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floresu\Downloads\"/>
    </mc:Choice>
  </mc:AlternateContent>
  <xr:revisionPtr revIDLastSave="0" documentId="13_ncr:1_{73BEA421-B509-47F0-B762-B6E937DF0A7A}" xr6:coauthVersionLast="47" xr6:coauthVersionMax="47" xr10:uidLastSave="{00000000-0000-0000-0000-000000000000}"/>
  <bookViews>
    <workbookView xWindow="-120" yWindow="-120" windowWidth="29040" windowHeight="15840" xr2:uid="{A234C551-EC76-4F81-BD48-C404E96E914C}"/>
  </bookViews>
  <sheets>
    <sheet name="Hoja2" sheetId="2" r:id="rId1"/>
    <sheet name="Hoja1" sheetId="1" r:id="rId2"/>
  </sheets>
  <definedNames>
    <definedName name="_xlnm._FilterDatabase" localSheetId="1" hidden="1">Hoja1!$A$4:$BC$4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084" i="1" l="1"/>
  <c r="BE1084" i="1"/>
  <c r="BD1084" i="1"/>
  <c r="BF1083" i="1"/>
  <c r="BE1083" i="1"/>
  <c r="BD1083" i="1"/>
  <c r="BF1082" i="1"/>
  <c r="BE1082" i="1"/>
  <c r="BD1082" i="1"/>
  <c r="BF1081" i="1"/>
  <c r="BE1081" i="1"/>
  <c r="BD1081" i="1"/>
  <c r="BF1080" i="1"/>
  <c r="BE1080" i="1"/>
  <c r="BD1080" i="1"/>
  <c r="BF1079" i="1"/>
  <c r="BE1079" i="1"/>
  <c r="BD1079" i="1"/>
  <c r="BF1078" i="1"/>
  <c r="BE1078" i="1"/>
  <c r="BD1078" i="1"/>
  <c r="BF1077" i="1"/>
  <c r="BE1077" i="1"/>
  <c r="BD1077" i="1"/>
  <c r="BF1076" i="1"/>
  <c r="BE1076" i="1"/>
  <c r="BD1076" i="1"/>
  <c r="BF1075" i="1"/>
  <c r="BE1075" i="1"/>
  <c r="BD1075" i="1"/>
  <c r="BF1074" i="1"/>
  <c r="BE1074" i="1"/>
  <c r="BD1074" i="1"/>
  <c r="BF1073" i="1"/>
  <c r="BE1073" i="1"/>
  <c r="BD1073" i="1"/>
  <c r="BF1072" i="1"/>
  <c r="BE1072" i="1"/>
  <c r="BD1072" i="1"/>
  <c r="BF1071" i="1"/>
  <c r="BE1071" i="1"/>
  <c r="BD1071" i="1"/>
  <c r="BF1070" i="1"/>
  <c r="BE1070" i="1"/>
  <c r="BD1070" i="1"/>
  <c r="BF1069" i="1"/>
  <c r="BE1069" i="1"/>
  <c r="BD1069" i="1"/>
  <c r="BF1068" i="1"/>
  <c r="BE1068" i="1"/>
  <c r="BD1068" i="1"/>
  <c r="BF1067" i="1"/>
  <c r="BE1067" i="1"/>
  <c r="BD1067" i="1"/>
  <c r="BF1066" i="1"/>
  <c r="BE1066" i="1"/>
  <c r="BD1066" i="1"/>
  <c r="BF1065" i="1"/>
  <c r="BE1065" i="1"/>
  <c r="BD1065" i="1"/>
  <c r="BF1064" i="1"/>
  <c r="BE1064" i="1"/>
  <c r="BD1064" i="1"/>
  <c r="BF1063" i="1"/>
  <c r="BE1063" i="1"/>
  <c r="BD1063" i="1"/>
  <c r="BF1062" i="1"/>
  <c r="BE1062" i="1"/>
  <c r="BD1062" i="1"/>
  <c r="BF1061" i="1"/>
  <c r="BE1061" i="1"/>
  <c r="BD1061" i="1"/>
  <c r="BF1060" i="1"/>
  <c r="BE1060" i="1"/>
  <c r="BD1060" i="1"/>
  <c r="BF1059" i="1"/>
  <c r="BE1059" i="1"/>
  <c r="BD1059" i="1"/>
  <c r="BF1058" i="1"/>
  <c r="BE1058" i="1"/>
  <c r="BD1058" i="1"/>
  <c r="BF1057" i="1"/>
  <c r="BE1057" i="1"/>
  <c r="BD1057" i="1"/>
  <c r="BF1056" i="1"/>
  <c r="BE1056" i="1"/>
  <c r="BD1056" i="1"/>
  <c r="BF1055" i="1"/>
  <c r="BE1055" i="1"/>
  <c r="BD1055" i="1"/>
  <c r="BF1054" i="1"/>
  <c r="BE1054" i="1"/>
  <c r="BD1054" i="1"/>
  <c r="BF1053" i="1"/>
  <c r="BE1053" i="1"/>
  <c r="BD1053" i="1"/>
  <c r="BF1052" i="1"/>
  <c r="BE1052" i="1"/>
  <c r="BD1052" i="1"/>
  <c r="BF1051" i="1"/>
  <c r="BE1051" i="1"/>
  <c r="BD1051" i="1"/>
  <c r="BF1050" i="1"/>
  <c r="BE1050" i="1"/>
  <c r="BD1050" i="1"/>
  <c r="BF1049" i="1"/>
  <c r="BE1049" i="1"/>
  <c r="BD1049" i="1"/>
  <c r="BF1048" i="1"/>
  <c r="BE1048" i="1"/>
  <c r="BD1048" i="1"/>
  <c r="BF1047" i="1"/>
  <c r="BE1047" i="1"/>
  <c r="BD1047" i="1"/>
  <c r="BF1046" i="1"/>
  <c r="BE1046" i="1"/>
  <c r="BD1046" i="1"/>
  <c r="BF1045" i="1"/>
  <c r="BE1045" i="1"/>
  <c r="BD1045" i="1"/>
  <c r="BF1044" i="1"/>
  <c r="BE1044" i="1"/>
  <c r="BD1044" i="1"/>
  <c r="BF1043" i="1"/>
  <c r="BE1043" i="1"/>
  <c r="BD1043" i="1"/>
  <c r="BF1042" i="1"/>
  <c r="BE1042" i="1"/>
  <c r="BD1042" i="1"/>
  <c r="BF1041" i="1"/>
  <c r="BE1041" i="1"/>
  <c r="BD1041" i="1"/>
  <c r="BF1040" i="1"/>
  <c r="BE1040" i="1"/>
  <c r="BD1040" i="1"/>
  <c r="BF1039" i="1"/>
  <c r="BE1039" i="1"/>
  <c r="BD1039" i="1"/>
  <c r="BF1038" i="1"/>
  <c r="BE1038" i="1"/>
  <c r="BD1038" i="1"/>
  <c r="BF1037" i="1"/>
  <c r="BE1037" i="1"/>
  <c r="BD1037" i="1"/>
  <c r="BF1036" i="1"/>
  <c r="BE1036" i="1"/>
  <c r="BD1036" i="1"/>
  <c r="BF1035" i="1"/>
  <c r="BE1035" i="1"/>
  <c r="BD1035" i="1"/>
  <c r="BF1034" i="1"/>
  <c r="BE1034" i="1"/>
  <c r="BD1034" i="1"/>
  <c r="BF1033" i="1"/>
  <c r="BE1033" i="1"/>
  <c r="BD1033" i="1"/>
  <c r="BF1032" i="1"/>
  <c r="BE1032" i="1"/>
  <c r="BD1032" i="1"/>
  <c r="BF1031" i="1"/>
  <c r="BE1031" i="1"/>
  <c r="BD1031" i="1"/>
  <c r="BF1030" i="1"/>
  <c r="BE1030" i="1"/>
  <c r="BD1030" i="1"/>
  <c r="BF1029" i="1"/>
  <c r="BE1029" i="1"/>
  <c r="BD1029" i="1"/>
  <c r="BF1028" i="1"/>
  <c r="BE1028" i="1"/>
  <c r="BD1028" i="1"/>
  <c r="BF1027" i="1"/>
  <c r="BE1027" i="1"/>
  <c r="BD1027" i="1"/>
  <c r="BF1026" i="1"/>
  <c r="BE1026" i="1"/>
  <c r="BD1026" i="1"/>
  <c r="BF1025" i="1"/>
  <c r="BE1025" i="1"/>
  <c r="BD1025" i="1"/>
  <c r="BF1024" i="1"/>
  <c r="BE1024" i="1"/>
  <c r="BD1024" i="1"/>
  <c r="BF1023" i="1"/>
  <c r="BE1023" i="1"/>
  <c r="BD1023" i="1"/>
  <c r="BF1022" i="1"/>
  <c r="BE1022" i="1"/>
  <c r="BD1022" i="1"/>
  <c r="BF1021" i="1"/>
  <c r="BE1021" i="1"/>
  <c r="BD1021" i="1"/>
  <c r="BF1020" i="1"/>
  <c r="BE1020" i="1"/>
  <c r="BD1020" i="1"/>
  <c r="BF1019" i="1"/>
  <c r="BE1019" i="1"/>
  <c r="BD1019" i="1"/>
  <c r="BF1018" i="1"/>
  <c r="BE1018" i="1"/>
  <c r="BD1018" i="1"/>
  <c r="BF1017" i="1"/>
  <c r="BE1017" i="1"/>
  <c r="BD1017" i="1"/>
  <c r="BF1016" i="1"/>
  <c r="BE1016" i="1"/>
  <c r="BD1016" i="1"/>
  <c r="BF1015" i="1"/>
  <c r="BE1015" i="1"/>
  <c r="BD1015" i="1"/>
  <c r="BF1014" i="1"/>
  <c r="BE1014" i="1"/>
  <c r="BD1014" i="1"/>
  <c r="BF1013" i="1"/>
  <c r="BE1013" i="1"/>
  <c r="BD1013" i="1"/>
  <c r="BF1012" i="1"/>
  <c r="BE1012" i="1"/>
  <c r="BD1012" i="1"/>
  <c r="BF1011" i="1"/>
  <c r="BE1011" i="1"/>
  <c r="BD1011" i="1"/>
  <c r="BF1010" i="1"/>
  <c r="BE1010" i="1"/>
  <c r="BD1010" i="1"/>
  <c r="BF1009" i="1"/>
  <c r="BE1009" i="1"/>
  <c r="BD1009" i="1"/>
  <c r="BF1008" i="1"/>
  <c r="BE1008" i="1"/>
  <c r="BD1008" i="1"/>
  <c r="BF1007" i="1"/>
  <c r="BE1007" i="1"/>
  <c r="BD1007" i="1"/>
  <c r="BF1006" i="1"/>
  <c r="BE1006" i="1"/>
  <c r="BD1006" i="1"/>
  <c r="BF1005" i="1"/>
  <c r="BE1005" i="1"/>
  <c r="BD1005" i="1"/>
  <c r="BF1004" i="1"/>
  <c r="BE1004" i="1"/>
  <c r="BD1004" i="1"/>
  <c r="BF1003" i="1"/>
  <c r="BE1003" i="1"/>
  <c r="BD1003" i="1"/>
  <c r="BF1002" i="1"/>
  <c r="BE1002" i="1"/>
  <c r="BD1002" i="1"/>
  <c r="BF1001" i="1"/>
  <c r="BE1001" i="1"/>
  <c r="BD1001" i="1"/>
  <c r="BF1000" i="1"/>
  <c r="BE1000" i="1"/>
  <c r="BD1000" i="1"/>
  <c r="BF999" i="1"/>
  <c r="BE999" i="1"/>
  <c r="BD999" i="1"/>
  <c r="BF998" i="1"/>
  <c r="BE998" i="1"/>
  <c r="BD998" i="1"/>
  <c r="BF997" i="1"/>
  <c r="BE997" i="1"/>
  <c r="BD997" i="1"/>
  <c r="BF996" i="1"/>
  <c r="BE996" i="1"/>
  <c r="BD996" i="1"/>
  <c r="BF995" i="1"/>
  <c r="BE995" i="1"/>
  <c r="BD995" i="1"/>
  <c r="BF994" i="1"/>
  <c r="BE994" i="1"/>
  <c r="BD994" i="1"/>
  <c r="BF993" i="1"/>
  <c r="BE993" i="1"/>
  <c r="BD993" i="1"/>
  <c r="BF992" i="1"/>
  <c r="BE992" i="1"/>
  <c r="BD992" i="1"/>
  <c r="BF991" i="1"/>
  <c r="BE991" i="1"/>
  <c r="BD991" i="1"/>
  <c r="BF990" i="1"/>
  <c r="BE990" i="1"/>
  <c r="BD990" i="1"/>
  <c r="BF989" i="1"/>
  <c r="BE989" i="1"/>
  <c r="BD989" i="1"/>
  <c r="BF988" i="1"/>
  <c r="BE988" i="1"/>
  <c r="BD988" i="1"/>
  <c r="BF987" i="1"/>
  <c r="BE987" i="1"/>
  <c r="BD987" i="1"/>
  <c r="BF986" i="1"/>
  <c r="BE986" i="1"/>
  <c r="BD986" i="1"/>
  <c r="BF985" i="1"/>
  <c r="BE985" i="1"/>
  <c r="BD985" i="1"/>
  <c r="BF984" i="1"/>
  <c r="BE984" i="1"/>
  <c r="BD984" i="1"/>
  <c r="BF983" i="1"/>
  <c r="BE983" i="1"/>
  <c r="BD983" i="1"/>
  <c r="BF982" i="1"/>
  <c r="BE982" i="1"/>
  <c r="BD982" i="1"/>
  <c r="BF981" i="1"/>
  <c r="BE981" i="1"/>
  <c r="BD981" i="1"/>
  <c r="BF980" i="1"/>
  <c r="BE980" i="1"/>
  <c r="BD980" i="1"/>
  <c r="BF979" i="1"/>
  <c r="BE979" i="1"/>
  <c r="BD979" i="1"/>
  <c r="BF978" i="1"/>
  <c r="BE978" i="1"/>
  <c r="BD978" i="1"/>
  <c r="BF977" i="1"/>
  <c r="BE977" i="1"/>
  <c r="BD977" i="1"/>
  <c r="BF976" i="1"/>
  <c r="BE976" i="1"/>
  <c r="BD976" i="1"/>
  <c r="BF975" i="1"/>
  <c r="BE975" i="1"/>
  <c r="BD975" i="1"/>
  <c r="BF974" i="1"/>
  <c r="BE974" i="1"/>
  <c r="BD974" i="1"/>
  <c r="BF973" i="1"/>
  <c r="BE973" i="1"/>
  <c r="BD973" i="1"/>
  <c r="BF972" i="1"/>
  <c r="BE972" i="1"/>
  <c r="BD972" i="1"/>
  <c r="BF971" i="1"/>
  <c r="BE971" i="1"/>
  <c r="BD971" i="1"/>
  <c r="BF970" i="1"/>
  <c r="BE970" i="1"/>
  <c r="BD970" i="1"/>
  <c r="BF969" i="1"/>
  <c r="BE969" i="1"/>
  <c r="BD969" i="1"/>
  <c r="BF968" i="1"/>
  <c r="BE968" i="1"/>
  <c r="BD968" i="1"/>
  <c r="BF967" i="1"/>
  <c r="BE967" i="1"/>
  <c r="BD967" i="1"/>
  <c r="BF966" i="1"/>
  <c r="BE966" i="1"/>
  <c r="BD966" i="1"/>
  <c r="BF965" i="1"/>
  <c r="BE965" i="1"/>
  <c r="BD965" i="1"/>
  <c r="BF964" i="1"/>
  <c r="BE964" i="1"/>
  <c r="BD964" i="1"/>
  <c r="BF963" i="1"/>
  <c r="BE963" i="1"/>
  <c r="BD963" i="1"/>
  <c r="BF962" i="1"/>
  <c r="BE962" i="1"/>
  <c r="BD962" i="1"/>
  <c r="BF961" i="1"/>
  <c r="BE961" i="1"/>
  <c r="BD961" i="1"/>
  <c r="BF960" i="1"/>
  <c r="BE960" i="1"/>
  <c r="BD960" i="1"/>
  <c r="BF959" i="1"/>
  <c r="BE959" i="1"/>
  <c r="BD959" i="1"/>
  <c r="BF958" i="1"/>
  <c r="BE958" i="1"/>
  <c r="BD958" i="1"/>
  <c r="BF957" i="1"/>
  <c r="BE957" i="1"/>
  <c r="BD957" i="1"/>
  <c r="BF956" i="1"/>
  <c r="BE956" i="1"/>
  <c r="BD956" i="1"/>
  <c r="BF955" i="1"/>
  <c r="BE955" i="1"/>
  <c r="BD955" i="1"/>
  <c r="BF954" i="1"/>
  <c r="BE954" i="1"/>
  <c r="BD954" i="1"/>
  <c r="BF953" i="1"/>
  <c r="BE953" i="1"/>
  <c r="BD953" i="1"/>
  <c r="BF952" i="1"/>
  <c r="BE952" i="1"/>
  <c r="BD952" i="1"/>
  <c r="BF951" i="1"/>
  <c r="BE951" i="1"/>
  <c r="BD951" i="1"/>
  <c r="BF950" i="1"/>
  <c r="BE950" i="1"/>
  <c r="BD950" i="1"/>
  <c r="BF949" i="1"/>
  <c r="BE949" i="1"/>
  <c r="BD949" i="1"/>
  <c r="BF948" i="1"/>
  <c r="BE948" i="1"/>
  <c r="BD948" i="1"/>
  <c r="BF947" i="1"/>
  <c r="BE947" i="1"/>
  <c r="BD947" i="1"/>
  <c r="BF946" i="1"/>
  <c r="BE946" i="1"/>
  <c r="BD946" i="1"/>
  <c r="BF945" i="1"/>
  <c r="BE945" i="1"/>
  <c r="BD945" i="1"/>
  <c r="BF944" i="1"/>
  <c r="BE944" i="1"/>
  <c r="BD944" i="1"/>
  <c r="BF943" i="1"/>
  <c r="BE943" i="1"/>
  <c r="BD943" i="1"/>
  <c r="BF942" i="1"/>
  <c r="BE942" i="1"/>
  <c r="BD942" i="1"/>
  <c r="BF941" i="1"/>
  <c r="BE941" i="1"/>
  <c r="BD941" i="1"/>
  <c r="BF940" i="1"/>
  <c r="BE940" i="1"/>
  <c r="BD940" i="1"/>
  <c r="BF939" i="1"/>
  <c r="BE939" i="1"/>
  <c r="BD939" i="1"/>
  <c r="BF938" i="1"/>
  <c r="BE938" i="1"/>
  <c r="BD938" i="1"/>
  <c r="BF937" i="1"/>
  <c r="BE937" i="1"/>
  <c r="BD937" i="1"/>
  <c r="BF936" i="1"/>
  <c r="BE936" i="1"/>
  <c r="BD936" i="1"/>
  <c r="BF935" i="1"/>
  <c r="BE935" i="1"/>
  <c r="BD935" i="1"/>
  <c r="BF934" i="1"/>
  <c r="BE934" i="1"/>
  <c r="BD934" i="1"/>
  <c r="BF933" i="1"/>
  <c r="BE933" i="1"/>
  <c r="BD933" i="1"/>
  <c r="BF932" i="1"/>
  <c r="BE932" i="1"/>
  <c r="BD932" i="1"/>
  <c r="BF931" i="1"/>
  <c r="BE931" i="1"/>
  <c r="BD931" i="1"/>
  <c r="BF930" i="1"/>
  <c r="BE930" i="1"/>
  <c r="BD930" i="1"/>
  <c r="BF929" i="1"/>
  <c r="BE929" i="1"/>
  <c r="BD929" i="1"/>
  <c r="BF928" i="1"/>
  <c r="BE928" i="1"/>
  <c r="BD928" i="1"/>
  <c r="BF927" i="1"/>
  <c r="BE927" i="1"/>
  <c r="BD927" i="1"/>
  <c r="BF926" i="1"/>
  <c r="BE926" i="1"/>
  <c r="BD926" i="1"/>
  <c r="BF925" i="1"/>
  <c r="BE925" i="1"/>
  <c r="BD925" i="1"/>
  <c r="BF924" i="1"/>
  <c r="BE924" i="1"/>
  <c r="BD924" i="1"/>
  <c r="BF923" i="1"/>
  <c r="BE923" i="1"/>
  <c r="BD923" i="1"/>
  <c r="BF922" i="1"/>
  <c r="BE922" i="1"/>
  <c r="BD922" i="1"/>
  <c r="BF921" i="1"/>
  <c r="BE921" i="1"/>
  <c r="BD921" i="1"/>
  <c r="BF920" i="1"/>
  <c r="BE920" i="1"/>
  <c r="BD920" i="1"/>
  <c r="BF919" i="1"/>
  <c r="BE919" i="1"/>
  <c r="BD919" i="1"/>
  <c r="BF918" i="1"/>
  <c r="BE918" i="1"/>
  <c r="BD918" i="1"/>
  <c r="BF917" i="1"/>
  <c r="BE917" i="1"/>
  <c r="BD917" i="1"/>
  <c r="BF916" i="1"/>
  <c r="BE916" i="1"/>
  <c r="BD916" i="1"/>
  <c r="BF915" i="1"/>
  <c r="BE915" i="1"/>
  <c r="BD915" i="1"/>
  <c r="BF914" i="1"/>
  <c r="BE914" i="1"/>
  <c r="BD914" i="1"/>
  <c r="BF913" i="1"/>
  <c r="BE913" i="1"/>
  <c r="BD913" i="1"/>
  <c r="BF912" i="1"/>
  <c r="BE912" i="1"/>
  <c r="BD912" i="1"/>
  <c r="BF911" i="1"/>
  <c r="BE911" i="1"/>
  <c r="BD911" i="1"/>
  <c r="BF910" i="1"/>
  <c r="BE910" i="1"/>
  <c r="BD910" i="1"/>
  <c r="BF909" i="1"/>
  <c r="BE909" i="1"/>
  <c r="BD909" i="1"/>
  <c r="BF908" i="1"/>
  <c r="BE908" i="1"/>
  <c r="BD908" i="1"/>
  <c r="BF907" i="1"/>
  <c r="BE907" i="1"/>
  <c r="BD907" i="1"/>
  <c r="BF906" i="1"/>
  <c r="BE906" i="1"/>
  <c r="BD906" i="1"/>
  <c r="BF905" i="1"/>
  <c r="BE905" i="1"/>
  <c r="BD905" i="1"/>
  <c r="BF904" i="1"/>
  <c r="BE904" i="1"/>
  <c r="BD904" i="1"/>
  <c r="BF903" i="1"/>
  <c r="BE903" i="1"/>
  <c r="BD903" i="1"/>
  <c r="BF902" i="1"/>
  <c r="BE902" i="1"/>
  <c r="BD902" i="1"/>
  <c r="BF901" i="1"/>
  <c r="BE901" i="1"/>
  <c r="BD901" i="1"/>
  <c r="BF900" i="1"/>
  <c r="BE900" i="1"/>
  <c r="BD900" i="1"/>
  <c r="BF899" i="1"/>
  <c r="BE899" i="1"/>
  <c r="BD899" i="1"/>
  <c r="BF898" i="1"/>
  <c r="BE898" i="1"/>
  <c r="BD898" i="1"/>
  <c r="BF897" i="1"/>
  <c r="BE897" i="1"/>
  <c r="BD897" i="1"/>
  <c r="BF896" i="1"/>
  <c r="BE896" i="1"/>
  <c r="BD896" i="1"/>
  <c r="BF895" i="1"/>
  <c r="BE895" i="1"/>
  <c r="BD895" i="1"/>
  <c r="BF894" i="1"/>
  <c r="BE894" i="1"/>
  <c r="BD894" i="1"/>
  <c r="BF893" i="1"/>
  <c r="BE893" i="1"/>
  <c r="BD893" i="1"/>
  <c r="BF892" i="1"/>
  <c r="BE892" i="1"/>
  <c r="BD892" i="1"/>
  <c r="BF891" i="1"/>
  <c r="BE891" i="1"/>
  <c r="BD891" i="1"/>
  <c r="BF890" i="1"/>
  <c r="BE890" i="1"/>
  <c r="BD890" i="1"/>
  <c r="BF889" i="1"/>
  <c r="BE889" i="1"/>
  <c r="BD889" i="1"/>
  <c r="BF888" i="1"/>
  <c r="BE888" i="1"/>
  <c r="BD888" i="1"/>
  <c r="BF887" i="1"/>
  <c r="BE887" i="1"/>
  <c r="BD887" i="1"/>
  <c r="BF886" i="1"/>
  <c r="BE886" i="1"/>
  <c r="BD886" i="1"/>
  <c r="BF885" i="1"/>
  <c r="BE885" i="1"/>
  <c r="BD885" i="1"/>
  <c r="BF884" i="1"/>
  <c r="BE884" i="1"/>
  <c r="BD884" i="1"/>
  <c r="BF883" i="1"/>
  <c r="BE883" i="1"/>
  <c r="BD883" i="1"/>
  <c r="BF882" i="1"/>
  <c r="BE882" i="1"/>
  <c r="BD882" i="1"/>
  <c r="BF881" i="1"/>
  <c r="BE881" i="1"/>
  <c r="BD881" i="1"/>
  <c r="BF880" i="1"/>
  <c r="BE880" i="1"/>
  <c r="BD880" i="1"/>
  <c r="BF879" i="1"/>
  <c r="BE879" i="1"/>
  <c r="BD879" i="1"/>
  <c r="BF878" i="1"/>
  <c r="BE878" i="1"/>
  <c r="BD878" i="1"/>
  <c r="BF877" i="1"/>
  <c r="BE877" i="1"/>
  <c r="BD877" i="1"/>
  <c r="BF876" i="1"/>
  <c r="BE876" i="1"/>
  <c r="BD876" i="1"/>
  <c r="BF875" i="1"/>
  <c r="BE875" i="1"/>
  <c r="BD875" i="1"/>
  <c r="BF874" i="1"/>
  <c r="BE874" i="1"/>
  <c r="BD874" i="1"/>
  <c r="BF873" i="1"/>
  <c r="BE873" i="1"/>
  <c r="BD873" i="1"/>
  <c r="BF872" i="1"/>
  <c r="BE872" i="1"/>
  <c r="BD872" i="1"/>
  <c r="BF871" i="1"/>
  <c r="BE871" i="1"/>
  <c r="BD871" i="1"/>
  <c r="BF870" i="1"/>
  <c r="BE870" i="1"/>
  <c r="BD870" i="1"/>
  <c r="BF869" i="1"/>
  <c r="BE869" i="1"/>
  <c r="BD869" i="1"/>
  <c r="BF868" i="1"/>
  <c r="BE868" i="1"/>
  <c r="BD868" i="1"/>
  <c r="BF867" i="1"/>
  <c r="BE867" i="1"/>
  <c r="BD867" i="1"/>
  <c r="BF866" i="1"/>
  <c r="BE866" i="1"/>
  <c r="BD866" i="1"/>
  <c r="BF865" i="1"/>
  <c r="BE865" i="1"/>
  <c r="BD865" i="1"/>
  <c r="BF864" i="1"/>
  <c r="BE864" i="1"/>
  <c r="BD864" i="1"/>
  <c r="BF863" i="1"/>
  <c r="BE863" i="1"/>
  <c r="BD863" i="1"/>
  <c r="BF862" i="1"/>
  <c r="BE862" i="1"/>
  <c r="BD862" i="1"/>
  <c r="BF861" i="1"/>
  <c r="BE861" i="1"/>
  <c r="BD861" i="1"/>
  <c r="BF860" i="1"/>
  <c r="BE860" i="1"/>
  <c r="BD860" i="1"/>
  <c r="BF859" i="1"/>
  <c r="BE859" i="1"/>
  <c r="BD859" i="1"/>
  <c r="BF858" i="1"/>
  <c r="BE858" i="1"/>
  <c r="BD858" i="1"/>
  <c r="BF857" i="1"/>
  <c r="BE857" i="1"/>
  <c r="BD857" i="1"/>
  <c r="BF856" i="1"/>
  <c r="BE856" i="1"/>
  <c r="BD856" i="1"/>
  <c r="BF855" i="1"/>
  <c r="BE855" i="1"/>
  <c r="BD855" i="1"/>
  <c r="BF854" i="1"/>
  <c r="BE854" i="1"/>
  <c r="BD854" i="1"/>
  <c r="BF853" i="1"/>
  <c r="BE853" i="1"/>
  <c r="BD853" i="1"/>
  <c r="BF852" i="1"/>
  <c r="BE852" i="1"/>
  <c r="BD852" i="1"/>
  <c r="BF851" i="1"/>
  <c r="BE851" i="1"/>
  <c r="BD851" i="1"/>
  <c r="BF850" i="1"/>
  <c r="BE850" i="1"/>
  <c r="BD850" i="1"/>
  <c r="BF849" i="1"/>
  <c r="BE849" i="1"/>
  <c r="BD849" i="1"/>
  <c r="BF848" i="1"/>
  <c r="BE848" i="1"/>
  <c r="BD848" i="1"/>
  <c r="BF847" i="1"/>
  <c r="BE847" i="1"/>
  <c r="BD847" i="1"/>
  <c r="BF846" i="1"/>
  <c r="BE846" i="1"/>
  <c r="BD846" i="1"/>
  <c r="BF845" i="1"/>
  <c r="BE845" i="1"/>
  <c r="BD845" i="1"/>
  <c r="BF844" i="1"/>
  <c r="BE844" i="1"/>
  <c r="BD844" i="1"/>
  <c r="BF843" i="1"/>
  <c r="BE843" i="1"/>
  <c r="BD843" i="1"/>
  <c r="BF842" i="1"/>
  <c r="BE842" i="1"/>
  <c r="BD842" i="1"/>
  <c r="BF841" i="1"/>
  <c r="BE841" i="1"/>
  <c r="BD841" i="1"/>
  <c r="BF840" i="1"/>
  <c r="BE840" i="1"/>
  <c r="BD840" i="1"/>
  <c r="BF839" i="1"/>
  <c r="BE839" i="1"/>
  <c r="BD839" i="1"/>
  <c r="BF838" i="1"/>
  <c r="BE838" i="1"/>
  <c r="BD838" i="1"/>
  <c r="BF837" i="1"/>
  <c r="BE837" i="1"/>
  <c r="BD837" i="1"/>
  <c r="BF836" i="1"/>
  <c r="BE836" i="1"/>
  <c r="BD836" i="1"/>
  <c r="BF835" i="1"/>
  <c r="BE835" i="1"/>
  <c r="BD835" i="1"/>
  <c r="BF834" i="1"/>
  <c r="BE834" i="1"/>
  <c r="BD834" i="1"/>
  <c r="BF833" i="1"/>
  <c r="BE833" i="1"/>
  <c r="BD833" i="1"/>
  <c r="BF832" i="1"/>
  <c r="BE832" i="1"/>
  <c r="BD832" i="1"/>
  <c r="BF831" i="1"/>
  <c r="BE831" i="1"/>
  <c r="BD831" i="1"/>
  <c r="BF830" i="1"/>
  <c r="BE830" i="1"/>
  <c r="BD830" i="1"/>
  <c r="BF829" i="1"/>
  <c r="BE829" i="1"/>
  <c r="BD829" i="1"/>
  <c r="BF828" i="1"/>
  <c r="BE828" i="1"/>
  <c r="BD828" i="1"/>
  <c r="BF827" i="1"/>
  <c r="BE827" i="1"/>
  <c r="BD827" i="1"/>
  <c r="BF826" i="1"/>
  <c r="BE826" i="1"/>
  <c r="BD826" i="1"/>
  <c r="BF825" i="1"/>
  <c r="BE825" i="1"/>
  <c r="BD825" i="1"/>
  <c r="BF824" i="1"/>
  <c r="BE824" i="1"/>
  <c r="BD824" i="1"/>
  <c r="BF823" i="1"/>
  <c r="BE823" i="1"/>
  <c r="BD823" i="1"/>
  <c r="BF822" i="1"/>
  <c r="BE822" i="1"/>
  <c r="BD822" i="1"/>
  <c r="BF821" i="1"/>
  <c r="BE821" i="1"/>
  <c r="BD821" i="1"/>
  <c r="BF820" i="1"/>
  <c r="BE820" i="1"/>
  <c r="BD820" i="1"/>
  <c r="BF819" i="1"/>
  <c r="BE819" i="1"/>
  <c r="BD819" i="1"/>
  <c r="BF818" i="1"/>
  <c r="BE818" i="1"/>
  <c r="BD818" i="1"/>
  <c r="BF817" i="1"/>
  <c r="BE817" i="1"/>
  <c r="BD817" i="1"/>
  <c r="BF816" i="1"/>
  <c r="BE816" i="1"/>
  <c r="BD816" i="1"/>
  <c r="BF815" i="1"/>
  <c r="BE815" i="1"/>
  <c r="BD815" i="1"/>
  <c r="BF814" i="1"/>
  <c r="BE814" i="1"/>
  <c r="BD814" i="1"/>
  <c r="BF813" i="1"/>
  <c r="BE813" i="1"/>
  <c r="BD813" i="1"/>
  <c r="BF812" i="1"/>
  <c r="BE812" i="1"/>
  <c r="BD812" i="1"/>
  <c r="BF811" i="1"/>
  <c r="BE811" i="1"/>
  <c r="BD811" i="1"/>
  <c r="BF810" i="1"/>
  <c r="BE810" i="1"/>
  <c r="BD810" i="1"/>
  <c r="BF809" i="1"/>
  <c r="BE809" i="1"/>
  <c r="BD809" i="1"/>
  <c r="BF808" i="1"/>
  <c r="BE808" i="1"/>
  <c r="BD808" i="1"/>
  <c r="BF807" i="1"/>
  <c r="BE807" i="1"/>
  <c r="BD807" i="1"/>
  <c r="BF806" i="1"/>
  <c r="BE806" i="1"/>
  <c r="BD806" i="1"/>
  <c r="BF805" i="1"/>
  <c r="BE805" i="1"/>
  <c r="BD805" i="1"/>
  <c r="BF804" i="1"/>
  <c r="BE804" i="1"/>
  <c r="BD804" i="1"/>
  <c r="BF803" i="1"/>
  <c r="BE803" i="1"/>
  <c r="BD803" i="1"/>
  <c r="BF802" i="1"/>
  <c r="BE802" i="1"/>
  <c r="BD802" i="1"/>
  <c r="BF801" i="1"/>
  <c r="BE801" i="1"/>
  <c r="BD801" i="1"/>
  <c r="BF800" i="1"/>
  <c r="BE800" i="1"/>
  <c r="BD800" i="1"/>
  <c r="BF799" i="1"/>
  <c r="BE799" i="1"/>
  <c r="BD799" i="1"/>
  <c r="BF798" i="1"/>
  <c r="BE798" i="1"/>
  <c r="BD798" i="1"/>
  <c r="BF797" i="1"/>
  <c r="BE797" i="1"/>
  <c r="BD797" i="1"/>
  <c r="BF796" i="1"/>
  <c r="BE796" i="1"/>
  <c r="BD796" i="1"/>
  <c r="BF795" i="1"/>
  <c r="BE795" i="1"/>
  <c r="BD795" i="1"/>
  <c r="BF794" i="1"/>
  <c r="BE794" i="1"/>
  <c r="BD794" i="1"/>
  <c r="BF793" i="1"/>
  <c r="BE793" i="1"/>
  <c r="BD793" i="1"/>
  <c r="BF792" i="1"/>
  <c r="BE792" i="1"/>
  <c r="BD792" i="1"/>
  <c r="BF791" i="1"/>
  <c r="BE791" i="1"/>
  <c r="BD791" i="1"/>
  <c r="BF790" i="1"/>
  <c r="BE790" i="1"/>
  <c r="BD790" i="1"/>
  <c r="BF789" i="1"/>
  <c r="BE789" i="1"/>
  <c r="BD789" i="1"/>
  <c r="BF788" i="1"/>
  <c r="BE788" i="1"/>
  <c r="BD788" i="1"/>
  <c r="BF787" i="1"/>
  <c r="BE787" i="1"/>
  <c r="BD787" i="1"/>
  <c r="BF786" i="1"/>
  <c r="BE786" i="1"/>
  <c r="BD786" i="1"/>
  <c r="BF785" i="1"/>
  <c r="BE785" i="1"/>
  <c r="BD785" i="1"/>
  <c r="BF784" i="1"/>
  <c r="BE784" i="1"/>
  <c r="BD784" i="1"/>
  <c r="BF783" i="1"/>
  <c r="BE783" i="1"/>
  <c r="BD783" i="1"/>
  <c r="BF782" i="1"/>
  <c r="BE782" i="1"/>
  <c r="BD782" i="1"/>
  <c r="BF781" i="1"/>
  <c r="BE781" i="1"/>
  <c r="BD781" i="1"/>
  <c r="BF780" i="1"/>
  <c r="BE780" i="1"/>
  <c r="BD780" i="1"/>
  <c r="BF779" i="1"/>
  <c r="BE779" i="1"/>
  <c r="BD779" i="1"/>
  <c r="BF778" i="1"/>
  <c r="BE778" i="1"/>
  <c r="BD778" i="1"/>
  <c r="BF777" i="1"/>
  <c r="BE777" i="1"/>
  <c r="BD777" i="1"/>
  <c r="BF776" i="1"/>
  <c r="BE776" i="1"/>
  <c r="BD776" i="1"/>
  <c r="BF775" i="1"/>
  <c r="BE775" i="1"/>
  <c r="BD775" i="1"/>
  <c r="BF774" i="1"/>
  <c r="BE774" i="1"/>
  <c r="BD774" i="1"/>
  <c r="BF773" i="1"/>
  <c r="BE773" i="1"/>
  <c r="BD773" i="1"/>
  <c r="BF772" i="1"/>
  <c r="BE772" i="1"/>
  <c r="BD772" i="1"/>
  <c r="BF771" i="1"/>
  <c r="BE771" i="1"/>
  <c r="BD771" i="1"/>
  <c r="BF770" i="1"/>
  <c r="BE770" i="1"/>
  <c r="BD770" i="1"/>
  <c r="BF769" i="1"/>
  <c r="BE769" i="1"/>
  <c r="BD769" i="1"/>
  <c r="BF768" i="1"/>
  <c r="BE768" i="1"/>
  <c r="BD768" i="1"/>
  <c r="BF767" i="1"/>
  <c r="BE767" i="1"/>
  <c r="BD767" i="1"/>
  <c r="BF766" i="1"/>
  <c r="BE766" i="1"/>
  <c r="BD766" i="1"/>
  <c r="BF765" i="1"/>
  <c r="BE765" i="1"/>
  <c r="BD765" i="1"/>
  <c r="BF764" i="1"/>
  <c r="BE764" i="1"/>
  <c r="BD764" i="1"/>
  <c r="BF763" i="1"/>
  <c r="BE763" i="1"/>
  <c r="BD763" i="1"/>
  <c r="BF762" i="1"/>
  <c r="BE762" i="1"/>
  <c r="BD762" i="1"/>
  <c r="BF761" i="1"/>
  <c r="BE761" i="1"/>
  <c r="BD761" i="1"/>
  <c r="BF760" i="1"/>
  <c r="BE760" i="1"/>
  <c r="BD760" i="1"/>
  <c r="BF759" i="1"/>
  <c r="BE759" i="1"/>
  <c r="BD759" i="1"/>
  <c r="BF758" i="1"/>
  <c r="BE758" i="1"/>
  <c r="BD758" i="1"/>
  <c r="BF757" i="1"/>
  <c r="BE757" i="1"/>
  <c r="BD757" i="1"/>
  <c r="BF756" i="1"/>
  <c r="BE756" i="1"/>
  <c r="BD756" i="1"/>
  <c r="BF755" i="1"/>
  <c r="BE755" i="1"/>
  <c r="BD755" i="1"/>
  <c r="BF754" i="1"/>
  <c r="BE754" i="1"/>
  <c r="BD754" i="1"/>
  <c r="BF753" i="1"/>
  <c r="BE753" i="1"/>
  <c r="BD753" i="1"/>
  <c r="BF752" i="1"/>
  <c r="BE752" i="1"/>
  <c r="BD752" i="1"/>
  <c r="BF751" i="1"/>
  <c r="BE751" i="1"/>
  <c r="BD751" i="1"/>
  <c r="BF750" i="1"/>
  <c r="BE750" i="1"/>
  <c r="BD750" i="1"/>
  <c r="BF749" i="1"/>
  <c r="BE749" i="1"/>
  <c r="BD749" i="1"/>
  <c r="BF748" i="1"/>
  <c r="BE748" i="1"/>
  <c r="BD748" i="1"/>
  <c r="BF747" i="1"/>
  <c r="BE747" i="1"/>
  <c r="BD747" i="1"/>
  <c r="BF746" i="1"/>
  <c r="BE746" i="1"/>
  <c r="BD746" i="1"/>
  <c r="BF745" i="1"/>
  <c r="BE745" i="1"/>
  <c r="BD745" i="1"/>
  <c r="BF744" i="1"/>
  <c r="BE744" i="1"/>
  <c r="BD744" i="1"/>
  <c r="BF743" i="1"/>
  <c r="BE743" i="1"/>
  <c r="BD743" i="1"/>
  <c r="BF742" i="1"/>
  <c r="BE742" i="1"/>
  <c r="BD742" i="1"/>
  <c r="BF741" i="1"/>
  <c r="BE741" i="1"/>
  <c r="BD741" i="1"/>
  <c r="BF740" i="1"/>
  <c r="BE740" i="1"/>
  <c r="BD740" i="1"/>
  <c r="BF739" i="1"/>
  <c r="BE739" i="1"/>
  <c r="BD739" i="1"/>
  <c r="BF738" i="1"/>
  <c r="BE738" i="1"/>
  <c r="BD738" i="1"/>
  <c r="BF737" i="1"/>
  <c r="BE737" i="1"/>
  <c r="BD737" i="1"/>
  <c r="BF736" i="1"/>
  <c r="BE736" i="1"/>
  <c r="BD736" i="1"/>
  <c r="BF735" i="1"/>
  <c r="BE735" i="1"/>
  <c r="BD735" i="1"/>
  <c r="BF734" i="1"/>
  <c r="BE734" i="1"/>
  <c r="BD734" i="1"/>
  <c r="BF733" i="1"/>
  <c r="BE733" i="1"/>
  <c r="BD733" i="1"/>
  <c r="BF732" i="1"/>
  <c r="BE732" i="1"/>
  <c r="BD732" i="1"/>
  <c r="BF731" i="1"/>
  <c r="BE731" i="1"/>
  <c r="BD731" i="1"/>
  <c r="BF730" i="1"/>
  <c r="BE730" i="1"/>
  <c r="BD730" i="1"/>
  <c r="BF729" i="1"/>
  <c r="BE729" i="1"/>
  <c r="BD729" i="1"/>
  <c r="BF728" i="1"/>
  <c r="BE728" i="1"/>
  <c r="BD728" i="1"/>
  <c r="BF727" i="1"/>
  <c r="BE727" i="1"/>
  <c r="BD727" i="1"/>
  <c r="BF726" i="1"/>
  <c r="BE726" i="1"/>
  <c r="BD726" i="1"/>
  <c r="BF725" i="1"/>
  <c r="BE725" i="1"/>
  <c r="BD725" i="1"/>
  <c r="BF724" i="1"/>
  <c r="BE724" i="1"/>
  <c r="BD724" i="1"/>
  <c r="BF723" i="1"/>
  <c r="BE723" i="1"/>
  <c r="BD723" i="1"/>
  <c r="BF722" i="1"/>
  <c r="BE722" i="1"/>
  <c r="BD722" i="1"/>
  <c r="BF721" i="1"/>
  <c r="BE721" i="1"/>
  <c r="BD721" i="1"/>
  <c r="BF720" i="1"/>
  <c r="BE720" i="1"/>
  <c r="BD720" i="1"/>
  <c r="BF719" i="1"/>
  <c r="BE719" i="1"/>
  <c r="BD719" i="1"/>
  <c r="BF718" i="1"/>
  <c r="BE718" i="1"/>
  <c r="BD718" i="1"/>
  <c r="BF717" i="1"/>
  <c r="BE717" i="1"/>
  <c r="BD717" i="1"/>
  <c r="BF716" i="1"/>
  <c r="BE716" i="1"/>
  <c r="BD716" i="1"/>
  <c r="BF715" i="1"/>
  <c r="BE715" i="1"/>
  <c r="BD715" i="1"/>
  <c r="BF714" i="1"/>
  <c r="BE714" i="1"/>
  <c r="BD714" i="1"/>
  <c r="BF713" i="1"/>
  <c r="BE713" i="1"/>
  <c r="BD713" i="1"/>
  <c r="BF712" i="1"/>
  <c r="BE712" i="1"/>
  <c r="BD712" i="1"/>
  <c r="BF711" i="1"/>
  <c r="BE711" i="1"/>
  <c r="BD711" i="1"/>
  <c r="BF710" i="1"/>
  <c r="BE710" i="1"/>
  <c r="BD710" i="1"/>
  <c r="BF709" i="1"/>
  <c r="BE709" i="1"/>
  <c r="BD709" i="1"/>
  <c r="BF708" i="1"/>
  <c r="BE708" i="1"/>
  <c r="BD708" i="1"/>
  <c r="BF707" i="1"/>
  <c r="BE707" i="1"/>
  <c r="BD707" i="1"/>
  <c r="BF706" i="1"/>
  <c r="BE706" i="1"/>
  <c r="BD706" i="1"/>
  <c r="BF705" i="1"/>
  <c r="BE705" i="1"/>
  <c r="BD705" i="1"/>
  <c r="BF704" i="1"/>
  <c r="BE704" i="1"/>
  <c r="BD704" i="1"/>
  <c r="BF703" i="1"/>
  <c r="BE703" i="1"/>
  <c r="BD703" i="1"/>
  <c r="BF702" i="1"/>
  <c r="BE702" i="1"/>
  <c r="BD702" i="1"/>
  <c r="BF701" i="1"/>
  <c r="BE701" i="1"/>
  <c r="BD701" i="1"/>
  <c r="BF700" i="1"/>
  <c r="BE700" i="1"/>
  <c r="BD700" i="1"/>
  <c r="BF699" i="1"/>
  <c r="BE699" i="1"/>
  <c r="BD699" i="1"/>
  <c r="BF698" i="1"/>
  <c r="BE698" i="1"/>
  <c r="BD698" i="1"/>
  <c r="BF697" i="1"/>
  <c r="BE697" i="1"/>
  <c r="BD697" i="1"/>
  <c r="BF696" i="1"/>
  <c r="BE696" i="1"/>
  <c r="BD696" i="1"/>
  <c r="BF695" i="1"/>
  <c r="BE695" i="1"/>
  <c r="BD695" i="1"/>
  <c r="BF694" i="1"/>
  <c r="BE694" i="1"/>
  <c r="BD694" i="1"/>
  <c r="BF693" i="1"/>
  <c r="BE693" i="1"/>
  <c r="BD693" i="1"/>
  <c r="BF692" i="1"/>
  <c r="BE692" i="1"/>
  <c r="BD692" i="1"/>
  <c r="BF691" i="1"/>
  <c r="BE691" i="1"/>
  <c r="BD691" i="1"/>
  <c r="BF690" i="1"/>
  <c r="BE690" i="1"/>
  <c r="BD690" i="1"/>
  <c r="BF689" i="1"/>
  <c r="BE689" i="1"/>
  <c r="BD689" i="1"/>
  <c r="BF688" i="1"/>
  <c r="BE688" i="1"/>
  <c r="BD688" i="1"/>
  <c r="BF687" i="1"/>
  <c r="BE687" i="1"/>
  <c r="BD687" i="1"/>
  <c r="BF686" i="1"/>
  <c r="BE686" i="1"/>
  <c r="BD686" i="1"/>
  <c r="BF685" i="1"/>
  <c r="BE685" i="1"/>
  <c r="BD685" i="1"/>
  <c r="BF684" i="1"/>
  <c r="BE684" i="1"/>
  <c r="BD684" i="1"/>
  <c r="BF683" i="1"/>
  <c r="BE683" i="1"/>
  <c r="BD683" i="1"/>
  <c r="BF682" i="1"/>
  <c r="BE682" i="1"/>
  <c r="BD682" i="1"/>
  <c r="BF681" i="1"/>
  <c r="BE681" i="1"/>
  <c r="BD681" i="1"/>
  <c r="BF680" i="1"/>
  <c r="BE680" i="1"/>
  <c r="BD680" i="1"/>
  <c r="BF679" i="1"/>
  <c r="BE679" i="1"/>
  <c r="BD679" i="1"/>
  <c r="BF678" i="1"/>
  <c r="BE678" i="1"/>
  <c r="BD678" i="1"/>
  <c r="BF677" i="1"/>
  <c r="BE677" i="1"/>
  <c r="BD677" i="1"/>
  <c r="BF676" i="1"/>
  <c r="BE676" i="1"/>
  <c r="BD676" i="1"/>
  <c r="BF675" i="1"/>
  <c r="BE675" i="1"/>
  <c r="BD675" i="1"/>
  <c r="BF674" i="1"/>
  <c r="BE674" i="1"/>
  <c r="BD674" i="1"/>
  <c r="BF673" i="1"/>
  <c r="BE673" i="1"/>
  <c r="BD673" i="1"/>
  <c r="BF672" i="1"/>
  <c r="BE672" i="1"/>
  <c r="BD672" i="1"/>
  <c r="BF671" i="1"/>
  <c r="BE671" i="1"/>
  <c r="BD671" i="1"/>
  <c r="BF670" i="1"/>
  <c r="BE670" i="1"/>
  <c r="BD670" i="1"/>
  <c r="BF669" i="1"/>
  <c r="BE669" i="1"/>
  <c r="BD669" i="1"/>
  <c r="BF668" i="1"/>
  <c r="BE668" i="1"/>
  <c r="BD668" i="1"/>
  <c r="BF667" i="1"/>
  <c r="BE667" i="1"/>
  <c r="BD667" i="1"/>
  <c r="BF666" i="1"/>
  <c r="BE666" i="1"/>
  <c r="BD666" i="1"/>
  <c r="BF665" i="1"/>
  <c r="BE665" i="1"/>
  <c r="BD665" i="1"/>
  <c r="BF664" i="1"/>
  <c r="BE664" i="1"/>
  <c r="BD664" i="1"/>
  <c r="BF663" i="1"/>
  <c r="BE663" i="1"/>
  <c r="BD663" i="1"/>
  <c r="BF662" i="1"/>
  <c r="BE662" i="1"/>
  <c r="BD662" i="1"/>
  <c r="BF661" i="1"/>
  <c r="BE661" i="1"/>
  <c r="BD661" i="1"/>
  <c r="BF660" i="1"/>
  <c r="BE660" i="1"/>
  <c r="BD660" i="1"/>
  <c r="BF659" i="1"/>
  <c r="BE659" i="1"/>
  <c r="BD659" i="1"/>
  <c r="BF658" i="1"/>
  <c r="BE658" i="1"/>
  <c r="BD658" i="1"/>
  <c r="BF657" i="1"/>
  <c r="BE657" i="1"/>
  <c r="BD657" i="1"/>
  <c r="BF656" i="1"/>
  <c r="BE656" i="1"/>
  <c r="BD656" i="1"/>
  <c r="BF655" i="1"/>
  <c r="BE655" i="1"/>
  <c r="BD655" i="1"/>
  <c r="BF654" i="1"/>
  <c r="BE654" i="1"/>
  <c r="BD654" i="1"/>
  <c r="BF653" i="1"/>
  <c r="BE653" i="1"/>
  <c r="BD653" i="1"/>
  <c r="BF652" i="1"/>
  <c r="BE652" i="1"/>
  <c r="BD652" i="1"/>
  <c r="BF651" i="1"/>
  <c r="BE651" i="1"/>
  <c r="BD651" i="1"/>
  <c r="BF650" i="1"/>
  <c r="BE650" i="1"/>
  <c r="BD650" i="1"/>
  <c r="BF649" i="1"/>
  <c r="BE649" i="1"/>
  <c r="BD649" i="1"/>
  <c r="BF648" i="1"/>
  <c r="BE648" i="1"/>
  <c r="BD648" i="1"/>
  <c r="BF647" i="1"/>
  <c r="BE647" i="1"/>
  <c r="BD647" i="1"/>
  <c r="BF646" i="1"/>
  <c r="BE646" i="1"/>
  <c r="BD646" i="1"/>
  <c r="BF645" i="1"/>
  <c r="BE645" i="1"/>
  <c r="BD645" i="1"/>
  <c r="BF644" i="1"/>
  <c r="BE644" i="1"/>
  <c r="BD644" i="1"/>
  <c r="BF643" i="1"/>
  <c r="BE643" i="1"/>
  <c r="BD643" i="1"/>
  <c r="BF642" i="1"/>
  <c r="BE642" i="1"/>
  <c r="BD642" i="1"/>
  <c r="BF641" i="1"/>
  <c r="BE641" i="1"/>
  <c r="BD641" i="1"/>
  <c r="BF640" i="1"/>
  <c r="BE640" i="1"/>
  <c r="BD640" i="1"/>
  <c r="BF639" i="1"/>
  <c r="BE639" i="1"/>
  <c r="BD639" i="1"/>
  <c r="BF638" i="1"/>
  <c r="BE638" i="1"/>
  <c r="BD638" i="1"/>
  <c r="BF637" i="1"/>
  <c r="BE637" i="1"/>
  <c r="BD637" i="1"/>
  <c r="BF636" i="1"/>
  <c r="BE636" i="1"/>
  <c r="BD636" i="1"/>
  <c r="BF635" i="1"/>
  <c r="BE635" i="1"/>
  <c r="BD635" i="1"/>
  <c r="BF634" i="1"/>
  <c r="BE634" i="1"/>
  <c r="BD634" i="1"/>
  <c r="BF633" i="1"/>
  <c r="BE633" i="1"/>
  <c r="BD633" i="1"/>
  <c r="BF632" i="1"/>
  <c r="BE632" i="1"/>
  <c r="BD632" i="1"/>
  <c r="BF631" i="1"/>
  <c r="BE631" i="1"/>
  <c r="BD631" i="1"/>
  <c r="BF630" i="1"/>
  <c r="BE630" i="1"/>
  <c r="BD630" i="1"/>
  <c r="BF629" i="1"/>
  <c r="BE629" i="1"/>
  <c r="BD629" i="1"/>
  <c r="BF628" i="1"/>
  <c r="BE628" i="1"/>
  <c r="BD628" i="1"/>
  <c r="BF627" i="1"/>
  <c r="BE627" i="1"/>
  <c r="BD627" i="1"/>
  <c r="BF626" i="1"/>
  <c r="BE626" i="1"/>
  <c r="BD626" i="1"/>
  <c r="BF625" i="1"/>
  <c r="BE625" i="1"/>
  <c r="BD625" i="1"/>
  <c r="BF624" i="1"/>
  <c r="BE624" i="1"/>
  <c r="BD624" i="1"/>
  <c r="BF623" i="1"/>
  <c r="BE623" i="1"/>
  <c r="BD623" i="1"/>
  <c r="BF622" i="1"/>
  <c r="BE622" i="1"/>
  <c r="BD622" i="1"/>
  <c r="BF621" i="1"/>
  <c r="BE621" i="1"/>
  <c r="BD621" i="1"/>
  <c r="BF620" i="1"/>
  <c r="BE620" i="1"/>
  <c r="BD620" i="1"/>
  <c r="BF619" i="1"/>
  <c r="BE619" i="1"/>
  <c r="BD619" i="1"/>
  <c r="BF618" i="1"/>
  <c r="BE618" i="1"/>
  <c r="BD618" i="1"/>
  <c r="BF617" i="1"/>
  <c r="BE617" i="1"/>
  <c r="BD617" i="1"/>
  <c r="BF616" i="1"/>
  <c r="BE616" i="1"/>
  <c r="BD616" i="1"/>
  <c r="BF615" i="1"/>
  <c r="BE615" i="1"/>
  <c r="BD615" i="1"/>
  <c r="BF614" i="1"/>
  <c r="BE614" i="1"/>
  <c r="BD614" i="1"/>
  <c r="BF613" i="1"/>
  <c r="BE613" i="1"/>
  <c r="BD613" i="1"/>
  <c r="BF612" i="1"/>
  <c r="BE612" i="1"/>
  <c r="BD612" i="1"/>
  <c r="BF611" i="1"/>
  <c r="BE611" i="1"/>
  <c r="BD611" i="1"/>
  <c r="BF610" i="1"/>
  <c r="BE610" i="1"/>
  <c r="BD610" i="1"/>
  <c r="BF609" i="1"/>
  <c r="BE609" i="1"/>
  <c r="BD609" i="1"/>
  <c r="BF608" i="1"/>
  <c r="BE608" i="1"/>
  <c r="BD608" i="1"/>
  <c r="BF607" i="1"/>
  <c r="BE607" i="1"/>
  <c r="BD607" i="1"/>
  <c r="BF606" i="1"/>
  <c r="BE606" i="1"/>
  <c r="BD606" i="1"/>
  <c r="BF605" i="1"/>
  <c r="BE605" i="1"/>
  <c r="BD605" i="1"/>
  <c r="BF604" i="1"/>
  <c r="BE604" i="1"/>
  <c r="BD604" i="1"/>
  <c r="BF603" i="1"/>
  <c r="BE603" i="1"/>
  <c r="BD603" i="1"/>
  <c r="BF602" i="1"/>
  <c r="BE602" i="1"/>
  <c r="BD602" i="1"/>
  <c r="BF601" i="1"/>
  <c r="BE601" i="1"/>
  <c r="BD601" i="1"/>
  <c r="BF600" i="1"/>
  <c r="BE600" i="1"/>
  <c r="BD600" i="1"/>
  <c r="BF599" i="1"/>
  <c r="BE599" i="1"/>
  <c r="BD599" i="1"/>
  <c r="BF598" i="1"/>
  <c r="BE598" i="1"/>
  <c r="BD598" i="1"/>
  <c r="BF597" i="1"/>
  <c r="BE597" i="1"/>
  <c r="BD597" i="1"/>
  <c r="BF596" i="1"/>
  <c r="BE596" i="1"/>
  <c r="BD596" i="1"/>
  <c r="BF595" i="1"/>
  <c r="BE595" i="1"/>
  <c r="BD595" i="1"/>
  <c r="BF594" i="1"/>
  <c r="BE594" i="1"/>
  <c r="BD594" i="1"/>
  <c r="BF593" i="1"/>
  <c r="BE593" i="1"/>
  <c r="BD593" i="1"/>
  <c r="BF592" i="1"/>
  <c r="BE592" i="1"/>
  <c r="BD592" i="1"/>
  <c r="BF591" i="1"/>
  <c r="BE591" i="1"/>
  <c r="BD591" i="1"/>
  <c r="BF590" i="1"/>
  <c r="BE590" i="1"/>
  <c r="BD590" i="1"/>
  <c r="BF589" i="1"/>
  <c r="BE589" i="1"/>
  <c r="BD589" i="1"/>
  <c r="BF588" i="1"/>
  <c r="BE588" i="1"/>
  <c r="BD588" i="1"/>
  <c r="BF587" i="1"/>
  <c r="BE587" i="1"/>
  <c r="BD587" i="1"/>
  <c r="BF586" i="1"/>
  <c r="BE586" i="1"/>
  <c r="BD586" i="1"/>
  <c r="BF585" i="1"/>
  <c r="BE585" i="1"/>
  <c r="BD585" i="1"/>
  <c r="BF584" i="1"/>
  <c r="BE584" i="1"/>
  <c r="BD584" i="1"/>
  <c r="BF583" i="1"/>
  <c r="BE583" i="1"/>
  <c r="BD583" i="1"/>
  <c r="BF582" i="1"/>
  <c r="BE582" i="1"/>
  <c r="BD582" i="1"/>
  <c r="BF581" i="1"/>
  <c r="BE581" i="1"/>
  <c r="BD581" i="1"/>
  <c r="BF580" i="1"/>
  <c r="BE580" i="1"/>
  <c r="BD580" i="1"/>
  <c r="BF579" i="1"/>
  <c r="BE579" i="1"/>
  <c r="BD579" i="1"/>
  <c r="BF578" i="1"/>
  <c r="BE578" i="1"/>
  <c r="BD578" i="1"/>
  <c r="BF577" i="1"/>
  <c r="BE577" i="1"/>
  <c r="BD577" i="1"/>
  <c r="BF576" i="1"/>
  <c r="BE576" i="1"/>
  <c r="BD576" i="1"/>
  <c r="BF575" i="1"/>
  <c r="BE575" i="1"/>
  <c r="BD575" i="1"/>
  <c r="BF574" i="1"/>
  <c r="BE574" i="1"/>
  <c r="BD574" i="1"/>
  <c r="BF573" i="1"/>
  <c r="BE573" i="1"/>
  <c r="BD573" i="1"/>
  <c r="BF572" i="1"/>
  <c r="BE572" i="1"/>
  <c r="BD572" i="1"/>
  <c r="BF571" i="1"/>
  <c r="BE571" i="1"/>
  <c r="BD571" i="1"/>
  <c r="BF570" i="1"/>
  <c r="BE570" i="1"/>
  <c r="BD570" i="1"/>
  <c r="BF569" i="1"/>
  <c r="BE569" i="1"/>
  <c r="BD569" i="1"/>
  <c r="BF568" i="1"/>
  <c r="BE568" i="1"/>
  <c r="BD568" i="1"/>
  <c r="BF567" i="1"/>
  <c r="BE567" i="1"/>
  <c r="BD567" i="1"/>
  <c r="BF566" i="1"/>
  <c r="BE566" i="1"/>
  <c r="BD566" i="1"/>
  <c r="BF565" i="1"/>
  <c r="BE565" i="1"/>
  <c r="BD565" i="1"/>
  <c r="BF564" i="1"/>
  <c r="BE564" i="1"/>
  <c r="BD564" i="1"/>
  <c r="BF563" i="1"/>
  <c r="BE563" i="1"/>
  <c r="BD563" i="1"/>
  <c r="BF562" i="1"/>
  <c r="BE562" i="1"/>
  <c r="BD562" i="1"/>
  <c r="BF561" i="1"/>
  <c r="BE561" i="1"/>
  <c r="BD561" i="1"/>
  <c r="BF560" i="1"/>
  <c r="BE560" i="1"/>
  <c r="BD560" i="1"/>
  <c r="BF559" i="1"/>
  <c r="BE559" i="1"/>
  <c r="BD559" i="1"/>
  <c r="BF558" i="1"/>
  <c r="BE558" i="1"/>
  <c r="BD558" i="1"/>
  <c r="BF557" i="1"/>
  <c r="BE557" i="1"/>
  <c r="BD557" i="1"/>
  <c r="BF556" i="1"/>
  <c r="BE556" i="1"/>
  <c r="BD556" i="1"/>
  <c r="BF555" i="1"/>
  <c r="BE555" i="1"/>
  <c r="BD555" i="1"/>
  <c r="BF554" i="1"/>
  <c r="BE554" i="1"/>
  <c r="BD554" i="1"/>
  <c r="BF553" i="1"/>
  <c r="BE553" i="1"/>
  <c r="BD553" i="1"/>
  <c r="BF552" i="1"/>
  <c r="BE552" i="1"/>
  <c r="BD552" i="1"/>
  <c r="BF551" i="1"/>
  <c r="BE551" i="1"/>
  <c r="BD551" i="1"/>
  <c r="BF550" i="1"/>
  <c r="BE550" i="1"/>
  <c r="BD550" i="1"/>
  <c r="BF549" i="1"/>
  <c r="BE549" i="1"/>
  <c r="BD549" i="1"/>
  <c r="BF548" i="1"/>
  <c r="BE548" i="1"/>
  <c r="BD548" i="1"/>
  <c r="BF547" i="1"/>
  <c r="BE547" i="1"/>
  <c r="BD547" i="1"/>
  <c r="BF546" i="1"/>
  <c r="BE546" i="1"/>
  <c r="BD546" i="1"/>
  <c r="BF545" i="1"/>
  <c r="BE545" i="1"/>
  <c r="BD545" i="1"/>
  <c r="BF544" i="1"/>
  <c r="BE544" i="1"/>
  <c r="BD544" i="1"/>
  <c r="BF543" i="1"/>
  <c r="BE543" i="1"/>
  <c r="BD543" i="1"/>
  <c r="BF542" i="1"/>
  <c r="BE542" i="1"/>
  <c r="BD542" i="1"/>
  <c r="BF541" i="1"/>
  <c r="BE541" i="1"/>
  <c r="BD541" i="1"/>
  <c r="BF540" i="1"/>
  <c r="BE540" i="1"/>
  <c r="BD540" i="1"/>
  <c r="BF539" i="1"/>
  <c r="BE539" i="1"/>
  <c r="BD539" i="1"/>
  <c r="BF538" i="1"/>
  <c r="BE538" i="1"/>
  <c r="BD538" i="1"/>
  <c r="BF537" i="1"/>
  <c r="BE537" i="1"/>
  <c r="BD537" i="1"/>
  <c r="BF536" i="1"/>
  <c r="BE536" i="1"/>
  <c r="BD536" i="1"/>
  <c r="BF535" i="1"/>
  <c r="BE535" i="1"/>
  <c r="BD535" i="1"/>
  <c r="BF534" i="1"/>
  <c r="BE534" i="1"/>
  <c r="BD534" i="1"/>
  <c r="BF533" i="1"/>
  <c r="BE533" i="1"/>
  <c r="BD533" i="1"/>
  <c r="BF532" i="1"/>
  <c r="BE532" i="1"/>
  <c r="BD532" i="1"/>
  <c r="BF531" i="1"/>
  <c r="BE531" i="1"/>
  <c r="BD531" i="1"/>
  <c r="BF530" i="1"/>
  <c r="BE530" i="1"/>
  <c r="BD530" i="1"/>
  <c r="BF529" i="1"/>
  <c r="BE529" i="1"/>
  <c r="BD529" i="1"/>
  <c r="BF528" i="1"/>
  <c r="BE528" i="1"/>
  <c r="BD528" i="1"/>
  <c r="BF527" i="1"/>
  <c r="BE527" i="1"/>
  <c r="BD527" i="1"/>
  <c r="BF526" i="1"/>
  <c r="BE526" i="1"/>
  <c r="BD526" i="1"/>
  <c r="BF525" i="1"/>
  <c r="BE525" i="1"/>
  <c r="BD525" i="1"/>
  <c r="BF524" i="1"/>
  <c r="BE524" i="1"/>
  <c r="BD524" i="1"/>
  <c r="BF523" i="1"/>
  <c r="BE523" i="1"/>
  <c r="BD523" i="1"/>
  <c r="BF522" i="1"/>
  <c r="BE522" i="1"/>
  <c r="BD522" i="1"/>
  <c r="BF521" i="1"/>
  <c r="BE521" i="1"/>
  <c r="BD521" i="1"/>
  <c r="BF520" i="1"/>
  <c r="BE520" i="1"/>
  <c r="BD520" i="1"/>
  <c r="BF519" i="1"/>
  <c r="BE519" i="1"/>
  <c r="BD519" i="1"/>
  <c r="BF518" i="1"/>
  <c r="BE518" i="1"/>
  <c r="BD518" i="1"/>
  <c r="BF517" i="1"/>
  <c r="BE517" i="1"/>
  <c r="BD517" i="1"/>
  <c r="BF516" i="1"/>
  <c r="BE516" i="1"/>
  <c r="BD516" i="1"/>
  <c r="BF515" i="1"/>
  <c r="BE515" i="1"/>
  <c r="BD515" i="1"/>
  <c r="BF514" i="1"/>
  <c r="BE514" i="1"/>
  <c r="BD514" i="1"/>
  <c r="BF513" i="1"/>
  <c r="BE513" i="1"/>
  <c r="BD513" i="1"/>
  <c r="BF512" i="1"/>
  <c r="BE512" i="1"/>
  <c r="BD512" i="1"/>
  <c r="BF511" i="1"/>
  <c r="BE511" i="1"/>
  <c r="BD511" i="1"/>
  <c r="BF510" i="1"/>
  <c r="BE510" i="1"/>
  <c r="BD510" i="1"/>
  <c r="BF509" i="1"/>
  <c r="BE509" i="1"/>
  <c r="BD509" i="1"/>
  <c r="BF508" i="1"/>
  <c r="BE508" i="1"/>
  <c r="BD508" i="1"/>
  <c r="BF507" i="1"/>
  <c r="BE507" i="1"/>
  <c r="BD507" i="1"/>
  <c r="BF506" i="1"/>
  <c r="BE506" i="1"/>
  <c r="BD506" i="1"/>
  <c r="BF505" i="1"/>
  <c r="BE505" i="1"/>
  <c r="BD505" i="1"/>
  <c r="BF504" i="1"/>
  <c r="BE504" i="1"/>
  <c r="BD504" i="1"/>
  <c r="BF503" i="1"/>
  <c r="BE503" i="1"/>
  <c r="BD503" i="1"/>
  <c r="BF502" i="1"/>
  <c r="BE502" i="1"/>
  <c r="BD502" i="1"/>
  <c r="BF501" i="1"/>
  <c r="BE501" i="1"/>
  <c r="BD501" i="1"/>
  <c r="BF500" i="1"/>
  <c r="BE500" i="1"/>
  <c r="BD500" i="1"/>
  <c r="BF499" i="1"/>
  <c r="BE499" i="1"/>
  <c r="BD499" i="1"/>
  <c r="BF498" i="1"/>
  <c r="BE498" i="1"/>
  <c r="BD498" i="1"/>
  <c r="BF497" i="1"/>
  <c r="BE497" i="1"/>
  <c r="BD497" i="1"/>
  <c r="BF496" i="1"/>
  <c r="BE496" i="1"/>
  <c r="BD496" i="1"/>
  <c r="BF495" i="1"/>
  <c r="BE495" i="1"/>
  <c r="BD495" i="1"/>
  <c r="BF494" i="1"/>
  <c r="BE494" i="1"/>
  <c r="BD494" i="1"/>
  <c r="BF493" i="1"/>
  <c r="BE493" i="1"/>
  <c r="BD493" i="1"/>
  <c r="BF492" i="1"/>
  <c r="BE492" i="1"/>
  <c r="BD492" i="1"/>
  <c r="BF491" i="1"/>
  <c r="BE491" i="1"/>
  <c r="BD491" i="1"/>
  <c r="BF490" i="1"/>
  <c r="BE490" i="1"/>
  <c r="BD490" i="1"/>
  <c r="BF489" i="1"/>
  <c r="BE489" i="1"/>
  <c r="BD489" i="1"/>
  <c r="BF488" i="1"/>
  <c r="BE488" i="1"/>
  <c r="BD488" i="1"/>
  <c r="BF487" i="1"/>
  <c r="BE487" i="1"/>
  <c r="BD487" i="1"/>
  <c r="BF486" i="1"/>
  <c r="BE486" i="1"/>
  <c r="BD486" i="1"/>
  <c r="BF485" i="1"/>
  <c r="BE485" i="1"/>
  <c r="BD485" i="1"/>
  <c r="BF484" i="1"/>
  <c r="BE484" i="1"/>
  <c r="BD484" i="1"/>
  <c r="BF483" i="1"/>
  <c r="BE483" i="1"/>
  <c r="BD483" i="1"/>
  <c r="BF482" i="1"/>
  <c r="BE482" i="1"/>
  <c r="BD482" i="1"/>
  <c r="BF481" i="1"/>
  <c r="BE481" i="1"/>
  <c r="BD481" i="1"/>
  <c r="BF480" i="1"/>
  <c r="BE480" i="1"/>
  <c r="BD480" i="1"/>
  <c r="BF479" i="1"/>
  <c r="BE479" i="1"/>
  <c r="BD479" i="1"/>
  <c r="BF478" i="1"/>
  <c r="BE478" i="1"/>
  <c r="BD478" i="1"/>
  <c r="BF477" i="1"/>
  <c r="BE477" i="1"/>
  <c r="BD477" i="1"/>
  <c r="BF476" i="1"/>
  <c r="BE476" i="1"/>
  <c r="BD476" i="1"/>
  <c r="BF475" i="1"/>
  <c r="BE475" i="1"/>
  <c r="BD475" i="1"/>
  <c r="BF474" i="1"/>
  <c r="BE474" i="1"/>
  <c r="BD474" i="1"/>
  <c r="BF473" i="1"/>
  <c r="BE473" i="1"/>
  <c r="BD473" i="1"/>
  <c r="BF472" i="1"/>
  <c r="BE472" i="1"/>
  <c r="BD472" i="1"/>
  <c r="BF471" i="1"/>
  <c r="BE471" i="1"/>
  <c r="BD471" i="1"/>
  <c r="BF470" i="1"/>
  <c r="BE470" i="1"/>
  <c r="BD470" i="1"/>
  <c r="BF469" i="1"/>
  <c r="BE469" i="1"/>
  <c r="BD469" i="1"/>
  <c r="BF468" i="1"/>
  <c r="BE468" i="1"/>
  <c r="BD468" i="1"/>
  <c r="BF467" i="1"/>
  <c r="BE467" i="1"/>
  <c r="BD467" i="1"/>
  <c r="BF466" i="1"/>
  <c r="BE466" i="1"/>
  <c r="BD466" i="1"/>
  <c r="BF465" i="1"/>
  <c r="BE465" i="1"/>
  <c r="BD465" i="1"/>
  <c r="BF464" i="1"/>
  <c r="BE464" i="1"/>
  <c r="BD464" i="1"/>
  <c r="BF463" i="1"/>
  <c r="BE463" i="1"/>
  <c r="BD463" i="1"/>
  <c r="BF462" i="1"/>
  <c r="BE462" i="1"/>
  <c r="BD462" i="1"/>
  <c r="BF461" i="1"/>
  <c r="BE461" i="1"/>
  <c r="BD461" i="1"/>
  <c r="BF460" i="1"/>
  <c r="BE460" i="1"/>
  <c r="BD460" i="1"/>
  <c r="BF459" i="1"/>
  <c r="BE459" i="1"/>
  <c r="BD459" i="1"/>
  <c r="BF458" i="1"/>
  <c r="BE458" i="1"/>
  <c r="BD458" i="1"/>
  <c r="BF457" i="1"/>
  <c r="BE457" i="1"/>
  <c r="BD457" i="1"/>
  <c r="BF456" i="1"/>
  <c r="BE456" i="1"/>
  <c r="BD456" i="1"/>
  <c r="BF455" i="1"/>
  <c r="BE455" i="1"/>
  <c r="BD455" i="1"/>
  <c r="BF454" i="1"/>
  <c r="BE454" i="1"/>
  <c r="BD454" i="1"/>
  <c r="BF453" i="1"/>
  <c r="BE453" i="1"/>
  <c r="BD453" i="1"/>
  <c r="BF452" i="1"/>
  <c r="BE452" i="1"/>
  <c r="BD452" i="1"/>
  <c r="BF451" i="1"/>
  <c r="BE451" i="1"/>
  <c r="BD451" i="1"/>
  <c r="BF450" i="1"/>
  <c r="BE450" i="1"/>
  <c r="BD450" i="1"/>
  <c r="BF449" i="1"/>
  <c r="BE449" i="1"/>
  <c r="BD449" i="1"/>
  <c r="BF448" i="1"/>
  <c r="BE448" i="1"/>
  <c r="BD448" i="1"/>
  <c r="BF447" i="1"/>
  <c r="BE447" i="1"/>
  <c r="BD447" i="1"/>
  <c r="BF446" i="1"/>
  <c r="BE446" i="1"/>
  <c r="BD446" i="1"/>
  <c r="BF445" i="1"/>
  <c r="BE445" i="1"/>
  <c r="BD445" i="1"/>
  <c r="BF444" i="1"/>
  <c r="BE444" i="1"/>
  <c r="BD444" i="1"/>
  <c r="BF443" i="1"/>
  <c r="BE443" i="1"/>
  <c r="BD443" i="1"/>
  <c r="BF442" i="1"/>
  <c r="BE442" i="1"/>
  <c r="BD442" i="1"/>
  <c r="BF441" i="1"/>
  <c r="BE441" i="1"/>
  <c r="BD441" i="1"/>
  <c r="BF440" i="1"/>
  <c r="BE440" i="1"/>
  <c r="BD440" i="1"/>
  <c r="BF439" i="1"/>
  <c r="BE439" i="1"/>
  <c r="BD439" i="1"/>
  <c r="BF438" i="1"/>
  <c r="BE438" i="1"/>
  <c r="BD438" i="1"/>
  <c r="BF437" i="1"/>
  <c r="BE437" i="1"/>
  <c r="BD437" i="1"/>
  <c r="BF436" i="1"/>
  <c r="BE436" i="1"/>
  <c r="BD436" i="1"/>
  <c r="BF435" i="1"/>
  <c r="BE435" i="1"/>
  <c r="BD435" i="1"/>
  <c r="BF434" i="1"/>
  <c r="BE434" i="1"/>
  <c r="BD434" i="1"/>
  <c r="BF433" i="1"/>
  <c r="BE433" i="1"/>
  <c r="BD433" i="1"/>
  <c r="BF432" i="1"/>
  <c r="BE432" i="1"/>
  <c r="BD432" i="1"/>
  <c r="BF431" i="1"/>
  <c r="BE431" i="1"/>
  <c r="BD431" i="1"/>
  <c r="BF430" i="1"/>
  <c r="BE430" i="1"/>
  <c r="BD430" i="1"/>
  <c r="BF429" i="1"/>
  <c r="BE429" i="1"/>
  <c r="BD429" i="1"/>
  <c r="BF428" i="1"/>
  <c r="BE428" i="1"/>
  <c r="BD428" i="1"/>
  <c r="BF427" i="1"/>
  <c r="BE427" i="1"/>
  <c r="BD427" i="1"/>
  <c r="BF426" i="1"/>
  <c r="BE426" i="1"/>
  <c r="BD426" i="1"/>
  <c r="BF425" i="1"/>
  <c r="BE425" i="1"/>
  <c r="BD425" i="1"/>
  <c r="BF424" i="1"/>
  <c r="BE424" i="1"/>
  <c r="BD424" i="1"/>
  <c r="BF423" i="1"/>
  <c r="BE423" i="1"/>
  <c r="BD423" i="1"/>
  <c r="BF422" i="1"/>
  <c r="BE422" i="1"/>
  <c r="BD422" i="1"/>
  <c r="BF421" i="1"/>
  <c r="BE421" i="1"/>
  <c r="BD421" i="1"/>
  <c r="BF420" i="1"/>
  <c r="BE420" i="1"/>
  <c r="BD420" i="1"/>
  <c r="BF419" i="1"/>
  <c r="BE419" i="1"/>
  <c r="BD419" i="1"/>
  <c r="BF418" i="1"/>
  <c r="BE418" i="1"/>
  <c r="BD418" i="1"/>
  <c r="BF417" i="1"/>
  <c r="BE417" i="1"/>
  <c r="BD417" i="1"/>
  <c r="BF416" i="1"/>
  <c r="BE416" i="1"/>
  <c r="BD416" i="1"/>
  <c r="BF415" i="1"/>
  <c r="BE415" i="1"/>
  <c r="BD415" i="1"/>
  <c r="BF414" i="1"/>
  <c r="BE414" i="1"/>
  <c r="BD414" i="1"/>
  <c r="BF413" i="1"/>
  <c r="BE413" i="1"/>
  <c r="BD413" i="1"/>
  <c r="BF412" i="1"/>
  <c r="BE412" i="1"/>
  <c r="BD412" i="1"/>
  <c r="BF411" i="1"/>
  <c r="BE411" i="1"/>
  <c r="BD411" i="1"/>
  <c r="BF410" i="1"/>
  <c r="BE410" i="1"/>
  <c r="BD410" i="1"/>
  <c r="BF409" i="1"/>
  <c r="BE409" i="1"/>
  <c r="BD409" i="1"/>
  <c r="BF408" i="1"/>
  <c r="BE408" i="1"/>
  <c r="BD408" i="1"/>
  <c r="BF407" i="1"/>
  <c r="BE407" i="1"/>
  <c r="BD407" i="1"/>
  <c r="BF406" i="1"/>
  <c r="BE406" i="1"/>
  <c r="BD406" i="1"/>
  <c r="BF405" i="1"/>
  <c r="BE405" i="1"/>
  <c r="BD405" i="1"/>
  <c r="BF404" i="1"/>
  <c r="BE404" i="1"/>
  <c r="BD404" i="1"/>
  <c r="BF403" i="1"/>
  <c r="BE403" i="1"/>
  <c r="BD403" i="1"/>
  <c r="BF402" i="1"/>
  <c r="BE402" i="1"/>
  <c r="BD402" i="1"/>
  <c r="BF401" i="1"/>
  <c r="BE401" i="1"/>
  <c r="BD401" i="1"/>
  <c r="BF400" i="1"/>
  <c r="BE400" i="1"/>
  <c r="BD400" i="1"/>
  <c r="BF399" i="1"/>
  <c r="BE399" i="1"/>
  <c r="BD399" i="1"/>
  <c r="BF398" i="1"/>
  <c r="BE398" i="1"/>
  <c r="BD398" i="1"/>
  <c r="BF397" i="1"/>
  <c r="BE397" i="1"/>
  <c r="BD397" i="1"/>
  <c r="BF396" i="1"/>
  <c r="BE396" i="1"/>
  <c r="BD396" i="1"/>
  <c r="BF395" i="1"/>
  <c r="BE395" i="1"/>
  <c r="BD395" i="1"/>
  <c r="BF394" i="1"/>
  <c r="BE394" i="1"/>
  <c r="BD394" i="1"/>
  <c r="BF393" i="1"/>
  <c r="BE393" i="1"/>
  <c r="BD393" i="1"/>
  <c r="BF392" i="1"/>
  <c r="BE392" i="1"/>
  <c r="BD392" i="1"/>
  <c r="BF391" i="1"/>
  <c r="BE391" i="1"/>
  <c r="BD391" i="1"/>
  <c r="BF390" i="1"/>
  <c r="BE390" i="1"/>
  <c r="BD390" i="1"/>
  <c r="BF389" i="1"/>
  <c r="BE389" i="1"/>
  <c r="BD389" i="1"/>
  <c r="BF388" i="1"/>
  <c r="BE388" i="1"/>
  <c r="BD388" i="1"/>
  <c r="BF387" i="1"/>
  <c r="BE387" i="1"/>
  <c r="BD387" i="1"/>
  <c r="BF386" i="1"/>
  <c r="BE386" i="1"/>
  <c r="BD386" i="1"/>
  <c r="BF385" i="1"/>
  <c r="BE385" i="1"/>
  <c r="BD385" i="1"/>
  <c r="BF384" i="1"/>
  <c r="BE384" i="1"/>
  <c r="BD384" i="1"/>
  <c r="BF383" i="1"/>
  <c r="BE383" i="1"/>
  <c r="BD383" i="1"/>
  <c r="BF382" i="1"/>
  <c r="BE382" i="1"/>
  <c r="BD382" i="1"/>
  <c r="BF381" i="1"/>
  <c r="BE381" i="1"/>
  <c r="BD381" i="1"/>
  <c r="BF380" i="1"/>
  <c r="BE380" i="1"/>
  <c r="BD380" i="1"/>
  <c r="BF379" i="1"/>
  <c r="BE379" i="1"/>
  <c r="BD379" i="1"/>
  <c r="BF378" i="1"/>
  <c r="BE378" i="1"/>
  <c r="BD378" i="1"/>
  <c r="BF377" i="1"/>
  <c r="BE377" i="1"/>
  <c r="BD377" i="1"/>
  <c r="BF376" i="1"/>
  <c r="BE376" i="1"/>
  <c r="BD376" i="1"/>
  <c r="BF375" i="1"/>
  <c r="BE375" i="1"/>
  <c r="BD375" i="1"/>
  <c r="BF374" i="1"/>
  <c r="BE374" i="1"/>
  <c r="BD374" i="1"/>
  <c r="BF373" i="1"/>
  <c r="BE373" i="1"/>
  <c r="BD373" i="1"/>
  <c r="BF372" i="1"/>
  <c r="BE372" i="1"/>
  <c r="BD372" i="1"/>
  <c r="BF371" i="1"/>
  <c r="BE371" i="1"/>
  <c r="BD371" i="1"/>
  <c r="BF370" i="1"/>
  <c r="BE370" i="1"/>
  <c r="BD370" i="1"/>
  <c r="BF369" i="1"/>
  <c r="BE369" i="1"/>
  <c r="BD369" i="1"/>
  <c r="BF368" i="1"/>
  <c r="BE368" i="1"/>
  <c r="BD368" i="1"/>
  <c r="BF367" i="1"/>
  <c r="BE367" i="1"/>
  <c r="BD367" i="1"/>
  <c r="BF366" i="1"/>
  <c r="BE366" i="1"/>
  <c r="BD366" i="1"/>
  <c r="BF365" i="1"/>
  <c r="BE365" i="1"/>
  <c r="BD365" i="1"/>
  <c r="BF364" i="1"/>
  <c r="BE364" i="1"/>
  <c r="BD364" i="1"/>
  <c r="BF363" i="1"/>
  <c r="BE363" i="1"/>
  <c r="BD363" i="1"/>
  <c r="BF362" i="1"/>
  <c r="BE362" i="1"/>
  <c r="BD362" i="1"/>
  <c r="BF361" i="1"/>
  <c r="BE361" i="1"/>
  <c r="BD361" i="1"/>
  <c r="BF360" i="1"/>
  <c r="BE360" i="1"/>
  <c r="BD360" i="1"/>
  <c r="BF359" i="1"/>
  <c r="BE359" i="1"/>
  <c r="BD359" i="1"/>
  <c r="BF358" i="1"/>
  <c r="BE358" i="1"/>
  <c r="BD358" i="1"/>
  <c r="BF357" i="1"/>
  <c r="BE357" i="1"/>
  <c r="BD357" i="1"/>
  <c r="BF356" i="1"/>
  <c r="BE356" i="1"/>
  <c r="BD356" i="1"/>
  <c r="BF355" i="1"/>
  <c r="BE355" i="1"/>
  <c r="BD355" i="1"/>
  <c r="BF354" i="1"/>
  <c r="BE354" i="1"/>
  <c r="BD354" i="1"/>
  <c r="BF353" i="1"/>
  <c r="BE353" i="1"/>
  <c r="BD353" i="1"/>
  <c r="BF352" i="1"/>
  <c r="BE352" i="1"/>
  <c r="BD352" i="1"/>
  <c r="BF351" i="1"/>
  <c r="BE351" i="1"/>
  <c r="BD351" i="1"/>
  <c r="BF350" i="1"/>
  <c r="BE350" i="1"/>
  <c r="BD350" i="1"/>
  <c r="BF349" i="1"/>
  <c r="BE349" i="1"/>
  <c r="BD349" i="1"/>
  <c r="BF348" i="1"/>
  <c r="BE348" i="1"/>
  <c r="BD348" i="1"/>
  <c r="BF347" i="1"/>
  <c r="BE347" i="1"/>
  <c r="BD347" i="1"/>
  <c r="BF346" i="1"/>
  <c r="BE346" i="1"/>
  <c r="BD346" i="1"/>
  <c r="BF345" i="1"/>
  <c r="BE345" i="1"/>
  <c r="BD345" i="1"/>
  <c r="BF344" i="1"/>
  <c r="BE344" i="1"/>
  <c r="BD344" i="1"/>
  <c r="BF343" i="1"/>
  <c r="BE343" i="1"/>
  <c r="BD343" i="1"/>
  <c r="BF342" i="1"/>
  <c r="BE342" i="1"/>
  <c r="BD342" i="1"/>
  <c r="BF341" i="1"/>
  <c r="BE341" i="1"/>
  <c r="BD341" i="1"/>
  <c r="BF340" i="1"/>
  <c r="BE340" i="1"/>
  <c r="BD340" i="1"/>
  <c r="BF339" i="1"/>
  <c r="BE339" i="1"/>
  <c r="BD339" i="1"/>
  <c r="BF338" i="1"/>
  <c r="BE338" i="1"/>
  <c r="BD338" i="1"/>
  <c r="BF337" i="1"/>
  <c r="BE337" i="1"/>
  <c r="BD337" i="1"/>
  <c r="BF336" i="1"/>
  <c r="BE336" i="1"/>
  <c r="BD336" i="1"/>
  <c r="BF335" i="1"/>
  <c r="BE335" i="1"/>
  <c r="BD335" i="1"/>
  <c r="BF334" i="1"/>
  <c r="BE334" i="1"/>
  <c r="BD334" i="1"/>
  <c r="BF333" i="1"/>
  <c r="BE333" i="1"/>
  <c r="BD333" i="1"/>
  <c r="BF332" i="1"/>
  <c r="BE332" i="1"/>
  <c r="BD332" i="1"/>
  <c r="BF331" i="1"/>
  <c r="BE331" i="1"/>
  <c r="BD331" i="1"/>
  <c r="BF330" i="1"/>
  <c r="BE330" i="1"/>
  <c r="BD330" i="1"/>
  <c r="BF329" i="1"/>
  <c r="BE329" i="1"/>
  <c r="BD329" i="1"/>
  <c r="BF328" i="1"/>
  <c r="BE328" i="1"/>
  <c r="BD328" i="1"/>
  <c r="BF327" i="1"/>
  <c r="BE327" i="1"/>
  <c r="BD327" i="1"/>
  <c r="BF326" i="1"/>
  <c r="BE326" i="1"/>
  <c r="BD326" i="1"/>
  <c r="BF325" i="1"/>
  <c r="BE325" i="1"/>
  <c r="BD325" i="1"/>
  <c r="BF324" i="1"/>
  <c r="BE324" i="1"/>
  <c r="BD324" i="1"/>
  <c r="BF323" i="1"/>
  <c r="BE323" i="1"/>
  <c r="BD323" i="1"/>
  <c r="BF322" i="1"/>
  <c r="BE322" i="1"/>
  <c r="BD322" i="1"/>
  <c r="BF321" i="1"/>
  <c r="BE321" i="1"/>
  <c r="BD321" i="1"/>
  <c r="BF320" i="1"/>
  <c r="BE320" i="1"/>
  <c r="BD320" i="1"/>
  <c r="BF319" i="1"/>
  <c r="BE319" i="1"/>
  <c r="BD319" i="1"/>
  <c r="BF318" i="1"/>
  <c r="BE318" i="1"/>
  <c r="BD318" i="1"/>
  <c r="BF317" i="1"/>
  <c r="BE317" i="1"/>
  <c r="BD317" i="1"/>
  <c r="BF316" i="1"/>
  <c r="BE316" i="1"/>
  <c r="BD316" i="1"/>
  <c r="BF315" i="1"/>
  <c r="BE315" i="1"/>
  <c r="BD315" i="1"/>
  <c r="BF314" i="1"/>
  <c r="BE314" i="1"/>
  <c r="BD314" i="1"/>
  <c r="BF313" i="1"/>
  <c r="BE313" i="1"/>
  <c r="BD313" i="1"/>
  <c r="BF312" i="1"/>
  <c r="BE312" i="1"/>
  <c r="BD312" i="1"/>
  <c r="BF311" i="1"/>
  <c r="BE311" i="1"/>
  <c r="BD311" i="1"/>
  <c r="BF310" i="1"/>
  <c r="BE310" i="1"/>
  <c r="BD310" i="1"/>
  <c r="BF309" i="1"/>
  <c r="BE309" i="1"/>
  <c r="BD309" i="1"/>
  <c r="BF308" i="1"/>
  <c r="BE308" i="1"/>
  <c r="BD308" i="1"/>
  <c r="BF307" i="1"/>
  <c r="BE307" i="1"/>
  <c r="BD307" i="1"/>
  <c r="BF306" i="1"/>
  <c r="BE306" i="1"/>
  <c r="BD306" i="1"/>
  <c r="BF305" i="1"/>
  <c r="BE305" i="1"/>
  <c r="BD305" i="1"/>
  <c r="BF304" i="1"/>
  <c r="BE304" i="1"/>
  <c r="BD304" i="1"/>
  <c r="BF303" i="1"/>
  <c r="BE303" i="1"/>
  <c r="BD303" i="1"/>
  <c r="BF302" i="1"/>
  <c r="BE302" i="1"/>
  <c r="BD302" i="1"/>
  <c r="BF301" i="1"/>
  <c r="BE301" i="1"/>
  <c r="BD301" i="1"/>
  <c r="BF300" i="1"/>
  <c r="BE300" i="1"/>
  <c r="BD300" i="1"/>
  <c r="BF299" i="1"/>
  <c r="BE299" i="1"/>
  <c r="BD299" i="1"/>
  <c r="BF298" i="1"/>
  <c r="BE298" i="1"/>
  <c r="BD298" i="1"/>
  <c r="BF297" i="1"/>
  <c r="BE297" i="1"/>
  <c r="BD297" i="1"/>
  <c r="BF296" i="1"/>
  <c r="BE296" i="1"/>
  <c r="BD296" i="1"/>
  <c r="BF295" i="1"/>
  <c r="BE295" i="1"/>
  <c r="BD295" i="1"/>
  <c r="BF294" i="1"/>
  <c r="BE294" i="1"/>
  <c r="BD294" i="1"/>
  <c r="BF293" i="1"/>
  <c r="BE293" i="1"/>
  <c r="BD293" i="1"/>
  <c r="BF292" i="1"/>
  <c r="BE292" i="1"/>
  <c r="BD292" i="1"/>
  <c r="BF291" i="1"/>
  <c r="BE291" i="1"/>
  <c r="BD291" i="1"/>
  <c r="BF290" i="1"/>
  <c r="BE290" i="1"/>
  <c r="BD290" i="1"/>
  <c r="BF289" i="1"/>
  <c r="BE289" i="1"/>
  <c r="BD289" i="1"/>
  <c r="BF288" i="1"/>
  <c r="BE288" i="1"/>
  <c r="BD288" i="1"/>
  <c r="BF287" i="1"/>
  <c r="BE287" i="1"/>
  <c r="BD287" i="1"/>
  <c r="BF286" i="1"/>
  <c r="BE286" i="1"/>
  <c r="BD286" i="1"/>
  <c r="BF285" i="1"/>
  <c r="BE285" i="1"/>
  <c r="BD285" i="1"/>
  <c r="BF284" i="1"/>
  <c r="BE284" i="1"/>
  <c r="BD284" i="1"/>
  <c r="BF283" i="1"/>
  <c r="BE283" i="1"/>
  <c r="BD283" i="1"/>
  <c r="BF282" i="1"/>
  <c r="BE282" i="1"/>
  <c r="BD282" i="1"/>
  <c r="BF281" i="1"/>
  <c r="BE281" i="1"/>
  <c r="BD281" i="1"/>
  <c r="BF280" i="1"/>
  <c r="BE280" i="1"/>
  <c r="BD280" i="1"/>
  <c r="BF279" i="1"/>
  <c r="BE279" i="1"/>
  <c r="BD279" i="1"/>
  <c r="BF278" i="1"/>
  <c r="BE278" i="1"/>
  <c r="BD278" i="1"/>
  <c r="BF277" i="1"/>
  <c r="BE277" i="1"/>
  <c r="BD277" i="1"/>
  <c r="BF276" i="1"/>
  <c r="BE276" i="1"/>
  <c r="BD276" i="1"/>
  <c r="BF275" i="1"/>
  <c r="BE275" i="1"/>
  <c r="BD275" i="1"/>
  <c r="BF274" i="1"/>
  <c r="BE274" i="1"/>
  <c r="BD274" i="1"/>
  <c r="BF273" i="1"/>
  <c r="BE273" i="1"/>
  <c r="BD273" i="1"/>
  <c r="BF272" i="1"/>
  <c r="BE272" i="1"/>
  <c r="BD272" i="1"/>
  <c r="BF271" i="1"/>
  <c r="BE271" i="1"/>
  <c r="BD271" i="1"/>
  <c r="BF270" i="1"/>
  <c r="BE270" i="1"/>
  <c r="BD270" i="1"/>
  <c r="BF269" i="1"/>
  <c r="BE269" i="1"/>
  <c r="BD269" i="1"/>
  <c r="BF268" i="1"/>
  <c r="BE268" i="1"/>
  <c r="BD268" i="1"/>
  <c r="BF267" i="1"/>
  <c r="BE267" i="1"/>
  <c r="BD267" i="1"/>
  <c r="BF266" i="1"/>
  <c r="BE266" i="1"/>
  <c r="BD266" i="1"/>
  <c r="BF265" i="1"/>
  <c r="BE265" i="1"/>
  <c r="BD265" i="1"/>
  <c r="BF264" i="1"/>
  <c r="BE264" i="1"/>
  <c r="BD264" i="1"/>
  <c r="BF263" i="1"/>
  <c r="BE263" i="1"/>
  <c r="BD263" i="1"/>
  <c r="BF262" i="1"/>
  <c r="BE262" i="1"/>
  <c r="BD262" i="1"/>
  <c r="BF261" i="1"/>
  <c r="BE261" i="1"/>
  <c r="BD261" i="1"/>
  <c r="BF260" i="1"/>
  <c r="BE260" i="1"/>
  <c r="BD260" i="1"/>
  <c r="BF259" i="1"/>
  <c r="BE259" i="1"/>
  <c r="BD259" i="1"/>
  <c r="BF258" i="1"/>
  <c r="BE258" i="1"/>
  <c r="BD258" i="1"/>
  <c r="BF257" i="1"/>
  <c r="BE257" i="1"/>
  <c r="BD257" i="1"/>
  <c r="BF256" i="1"/>
  <c r="BE256" i="1"/>
  <c r="BD256" i="1"/>
  <c r="BF255" i="1"/>
  <c r="BE255" i="1"/>
  <c r="BD255" i="1"/>
  <c r="BF254" i="1"/>
  <c r="BE254" i="1"/>
  <c r="BD254" i="1"/>
  <c r="BF253" i="1"/>
  <c r="BE253" i="1"/>
  <c r="BD253" i="1"/>
  <c r="BF252" i="1"/>
  <c r="BE252" i="1"/>
  <c r="BD252" i="1"/>
  <c r="BF251" i="1"/>
  <c r="BE251" i="1"/>
  <c r="BD251" i="1"/>
  <c r="BF250" i="1"/>
  <c r="BE250" i="1"/>
  <c r="BD250" i="1"/>
  <c r="BF249" i="1"/>
  <c r="BE249" i="1"/>
  <c r="BD249" i="1"/>
  <c r="BF248" i="1"/>
  <c r="BE248" i="1"/>
  <c r="BD248" i="1"/>
  <c r="BF247" i="1"/>
  <c r="BE247" i="1"/>
  <c r="BD247" i="1"/>
  <c r="BF246" i="1"/>
  <c r="BE246" i="1"/>
  <c r="BD246" i="1"/>
  <c r="BF245" i="1"/>
  <c r="BE245" i="1"/>
  <c r="BD245" i="1"/>
  <c r="BF244" i="1"/>
  <c r="BE244" i="1"/>
  <c r="BD244" i="1"/>
  <c r="BF243" i="1"/>
  <c r="BE243" i="1"/>
  <c r="BD243" i="1"/>
  <c r="BF242" i="1"/>
  <c r="BE242" i="1"/>
  <c r="BD242" i="1"/>
  <c r="BF241" i="1"/>
  <c r="BE241" i="1"/>
  <c r="BD241" i="1"/>
  <c r="BF240" i="1"/>
  <c r="BE240" i="1"/>
  <c r="BD240" i="1"/>
  <c r="BF239" i="1"/>
  <c r="BE239" i="1"/>
  <c r="BD239" i="1"/>
  <c r="BF238" i="1"/>
  <c r="BE238" i="1"/>
  <c r="BD238" i="1"/>
  <c r="BF237" i="1"/>
  <c r="BE237" i="1"/>
  <c r="BD237" i="1"/>
  <c r="BF236" i="1"/>
  <c r="BE236" i="1"/>
  <c r="BD236" i="1"/>
  <c r="BF235" i="1"/>
  <c r="BE235" i="1"/>
  <c r="BD235" i="1"/>
  <c r="BF234" i="1"/>
  <c r="BE234" i="1"/>
  <c r="BD234" i="1"/>
  <c r="BF233" i="1"/>
  <c r="BE233" i="1"/>
  <c r="BD233" i="1"/>
  <c r="BF232" i="1"/>
  <c r="BE232" i="1"/>
  <c r="BD232" i="1"/>
  <c r="BF231" i="1"/>
  <c r="BE231" i="1"/>
  <c r="BD231" i="1"/>
  <c r="BF230" i="1"/>
  <c r="BE230" i="1"/>
  <c r="BD230" i="1"/>
  <c r="BF229" i="1"/>
  <c r="BE229" i="1"/>
  <c r="BD229" i="1"/>
  <c r="BF228" i="1"/>
  <c r="BE228" i="1"/>
  <c r="BD228" i="1"/>
  <c r="BF227" i="1"/>
  <c r="BE227" i="1"/>
  <c r="BD227" i="1"/>
  <c r="BF226" i="1"/>
  <c r="BE226" i="1"/>
  <c r="BD226" i="1"/>
  <c r="BF225" i="1"/>
  <c r="BE225" i="1"/>
  <c r="BD225" i="1"/>
  <c r="BF224" i="1"/>
  <c r="BE224" i="1"/>
  <c r="BD224" i="1"/>
  <c r="BF223" i="1"/>
  <c r="BE223" i="1"/>
  <c r="BD223" i="1"/>
  <c r="BF222" i="1"/>
  <c r="BE222" i="1"/>
  <c r="BD222" i="1"/>
  <c r="BF221" i="1"/>
  <c r="BE221" i="1"/>
  <c r="BD221" i="1"/>
  <c r="BF220" i="1"/>
  <c r="BE220" i="1"/>
  <c r="BD220" i="1"/>
  <c r="BF219" i="1"/>
  <c r="BE219" i="1"/>
  <c r="BD219" i="1"/>
  <c r="BF218" i="1"/>
  <c r="BE218" i="1"/>
  <c r="BD218" i="1"/>
  <c r="BF217" i="1"/>
  <c r="BE217" i="1"/>
  <c r="BD217" i="1"/>
  <c r="BF216" i="1"/>
  <c r="BE216" i="1"/>
  <c r="BD216" i="1"/>
  <c r="BF215" i="1"/>
  <c r="BE215" i="1"/>
  <c r="BD215" i="1"/>
  <c r="BF214" i="1"/>
  <c r="BE214" i="1"/>
  <c r="BD214" i="1"/>
  <c r="BF213" i="1"/>
  <c r="BE213" i="1"/>
  <c r="BD213" i="1"/>
  <c r="BF212" i="1"/>
  <c r="BE212" i="1"/>
  <c r="BD212" i="1"/>
  <c r="BF211" i="1"/>
  <c r="BE211" i="1"/>
  <c r="BD211" i="1"/>
  <c r="BF210" i="1"/>
  <c r="BE210" i="1"/>
  <c r="BD210" i="1"/>
  <c r="BF209" i="1"/>
  <c r="BE209" i="1"/>
  <c r="BD209" i="1"/>
  <c r="BF208" i="1"/>
  <c r="BE208" i="1"/>
  <c r="BD208" i="1"/>
  <c r="BF207" i="1"/>
  <c r="BE207" i="1"/>
  <c r="BD207" i="1"/>
  <c r="BF206" i="1"/>
  <c r="BE206" i="1"/>
  <c r="BD206" i="1"/>
  <c r="BF205" i="1"/>
  <c r="BE205" i="1"/>
  <c r="BD205" i="1"/>
  <c r="BF204" i="1"/>
  <c r="BE204" i="1"/>
  <c r="BD204" i="1"/>
  <c r="BF203" i="1"/>
  <c r="BE203" i="1"/>
  <c r="BD203" i="1"/>
  <c r="BF202" i="1"/>
  <c r="BE202" i="1"/>
  <c r="BD202" i="1"/>
  <c r="BF201" i="1"/>
  <c r="BE201" i="1"/>
  <c r="BD201" i="1"/>
  <c r="BF200" i="1"/>
  <c r="BE200" i="1"/>
  <c r="BD200" i="1"/>
  <c r="BF199" i="1"/>
  <c r="BE199" i="1"/>
  <c r="BD199" i="1"/>
  <c r="BF198" i="1"/>
  <c r="BE198" i="1"/>
  <c r="BD198" i="1"/>
  <c r="BF197" i="1"/>
  <c r="BE197" i="1"/>
  <c r="BD197" i="1"/>
  <c r="BF196" i="1"/>
  <c r="BE196" i="1"/>
  <c r="BD196" i="1"/>
  <c r="BF195" i="1"/>
  <c r="BE195" i="1"/>
  <c r="BD195" i="1"/>
  <c r="BF194" i="1"/>
  <c r="BE194" i="1"/>
  <c r="BD194" i="1"/>
  <c r="BF193" i="1"/>
  <c r="BE193" i="1"/>
  <c r="BD193" i="1"/>
  <c r="BF192" i="1"/>
  <c r="BE192" i="1"/>
  <c r="BD192" i="1"/>
  <c r="BF191" i="1"/>
  <c r="BE191" i="1"/>
  <c r="BD191" i="1"/>
  <c r="BF190" i="1"/>
  <c r="BE190" i="1"/>
  <c r="BD190" i="1"/>
  <c r="BF189" i="1"/>
  <c r="BE189" i="1"/>
  <c r="BD189" i="1"/>
  <c r="BF188" i="1"/>
  <c r="BE188" i="1"/>
  <c r="BD188" i="1"/>
  <c r="BF187" i="1"/>
  <c r="BE187" i="1"/>
  <c r="BD187" i="1"/>
  <c r="BF186" i="1"/>
  <c r="BE186" i="1"/>
  <c r="BD186" i="1"/>
  <c r="BF185" i="1"/>
  <c r="BE185" i="1"/>
  <c r="BD185" i="1"/>
  <c r="BF184" i="1"/>
  <c r="BE184" i="1"/>
  <c r="BD184" i="1"/>
  <c r="BF183" i="1"/>
  <c r="BE183" i="1"/>
  <c r="BD183" i="1"/>
  <c r="BF182" i="1"/>
  <c r="BE182" i="1"/>
  <c r="BD182" i="1"/>
  <c r="BF181" i="1"/>
  <c r="BE181" i="1"/>
  <c r="BD181" i="1"/>
  <c r="BF180" i="1"/>
  <c r="BE180" i="1"/>
  <c r="BD180" i="1"/>
  <c r="BF179" i="1"/>
  <c r="BE179" i="1"/>
  <c r="BD179" i="1"/>
  <c r="BF178" i="1"/>
  <c r="BE178" i="1"/>
  <c r="BD178" i="1"/>
  <c r="BF177" i="1"/>
  <c r="BE177" i="1"/>
  <c r="BD177" i="1"/>
  <c r="BF176" i="1"/>
  <c r="BE176" i="1"/>
  <c r="BD176" i="1"/>
  <c r="BF175" i="1"/>
  <c r="BE175" i="1"/>
  <c r="BD175" i="1"/>
  <c r="BF174" i="1"/>
  <c r="BE174" i="1"/>
  <c r="BD174" i="1"/>
  <c r="BF173" i="1"/>
  <c r="BE173" i="1"/>
  <c r="BD173" i="1"/>
  <c r="BF172" i="1"/>
  <c r="BE172" i="1"/>
  <c r="BD172" i="1"/>
  <c r="BF171" i="1"/>
  <c r="BE171" i="1"/>
  <c r="BD171" i="1"/>
  <c r="BF170" i="1"/>
  <c r="BE170" i="1"/>
  <c r="BD170" i="1"/>
  <c r="BF169" i="1"/>
  <c r="BE169" i="1"/>
  <c r="BD169" i="1"/>
  <c r="BF168" i="1"/>
  <c r="BE168" i="1"/>
  <c r="BD168" i="1"/>
  <c r="BF167" i="1"/>
  <c r="BE167" i="1"/>
  <c r="BD167" i="1"/>
  <c r="BF166" i="1"/>
  <c r="BE166" i="1"/>
  <c r="BD166" i="1"/>
  <c r="BF165" i="1"/>
  <c r="BE165" i="1"/>
  <c r="BD165" i="1"/>
  <c r="BF164" i="1"/>
  <c r="BE164" i="1"/>
  <c r="BD164" i="1"/>
  <c r="BF163" i="1"/>
  <c r="BE163" i="1"/>
  <c r="BD163" i="1"/>
  <c r="BF162" i="1"/>
  <c r="BE162" i="1"/>
  <c r="BD162" i="1"/>
  <c r="BF161" i="1"/>
  <c r="BE161" i="1"/>
  <c r="BD161" i="1"/>
  <c r="BF160" i="1"/>
  <c r="BE160" i="1"/>
  <c r="BD160" i="1"/>
  <c r="BF159" i="1"/>
  <c r="BE159" i="1"/>
  <c r="BD159" i="1"/>
  <c r="BF158" i="1"/>
  <c r="BE158" i="1"/>
  <c r="BD158" i="1"/>
  <c r="BF157" i="1"/>
  <c r="BE157" i="1"/>
  <c r="BD157" i="1"/>
  <c r="BF156" i="1"/>
  <c r="BE156" i="1"/>
  <c r="BD156" i="1"/>
  <c r="BF155" i="1"/>
  <c r="BE155" i="1"/>
  <c r="BD155" i="1"/>
  <c r="BF154" i="1"/>
  <c r="BE154" i="1"/>
  <c r="BD154" i="1"/>
  <c r="BF153" i="1"/>
  <c r="BE153" i="1"/>
  <c r="BD153" i="1"/>
  <c r="BF152" i="1"/>
  <c r="BE152" i="1"/>
  <c r="BD152" i="1"/>
  <c r="BF151" i="1"/>
  <c r="BE151" i="1"/>
  <c r="BD151" i="1"/>
  <c r="BF150" i="1"/>
  <c r="BE150" i="1"/>
  <c r="BD150" i="1"/>
  <c r="BF149" i="1"/>
  <c r="BE149" i="1"/>
  <c r="BD149" i="1"/>
  <c r="BF148" i="1"/>
  <c r="BE148" i="1"/>
  <c r="BD148" i="1"/>
  <c r="BF147" i="1"/>
  <c r="BE147" i="1"/>
  <c r="BD147" i="1"/>
  <c r="BF146" i="1"/>
  <c r="BE146" i="1"/>
  <c r="BD146" i="1"/>
  <c r="BF145" i="1"/>
  <c r="BE145" i="1"/>
  <c r="BD145" i="1"/>
  <c r="BF144" i="1"/>
  <c r="BE144" i="1"/>
  <c r="BD144" i="1"/>
  <c r="BF143" i="1"/>
  <c r="BE143" i="1"/>
  <c r="BD143" i="1"/>
  <c r="BF142" i="1"/>
  <c r="BE142" i="1"/>
  <c r="BD142" i="1"/>
  <c r="BF141" i="1"/>
  <c r="BE141" i="1"/>
  <c r="BD141" i="1"/>
  <c r="BF140" i="1"/>
  <c r="BE140" i="1"/>
  <c r="BD140" i="1"/>
  <c r="BF139" i="1"/>
  <c r="BE139" i="1"/>
  <c r="BD139" i="1"/>
  <c r="BF138" i="1"/>
  <c r="BE138" i="1"/>
  <c r="BD138" i="1"/>
  <c r="BF137" i="1"/>
  <c r="BE137" i="1"/>
  <c r="BD137" i="1"/>
  <c r="BF136" i="1"/>
  <c r="BE136" i="1"/>
  <c r="BD136" i="1"/>
  <c r="BF135" i="1"/>
  <c r="BE135" i="1"/>
  <c r="BD135" i="1"/>
  <c r="BF134" i="1"/>
  <c r="BE134" i="1"/>
  <c r="BD134" i="1"/>
  <c r="BF133" i="1"/>
  <c r="BE133" i="1"/>
  <c r="BD133" i="1"/>
  <c r="BF132" i="1"/>
  <c r="BE132" i="1"/>
  <c r="BD132" i="1"/>
  <c r="BF131" i="1"/>
  <c r="BE131" i="1"/>
  <c r="BD131" i="1"/>
  <c r="BF130" i="1"/>
  <c r="BE130" i="1"/>
  <c r="BD130" i="1"/>
  <c r="BF129" i="1"/>
  <c r="BE129" i="1"/>
  <c r="BD129" i="1"/>
  <c r="BF128" i="1"/>
  <c r="BE128" i="1"/>
  <c r="BD128" i="1"/>
  <c r="BF127" i="1"/>
  <c r="BE127" i="1"/>
  <c r="BD127" i="1"/>
  <c r="BF126" i="1"/>
  <c r="BE126" i="1"/>
  <c r="BD126" i="1"/>
  <c r="BF125" i="1"/>
  <c r="BE125" i="1"/>
  <c r="BD125" i="1"/>
  <c r="BF124" i="1"/>
  <c r="BE124" i="1"/>
  <c r="BD124" i="1"/>
  <c r="BF123" i="1"/>
  <c r="BE123" i="1"/>
  <c r="BD123" i="1"/>
  <c r="BF122" i="1"/>
  <c r="BE122" i="1"/>
  <c r="BD122" i="1"/>
  <c r="BF121" i="1"/>
  <c r="BE121" i="1"/>
  <c r="BD121" i="1"/>
  <c r="BF120" i="1"/>
  <c r="BE120" i="1"/>
  <c r="BD120" i="1"/>
  <c r="BF119" i="1"/>
  <c r="BE119" i="1"/>
  <c r="BD119" i="1"/>
  <c r="BF118" i="1"/>
  <c r="BE118" i="1"/>
  <c r="BD118" i="1"/>
  <c r="BF117" i="1"/>
  <c r="BE117" i="1"/>
  <c r="BD117" i="1"/>
  <c r="BF116" i="1"/>
  <c r="BE116" i="1"/>
  <c r="BD116" i="1"/>
  <c r="BF115" i="1"/>
  <c r="BE115" i="1"/>
  <c r="BD115" i="1"/>
  <c r="BF114" i="1"/>
  <c r="BE114" i="1"/>
  <c r="BD114" i="1"/>
  <c r="BF113" i="1"/>
  <c r="BE113" i="1"/>
  <c r="BD113" i="1"/>
  <c r="BF112" i="1"/>
  <c r="BE112" i="1"/>
  <c r="BD112" i="1"/>
  <c r="BF111" i="1"/>
  <c r="BE111" i="1"/>
  <c r="BD111" i="1"/>
  <c r="BF110" i="1"/>
  <c r="BE110" i="1"/>
  <c r="BD110" i="1"/>
  <c r="BF109" i="1"/>
  <c r="BE109" i="1"/>
  <c r="BD109" i="1"/>
  <c r="BF108" i="1"/>
  <c r="BE108" i="1"/>
  <c r="BD108" i="1"/>
  <c r="BF107" i="1"/>
  <c r="BE107" i="1"/>
  <c r="BD107" i="1"/>
  <c r="BF106" i="1"/>
  <c r="BE106" i="1"/>
  <c r="BD106" i="1"/>
  <c r="BF105" i="1"/>
  <c r="BE105" i="1"/>
  <c r="BD105" i="1"/>
  <c r="BF104" i="1"/>
  <c r="BE104" i="1"/>
  <c r="BD104" i="1"/>
  <c r="BF103" i="1"/>
  <c r="BE103" i="1"/>
  <c r="BD103" i="1"/>
  <c r="BF102" i="1"/>
  <c r="BE102" i="1"/>
  <c r="BD102" i="1"/>
  <c r="BF101" i="1"/>
  <c r="BE101" i="1"/>
  <c r="BD101" i="1"/>
  <c r="BF100" i="1"/>
  <c r="BE100" i="1"/>
  <c r="BD100" i="1"/>
  <c r="BF99" i="1"/>
  <c r="BE99" i="1"/>
  <c r="BD99" i="1"/>
  <c r="BF98" i="1"/>
  <c r="BE98" i="1"/>
  <c r="BD98" i="1"/>
  <c r="BF97" i="1"/>
  <c r="BE97" i="1"/>
  <c r="BD97" i="1"/>
  <c r="BF96" i="1"/>
  <c r="BE96" i="1"/>
  <c r="BD96" i="1"/>
  <c r="BF95" i="1"/>
  <c r="BE95" i="1"/>
  <c r="BD95" i="1"/>
  <c r="BF94" i="1"/>
  <c r="BE94" i="1"/>
  <c r="BD94" i="1"/>
  <c r="BF93" i="1"/>
  <c r="BE93" i="1"/>
  <c r="BD93" i="1"/>
  <c r="BF92" i="1"/>
  <c r="BE92" i="1"/>
  <c r="BD92" i="1"/>
  <c r="BF91" i="1"/>
  <c r="BE91" i="1"/>
  <c r="BD91" i="1"/>
  <c r="BF90" i="1"/>
  <c r="BE90" i="1"/>
  <c r="BD90" i="1"/>
  <c r="BF89" i="1"/>
  <c r="BE89" i="1"/>
  <c r="BD89" i="1"/>
  <c r="BF88" i="1"/>
  <c r="BE88" i="1"/>
  <c r="BD88" i="1"/>
  <c r="BF87" i="1"/>
  <c r="BE87" i="1"/>
  <c r="BD87" i="1"/>
  <c r="BF86" i="1"/>
  <c r="BE86" i="1"/>
  <c r="BD86" i="1"/>
  <c r="BF85" i="1"/>
  <c r="BE85" i="1"/>
  <c r="BD85" i="1"/>
  <c r="BF84" i="1"/>
  <c r="BE84" i="1"/>
  <c r="BD84" i="1"/>
  <c r="BF83" i="1"/>
  <c r="BE83" i="1"/>
  <c r="BD83" i="1"/>
  <c r="BF82" i="1"/>
  <c r="BE82" i="1"/>
  <c r="BD82" i="1"/>
  <c r="BF81" i="1"/>
  <c r="BE81" i="1"/>
  <c r="BD81" i="1"/>
  <c r="BF80" i="1"/>
  <c r="BE80" i="1"/>
  <c r="BD80" i="1"/>
  <c r="BF79" i="1"/>
  <c r="BE79" i="1"/>
  <c r="BD79" i="1"/>
  <c r="BF78" i="1"/>
  <c r="BE78" i="1"/>
  <c r="BD78" i="1"/>
  <c r="BF77" i="1"/>
  <c r="BE77" i="1"/>
  <c r="BD77" i="1"/>
  <c r="BF76" i="1"/>
  <c r="BE76" i="1"/>
  <c r="BD76" i="1"/>
  <c r="BF75" i="1"/>
  <c r="BE75" i="1"/>
  <c r="BD75" i="1"/>
  <c r="BF74" i="1"/>
  <c r="BE74" i="1"/>
  <c r="BD74" i="1"/>
  <c r="BF73" i="1"/>
  <c r="BE73" i="1"/>
  <c r="BD73" i="1"/>
  <c r="BF72" i="1"/>
  <c r="BE72" i="1"/>
  <c r="BD72" i="1"/>
  <c r="BF71" i="1"/>
  <c r="BE71" i="1"/>
  <c r="BD71" i="1"/>
  <c r="BF70" i="1"/>
  <c r="BE70" i="1"/>
  <c r="BD70" i="1"/>
  <c r="BF69" i="1"/>
  <c r="BE69" i="1"/>
  <c r="BD69" i="1"/>
  <c r="BF68" i="1"/>
  <c r="BE68" i="1"/>
  <c r="BD68" i="1"/>
  <c r="BF67" i="1"/>
  <c r="BE67" i="1"/>
  <c r="BD67" i="1"/>
  <c r="BF66" i="1"/>
  <c r="BE66" i="1"/>
  <c r="BD66" i="1"/>
  <c r="BF65" i="1"/>
  <c r="BE65" i="1"/>
  <c r="BD65" i="1"/>
  <c r="BF64" i="1"/>
  <c r="BE64" i="1"/>
  <c r="BD64" i="1"/>
  <c r="BF63" i="1"/>
  <c r="BE63" i="1"/>
  <c r="BD63" i="1"/>
  <c r="BF62" i="1"/>
  <c r="BE62" i="1"/>
  <c r="BD62" i="1"/>
  <c r="BF61" i="1"/>
  <c r="BE61" i="1"/>
  <c r="BD61" i="1"/>
  <c r="BF60" i="1"/>
  <c r="BE60" i="1"/>
  <c r="BD60" i="1"/>
  <c r="BF59" i="1"/>
  <c r="BE59" i="1"/>
  <c r="BD59" i="1"/>
  <c r="BF58" i="1"/>
  <c r="BE58" i="1"/>
  <c r="BD58" i="1"/>
  <c r="BF57" i="1"/>
  <c r="BE57" i="1"/>
  <c r="BD57" i="1"/>
  <c r="BF56" i="1"/>
  <c r="BE56" i="1"/>
  <c r="BD56" i="1"/>
  <c r="BF55" i="1"/>
  <c r="BE55" i="1"/>
  <c r="BD55" i="1"/>
  <c r="BF54" i="1"/>
  <c r="BE54" i="1"/>
  <c r="BD54" i="1"/>
  <c r="BF53" i="1"/>
  <c r="BE53" i="1"/>
  <c r="BD53" i="1"/>
  <c r="BF52" i="1"/>
  <c r="BE52" i="1"/>
  <c r="BD52" i="1"/>
  <c r="BF51" i="1"/>
  <c r="BE51" i="1"/>
  <c r="BD51" i="1"/>
  <c r="BF50" i="1"/>
  <c r="BE50" i="1"/>
  <c r="BD50" i="1"/>
  <c r="BF49" i="1"/>
  <c r="BE49" i="1"/>
  <c r="BD49" i="1"/>
  <c r="BF48" i="1"/>
  <c r="BE48" i="1"/>
  <c r="BD48" i="1"/>
  <c r="BF47" i="1"/>
  <c r="BE47" i="1"/>
  <c r="BD47" i="1"/>
  <c r="BF46" i="1"/>
  <c r="BE46" i="1"/>
  <c r="BD46" i="1"/>
  <c r="BF45" i="1"/>
  <c r="BE45" i="1"/>
  <c r="BD45" i="1"/>
  <c r="BF44" i="1"/>
  <c r="BE44" i="1"/>
  <c r="BD44" i="1"/>
  <c r="BF43" i="1"/>
  <c r="BE43" i="1"/>
  <c r="BD43" i="1"/>
  <c r="BF42" i="1"/>
  <c r="BE42" i="1"/>
  <c r="BD42" i="1"/>
  <c r="BF41" i="1"/>
  <c r="BE41" i="1"/>
  <c r="BD41" i="1"/>
  <c r="BF40" i="1"/>
  <c r="BE40" i="1"/>
  <c r="BD40" i="1"/>
  <c r="BF39" i="1"/>
  <c r="BE39" i="1"/>
  <c r="BD39" i="1"/>
  <c r="BF38" i="1"/>
  <c r="BE38" i="1"/>
  <c r="BD38" i="1"/>
  <c r="BF37" i="1"/>
  <c r="BE37" i="1"/>
  <c r="BD37" i="1"/>
  <c r="BF36" i="1"/>
  <c r="BE36" i="1"/>
  <c r="BD36" i="1"/>
  <c r="BF35" i="1"/>
  <c r="BE35" i="1"/>
  <c r="BD35" i="1"/>
  <c r="BF34" i="1"/>
  <c r="BE34" i="1"/>
  <c r="BD34" i="1"/>
  <c r="BF33" i="1"/>
  <c r="BE33" i="1"/>
  <c r="BD33" i="1"/>
  <c r="BF32" i="1"/>
  <c r="BE32" i="1"/>
  <c r="BD32" i="1"/>
  <c r="BF31" i="1"/>
  <c r="BE31" i="1"/>
  <c r="BD31" i="1"/>
  <c r="BF30" i="1"/>
  <c r="BE30" i="1"/>
  <c r="BD30" i="1"/>
  <c r="BF29" i="1"/>
  <c r="BE29" i="1"/>
  <c r="BD29" i="1"/>
  <c r="BF28" i="1"/>
  <c r="BE28" i="1"/>
  <c r="BD28" i="1"/>
  <c r="BF27" i="1"/>
  <c r="BE27" i="1"/>
  <c r="BD27" i="1"/>
  <c r="BF26" i="1"/>
  <c r="BE26" i="1"/>
  <c r="BD26" i="1"/>
  <c r="BF25" i="1"/>
  <c r="BE25" i="1"/>
  <c r="BD25" i="1"/>
  <c r="BF24" i="1"/>
  <c r="BE24" i="1"/>
  <c r="BD24" i="1"/>
  <c r="BF23" i="1"/>
  <c r="BE23" i="1"/>
  <c r="BD23" i="1"/>
  <c r="BF22" i="1"/>
  <c r="BE22" i="1"/>
  <c r="BD22" i="1"/>
  <c r="BF21" i="1"/>
  <c r="BE21" i="1"/>
  <c r="BD21" i="1"/>
  <c r="BF20" i="1"/>
  <c r="BE20" i="1"/>
  <c r="BD20" i="1"/>
  <c r="BF19" i="1"/>
  <c r="BE19" i="1"/>
  <c r="BD19" i="1"/>
  <c r="BF18" i="1"/>
  <c r="BE18" i="1"/>
  <c r="BD18" i="1"/>
  <c r="BF17" i="1"/>
  <c r="BE17" i="1"/>
  <c r="BD17" i="1"/>
  <c r="BF16" i="1"/>
  <c r="BE16" i="1"/>
  <c r="BD16" i="1"/>
  <c r="BF15" i="1"/>
  <c r="BE15" i="1"/>
  <c r="BD15" i="1"/>
  <c r="BF14" i="1"/>
  <c r="BE14" i="1"/>
  <c r="BD14" i="1"/>
  <c r="BF13" i="1"/>
  <c r="BE13" i="1"/>
  <c r="BD13" i="1"/>
  <c r="BF12" i="1"/>
  <c r="BE12" i="1"/>
  <c r="BD12" i="1"/>
  <c r="BF11" i="1"/>
  <c r="BE11" i="1"/>
  <c r="BD11" i="1"/>
  <c r="BF10" i="1"/>
  <c r="BE10" i="1"/>
  <c r="BD10" i="1"/>
  <c r="BF9" i="1"/>
  <c r="BE9" i="1"/>
  <c r="BD9" i="1"/>
  <c r="BF8" i="1"/>
  <c r="BE8" i="1"/>
  <c r="BD8" i="1"/>
  <c r="BF7" i="1"/>
  <c r="BE7" i="1"/>
  <c r="BD7" i="1"/>
  <c r="BF6" i="1"/>
  <c r="BE6" i="1"/>
  <c r="BD6" i="1"/>
  <c r="BF5" i="1" l="1"/>
  <c r="BE5" i="1"/>
  <c r="B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Limon Rojas Cesar Irivin</author>
  </authors>
  <commentList>
    <comment ref="Z4" authorId="0" shapeId="0" xr:uid="{E9544F38-5FC2-4280-973F-F6F78BF40EC9}">
      <text>
        <r>
          <rPr>
            <b/>
            <sz val="9"/>
            <color indexed="81"/>
            <rFont val="Tahoma"/>
            <family val="2"/>
          </rPr>
          <t xml:space="preserve">Modificación RV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<sst xmlns="http://schemas.openxmlformats.org/spreadsheetml/2006/main" count="8698" uniqueCount="713">
  <si>
    <t>CAJAS</t>
  </si>
  <si>
    <t>IMPORTE NETO</t>
  </si>
  <si>
    <t>VOLUMEN</t>
  </si>
  <si>
    <t>TC</t>
  </si>
  <si>
    <t>CANAL</t>
  </si>
  <si>
    <t>ZONA</t>
  </si>
  <si>
    <t>GERENTE</t>
  </si>
  <si>
    <t>AGENTE</t>
  </si>
  <si>
    <t>CORPORATIVO</t>
  </si>
  <si>
    <t>CLIENTE</t>
  </si>
  <si>
    <t>LINEA</t>
  </si>
  <si>
    <t>ITEM</t>
  </si>
  <si>
    <t>DESCRIPCION</t>
  </si>
  <si>
    <t>Precio Bruto</t>
  </si>
  <si>
    <t>Descuentos PC</t>
  </si>
  <si>
    <t>Descuentos Adicionales</t>
  </si>
  <si>
    <t>Precio Neto</t>
  </si>
  <si>
    <t xml:space="preserve">Precio Neto 2 </t>
  </si>
  <si>
    <t>Vta Total</t>
  </si>
  <si>
    <t>Comp</t>
  </si>
  <si>
    <t>Cov. Volumen</t>
  </si>
  <si>
    <t>KG</t>
  </si>
  <si>
    <t>PZS</t>
  </si>
  <si>
    <t>CERAMICA</t>
  </si>
  <si>
    <t>PLATO TRINCHE 27cm y-89 BARROCO BLANCO</t>
  </si>
  <si>
    <t>TAZA 290ml Y-89 BARROCO BLANCO</t>
  </si>
  <si>
    <t>TAZA VINAFERA BLANCH</t>
  </si>
  <si>
    <t>PELTRE LIGERO</t>
  </si>
  <si>
    <t>BUDINERA RECTA 26 AZUL TURQUEZA TRES</t>
  </si>
  <si>
    <t>OLLA CONVEXA 20 AZUL TURQUEZA TRES</t>
  </si>
  <si>
    <t>OLLA CONVEXA 22 AZUL TURQUEZA TRES</t>
  </si>
  <si>
    <t>OLLA CONVEXA 24 AZUL TURQUEZA TRES</t>
  </si>
  <si>
    <t>OLLA CONVEXA 34 AZUL TURQUEZA TRES</t>
  </si>
  <si>
    <t>PELTRE LIGERO NOVACERO</t>
  </si>
  <si>
    <t>CACEROLA RECTA 14 AZUL GRAFITO NOVACERO</t>
  </si>
  <si>
    <t>OLLA RECTA 26 AZUL GRAFITO NOVACERO</t>
  </si>
  <si>
    <t>VASO RECTO 14 AZUL GRAFITO NOVACERO</t>
  </si>
  <si>
    <t>BUDINERA RECTA 22 AZUL GRAFITO NOVACERO C/TAPA DE VIDRIO</t>
  </si>
  <si>
    <t>BUDINERA RECTA 24 AZUL GRAFITO NOVACERO</t>
  </si>
  <si>
    <t>OLLA RECTA 20 AZUL GRAFITO NOVACERO</t>
  </si>
  <si>
    <t>OLLA RECTA 24 AZUL GRAFITO CON TAPA DE VIDRIO NOVACERO</t>
  </si>
  <si>
    <t>TAZON SOPERO MADRILEÑA</t>
  </si>
  <si>
    <t>OLLA RECTA 28 AZUL TURQUEZA CINSA</t>
  </si>
  <si>
    <t>TARRO Y CURVO BLANCO ESENCIAL</t>
  </si>
  <si>
    <t>ALUMINIO</t>
  </si>
  <si>
    <t>COMAL ALUMINIO CINSA MAGNIFICA FAMILIAR NEGRO</t>
  </si>
  <si>
    <t>PLATO TRINCHE 25 ANTARTIC (CSA)</t>
  </si>
  <si>
    <t>PLATO SOPERO 22 ANTARTIC (CSA)</t>
  </si>
  <si>
    <t>PLATO PASTEL 19 ANTARTIC (CSA)</t>
  </si>
  <si>
    <t>TAZA ANTARTIC (CSA) 12PZ</t>
  </si>
  <si>
    <t>TAZON CEREAL 500cc BLANCO ESENCIAL 24PZ</t>
  </si>
  <si>
    <t>SARTEN ALUMINIO CINSA ESENCIAL CHICO NEGRO</t>
  </si>
  <si>
    <t>SARTEN ALUMINIO CINSA ESENCIAL MEDIANO NEGRO</t>
  </si>
  <si>
    <t>SARTEN ALUMINIO CINSA FASHION COOK CHICO  FRESANDIA</t>
  </si>
  <si>
    <t>SARTEN ALUMINIO CINSA FASHION COOK GRANDE  FRESANDIA</t>
  </si>
  <si>
    <t>SARTEN ALUMINIO CINSA MAGNIFICA CHICO NEGRO</t>
  </si>
  <si>
    <t>SARTEN ALUMINIO CINSA MAGNIFICA  MEDIANO NEGRO</t>
  </si>
  <si>
    <t>SARTEN ALUMINIO CINSA MAGNIFICA  GRANDE NEGRO</t>
  </si>
  <si>
    <t>SARTEN ALUMINIO CINSA MAGNIFICA  FAMILIAR NEGRO</t>
  </si>
  <si>
    <t>BUDINERA RECTA 22 AZUL TURQUEZA CINSA</t>
  </si>
  <si>
    <t>BUDINERA RECTA 24 AZUL TURQUEZA CINSA</t>
  </si>
  <si>
    <t>CACEROLA RECTA 17.5CM AZUL TURQUEZA CINSA</t>
  </si>
  <si>
    <t>CACEROLA SEMI HONDA 18 AZUL TURQUEZA CINSA</t>
  </si>
  <si>
    <t>CACEROLA SEMI HONDA 22 AZUL TURQUEZA CINSA</t>
  </si>
  <si>
    <t>VASO RECTO 18CM AZU TURQUEZA CINSA</t>
  </si>
  <si>
    <t>OLLA RECTA 22 AZUL TURQUEZA CINSA</t>
  </si>
  <si>
    <t>VASO RECTO 10 AZUL TURQUEZA CINSA</t>
  </si>
  <si>
    <t>VASO RECTO 14 AZUL TURQUEZA CINSA</t>
  </si>
  <si>
    <t>PLATO TRINCHE 26 EMBOSS CIRCLES OPACO</t>
  </si>
  <si>
    <t>PLATO SOPERO EMBOSS CIRCLES OPACO</t>
  </si>
  <si>
    <t>PLATO PASTEL EMBOSS CIRCLES OPACO</t>
  </si>
  <si>
    <t>TAZA EMBOSS CIRCLES OPACO</t>
  </si>
  <si>
    <t>VAJILLA 16 Y-102 BIDENS BLEU</t>
  </si>
  <si>
    <t>CAFETERA 3/4 AZUL REAL NEVADO BACK STAMP SANTA ANITA</t>
  </si>
  <si>
    <t>CAFETERA 3/4 BLANCO JASP FILO NEGRO SANTA ANITA</t>
  </si>
  <si>
    <t>PLATO MULTIUSOS 24 BLANCO JASP BACK FILO NEGRO STAMP CINSA</t>
  </si>
  <si>
    <t>PLATO PLANO 22 SIN ANILLO BLANCO JASP FILO NEGRO SANTA ANITA</t>
  </si>
  <si>
    <t>PLATO PLANO 22 SIN ANILLO NEGRO BRILLANTE JASP SANTA ANITA</t>
  </si>
  <si>
    <t>PLATO PLANO 26 SIN ANILLO BLANCO JASP FILO NEGRO SANTA ANITA</t>
  </si>
  <si>
    <t>PLATO PLANO 26 SIN ANILLO NEGRO BRILLANTE JASP SANTA ANITA</t>
  </si>
  <si>
    <t>TARRO RECTO 8 SIN ANILLO AZUL REAL NEVADO SANTA ANITA</t>
  </si>
  <si>
    <t>TARRO RECTO 8 SIN ANILLO BLANCO JASP SANTA ANITA</t>
  </si>
  <si>
    <t>TARRO RECTO 8 SIN ANILLO NEGRO BRILLANTE JASP SANTA ANITA</t>
  </si>
  <si>
    <t>TAZA BOLA 14 SIN ANILLO BLANCO JASP FILO NEGRO SANTA ANITA</t>
  </si>
  <si>
    <t>TAZA BOLA 14 SIN ANILLO NEGRO BRILLANTE JASP SANTA ANITA</t>
  </si>
  <si>
    <t>TAZA BOLA 18 SIN ANILLO BLANCO JASP FILO NEGRO SANTA ANITA</t>
  </si>
  <si>
    <t>TAZA BOLA 18 SIN ANILLO NEGRO BRILLANTE JASP SANTA ANITA</t>
  </si>
  <si>
    <t>VASO RECTO 8 SIN ANILLO BLANCO JASP FILO NEGRO SANTA ANITA</t>
  </si>
  <si>
    <t>PLATO MULTIUSOS 26 AZUL REAL NEVADO BACK STAMP SANTA ANITA</t>
  </si>
  <si>
    <t>PLATO PLANO 22 AZUL REAL NEVADO CINSA</t>
  </si>
  <si>
    <t>PLATO PLANO 26 AZUL REAL NEVADO CINSA</t>
  </si>
  <si>
    <t>TAZA BOLA 14 AZUL REAL NEVADO CINSA</t>
  </si>
  <si>
    <t>VASO RECTO 8 SIN ANILLO AZUL REAL NEVADO SANTA ANITA</t>
  </si>
  <si>
    <t>VASO RECTO 5 SIN ANILLO BLANCO JASP FILO NEGRO SANTA ANITA</t>
  </si>
  <si>
    <t>VASO RECTO 5 SIN ANILLO NEGRO BRILLANTE JASP SANTA ANITA</t>
  </si>
  <si>
    <t>PLATO TRINCHE 27cm EMBOSS MAUVE OPACO</t>
  </si>
  <si>
    <t>PLATO SOPERO 700ml EMBOSS MAUVE OPACO</t>
  </si>
  <si>
    <t>PLATO PASTEL 19cm EMBOSS MAUVE OPACO</t>
  </si>
  <si>
    <t>TAZA 290ml EMBOSS MAUVE REDONDA OPACO</t>
  </si>
  <si>
    <t>PLATO TRINCHE 27cm  EMBOSS MAUVE GRIS DUST</t>
  </si>
  <si>
    <t>PLATO SOPERO 700ml  EMBOSS MAUVE GRIS DUST</t>
  </si>
  <si>
    <t>PLATO PASTEL 19cm EMBOSS MAUVE GRIS DUST</t>
  </si>
  <si>
    <t>TAZA EMBOSS MAUVE GRIS DUST</t>
  </si>
  <si>
    <t>PLATO TRINCHE 27cm EMBOSS MAUVE BABY TURQUOISE</t>
  </si>
  <si>
    <t>PLATO SOPERO EMBOSS MAUVE BABY TURQUOISE</t>
  </si>
  <si>
    <t>PLATO PASTEL 19cm EMBOSS MAUVE BABY TURQUOISE</t>
  </si>
  <si>
    <t>TAZA EMBOSS MAUVE BABY TURQUOISE</t>
  </si>
  <si>
    <t>VAJILLA 16PZ Y-102 TALAVERA ATLIXCO</t>
  </si>
  <si>
    <t>VAJILLA 16PZ TALAVERA PUEBLA</t>
  </si>
  <si>
    <t>PLATO TRINCHE Y-102 TALAVERA ATLIXCO TR</t>
  </si>
  <si>
    <t>PLATO SOPERO Y-102 TALAVERA ATLIXCO TR</t>
  </si>
  <si>
    <t>PLATO PASTEL Y-102 TALAVERA ATLIXCO TR</t>
  </si>
  <si>
    <t>TAZA Y-102 TALAVERA ATLIXCO TR</t>
  </si>
  <si>
    <t>PLATO SOPERO Y-102 TALAVERA PUEBLA</t>
  </si>
  <si>
    <t>PLATO PASTEL Y-102 TALAVERA PUEBLA</t>
  </si>
  <si>
    <t>TAZA Y-102 TALAVERA PUEBLA</t>
  </si>
  <si>
    <t>PELTRE PESADO</t>
  </si>
  <si>
    <t>VAJILLA 16PZ Y-102 RED SUMMER RAIN</t>
  </si>
  <si>
    <t>PARRILLA DOBLE CON GRILL CINSA BALANCE</t>
  </si>
  <si>
    <t>PLATO SOPERO VINAFERA BLANCH Y-204</t>
  </si>
  <si>
    <t>PLATO TRINCHE VINAFERA BLANCH Y-204</t>
  </si>
  <si>
    <t>SARTEN CONICO 24 AZUL TURQUEZA TRES</t>
  </si>
  <si>
    <t>BUDINERA RECTA 26 AZUL GRAFITO NOVACERO C/ TAPA DE VIDRIO</t>
  </si>
  <si>
    <t>VASO RECTO 12 AZUL GRAFITO NOVACERO</t>
  </si>
  <si>
    <t>PARRILLA DOBLE ALUMINIO CON GRILL CINSA MAGNIFICA NEGRO</t>
  </si>
  <si>
    <t>JUEGO DE SARTENES ALUMINIO CINSA MAGNIFICA CHICO, MEDIANO Y FAMILIAR NEGRO</t>
  </si>
  <si>
    <t>SARTEN CONICO 22 AZUL TURQUEZA CINSA</t>
  </si>
  <si>
    <t>OLLA CONVEXA 20 CON TAPA AQUA JASP FILO AZUL OBSC TRES "AB"</t>
  </si>
  <si>
    <t>OLLA CONVEXA 22 CON TAPA AQUA JASP FILO AZUL OBSC TRES "AB"</t>
  </si>
  <si>
    <t>BUDINERA RECTA 22 CON TAPA AQUA JASP FILO AZUL OBSC TRES "AB"</t>
  </si>
  <si>
    <t>HERVIDOR RECTO 18 SIN TAPA AQUA JASP FILO AZUL OBSC TRES "AB"</t>
  </si>
  <si>
    <t>VASO RECTO 14 AQUA JASP FILO AZUL OBSC TRES "AB"</t>
  </si>
  <si>
    <t>SARTEN EURO 24CM GRANITO NEGRO CON BLANCO CINSA</t>
  </si>
  <si>
    <t>SARTEN EURO 28CM CCC GRANITO / 11IN NONSTICK FRY PAN GRANITE</t>
  </si>
  <si>
    <t>BUDINERA EURO 24 0.8MM GRANITO NEGRO CON BLANCO Y TAPA DE VIDRIO CINSA</t>
  </si>
  <si>
    <t>HERVIDOR EURO 14 0.8MM GRANITO NEGRO CON BLANCO Y TAPA DE VIDRIO CINSA</t>
  </si>
  <si>
    <t>OLLA CONVEXA 26 AZUL TURQUEZA TRES</t>
  </si>
  <si>
    <t>PLATO TRINCHE Y-102 TALAVERA PUEBLA</t>
  </si>
  <si>
    <t>WALMART</t>
  </si>
  <si>
    <t>AUTOSERVICIO</t>
  </si>
  <si>
    <t>RODRIGUEZ ROA, JULIO CESAR</t>
  </si>
  <si>
    <t>VEGA OROZCO, CYNTIA</t>
  </si>
  <si>
    <t>NUEVA WAL-MART</t>
  </si>
  <si>
    <t>NUEVA WALMART DE MEXICO S DE RL DE CV</t>
  </si>
  <si>
    <t>COMALETA ALUMINIO CINSA ESENCIAL FAMILIAR NEGRO</t>
  </si>
  <si>
    <t>SARTEN ALUMINIO CHICO 20 SABOR NEGRO BY CINSA</t>
  </si>
  <si>
    <t>SARTEN ALUMINIO MEDIANO 24 SABOR NEGRO BY CINSA</t>
  </si>
  <si>
    <t>SARTEN ALUMINIO GRANDE 26 SABOR NEGRO BY CINSA</t>
  </si>
  <si>
    <t>SARTEN ALUMINIO FAMILIAR 30 SABOR NEGRO BY CINSA</t>
  </si>
  <si>
    <t>WOK ALUMINIO GRANDE 26 SABOR NEGRO BY CINSA</t>
  </si>
  <si>
    <t>SARTEN MEDIANO CINSA BALANCE</t>
  </si>
  <si>
    <t>SARTEN CHICO CINSA BALANCE</t>
  </si>
  <si>
    <t>ARROCERA CON TAPA DE VIDRIO CINSA BALANCE</t>
  </si>
  <si>
    <t>OLLA CON TAPA DE VIDRIO CINSA BALANCE</t>
  </si>
  <si>
    <t>HERVIDOR CON TAPA DE VIDRIO CINSA BALANCE</t>
  </si>
  <si>
    <t>BUDINERA CON TAPA DE VIDRIO CINSA BALANCE</t>
  </si>
  <si>
    <t>CACEROLA MEDIANA CON TAPA DE VIDRIO CINSA BALANCE</t>
  </si>
  <si>
    <t>SARTEN FAMILIAR CINSA BALANCE</t>
  </si>
  <si>
    <t>CACEROLA ALUMINIO SABOR PERSONAL NEGRO CON TAPA DE VIDRIO</t>
  </si>
  <si>
    <t>CACEROLA ALUMINIO SABOR MEDIANA NEGRO CON TAPA DE VIDRIO</t>
  </si>
  <si>
    <t>ARROCERA ALUMINIO SABOR MEDIANA NEGRO CON TAPA DE VIDRIO</t>
  </si>
  <si>
    <t>SARTEN ALUMINIO CHICO 20 SABOR ROJO BY CINSA</t>
  </si>
  <si>
    <t>SARTEN ALUMINIO MEDIANO 24 SABOR ROJO BY CINSA</t>
  </si>
  <si>
    <t>SARTEN ALUMINIO FAMILIAR 30 SABOR ROJO BY CINSA</t>
  </si>
  <si>
    <t>VAJILLA 16 PZS WORDS</t>
  </si>
  <si>
    <t>VAJILLA 12PZ Y-204 VINAFERA BLANCH</t>
  </si>
  <si>
    <t>TAZA JUMBO 650ML BLANCO OPACO</t>
  </si>
  <si>
    <t>TARRO Y CURVO ROJO SAMBA</t>
  </si>
  <si>
    <t>TARRO Y CURVO GRIS DUST</t>
  </si>
  <si>
    <t>TARRO Y CURVO AZUL AGUA</t>
  </si>
  <si>
    <t>PLATO TRINCHE Y-102 ORANGE LEAF</t>
  </si>
  <si>
    <t>PLATO TRINCHE CSA 25CM WORDS</t>
  </si>
  <si>
    <t>PLATO TRINCHE 27CM Y-102 FLORA JADE</t>
  </si>
  <si>
    <t>PLATO SOPERO Y-102 ORANGE LEAF</t>
  </si>
  <si>
    <t>PLATO SOPERO 24PZ Y-102 FLORA JADE</t>
  </si>
  <si>
    <t>PLATO PASTEL 19CM CSA WORDS</t>
  </si>
  <si>
    <t>PLATO MULTIUSOS CSA ROJO SAMBA</t>
  </si>
  <si>
    <t>PLATO MULTIUSOS CSA GRIS DUST 12PZ</t>
  </si>
  <si>
    <t>PLATO MULTIUSOS CSA AZUL AGUA 12PZ</t>
  </si>
  <si>
    <t>VASO RECTO 9 AQUA JASP FILO AZUL OBSC TRES "AB"</t>
  </si>
  <si>
    <t>VASO RECTO 14 VERDE JADE JASP CINSA</t>
  </si>
  <si>
    <t>VASO RECTO 14 AZUL CENTROAMERICA FILO AZUL BACK STAMP CINSA</t>
  </si>
  <si>
    <t>VASO RECTO 10 VERDE JADE JASP CINSA</t>
  </si>
  <si>
    <t>VASO RECTO 10 AZUL CENTROAMERICA CINSA</t>
  </si>
  <si>
    <t>SARTEN CONICO 22 AQUA JASP FILO AZUL OBSC TRES "AB"</t>
  </si>
  <si>
    <t>OLLA RECTA 26 CON TAPA AZUL CENTROAMERICA FILO AZUL CINSA</t>
  </si>
  <si>
    <t>OLLA RECTA 22 VERDE JADE JASP CINSA</t>
  </si>
  <si>
    <t>OLLA RECTA 22 CON TAPA AZUL CENTROAMERICA FILO AZUL CINSA</t>
  </si>
  <si>
    <t>CACEROLA SEMI HONDA 22 VERDE AQUA JASP CINSA</t>
  </si>
  <si>
    <t>CACEROLA SEMI HONDA 22 AZUL CENTROAMERICA CINSA</t>
  </si>
  <si>
    <t>CACEROLA RECTA 17.5 VERDE JADE JASP CINSA</t>
  </si>
  <si>
    <t>CACEROLA RECTA 13.5 VERDE JADE JASP CINSA</t>
  </si>
  <si>
    <t>BUDINERA RECTA 26 VERDE JADE JASP CINSA</t>
  </si>
  <si>
    <t>BUDINERA RECTA 26 CON TAPA AZUL CENTROAMERICA FILO AZUL BACK STAMP CINSA</t>
  </si>
  <si>
    <t>BUDINERA RECTA 22 VERDE JADE JASP CINSA</t>
  </si>
  <si>
    <t>BUDINERA RECTA 22 CON TAPA AZUL CENTROAMERICA FILO AZUL CINSA</t>
  </si>
  <si>
    <t>BATERIA CLASICA ROMA 5 PZ VERDE JADE JASP CINSA</t>
  </si>
  <si>
    <t>BATERIA CLASICA LOBELIA 6 PZ AZUL ATENAS CINSA</t>
  </si>
  <si>
    <t>BATERIA ALICANTE CLASICA 7PZAS BLANCO JASPEADO FILO AZUL PASTEL ALICANTE CINSA</t>
  </si>
  <si>
    <t>VASO RECTO 14 HIBISCUS NOVACERO CINSA</t>
  </si>
  <si>
    <t>VASO RECTO 14 AQUA BAY TAPA DE VIDRIO CINSA</t>
  </si>
  <si>
    <t>VASO RECTO 12 AQUA BAY NOVACERO CINSA</t>
  </si>
  <si>
    <t>OLLA RECTA ALTA 22 AQUA BAY TAPA DE VIDRIO CINSA</t>
  </si>
  <si>
    <t>OLLA RECTA 24 AQUA BAY TAPA DE VIDRIO NOVACERO CINSA</t>
  </si>
  <si>
    <t>OLLA RECTA 22 HIBISCUS CON TAPA DE VIDRIO NOVACERO CINSA</t>
  </si>
  <si>
    <t>OLLA RECTA 22 AQUA BAY TAPA DE VIDRIO CINSA</t>
  </si>
  <si>
    <t>OLLA RECTA 18 AQUA BAY TAPA DE VIDRIO NOVACERO CINSA</t>
  </si>
  <si>
    <t>OLLA 22 C-TAPA VIDRIO MONET SILVER CINSA</t>
  </si>
  <si>
    <t>OLLA 22 C-TAPA VIDRIO MONET AQUA BAY CINSA</t>
  </si>
  <si>
    <t>FREIDORA RECTA 20 TAPA DE VIDRIO AQUA BAY NOVACERO CINSA</t>
  </si>
  <si>
    <t>CACEROLA RECTA 16 HIBISCUS CON TAPA DE VIDRIO NOVACERO</t>
  </si>
  <si>
    <t>CACEROLA RECTA 16 AQUA BAY TAPA DE VIDRIO NOVACERO CINSA</t>
  </si>
  <si>
    <t>BUDINERA RECTA 22 HIBISCUS CON TAPA DE VIDRIO NOVACERO CINSA</t>
  </si>
  <si>
    <t>BUDINERA RECTA 22 AQUA BAY TAPA DE VIDRIO NOVACERO CINSA</t>
  </si>
  <si>
    <t>BATERIA MADISON NEGRO BRILLANTE CON TAPAS DE VIDRIO NOVACERO CINSA</t>
  </si>
  <si>
    <t>WOK 28 MONET SILVER CINSA</t>
  </si>
  <si>
    <t>SARTEN EURO 28 VERDE MILAN HEALTHY COOKING CINSA</t>
  </si>
  <si>
    <t>SARTEN EURO 24 VERDE MILAN HEALTHY COOKING CINSA</t>
  </si>
  <si>
    <t>SARTEN EURO 20 VERDE MILAN HEALTHY COOKING CINSA</t>
  </si>
  <si>
    <t>OLLA EURO 20 HEALTHY COOKING VERDE MILAN BAQ EURO VERDE CINSA</t>
  </si>
  <si>
    <t>OLLA ABOMBADA 26 AQUA BAY TAPA DE VIDRIO NOVACERO CINSA</t>
  </si>
  <si>
    <t>MARMITA EURO 24 NEGRO GRAFITO BAQ BRILLANTE TAPA DE VIDRIO</t>
  </si>
  <si>
    <t>HERVIDOR EURO 14 HEALTHY COOKING VERDE MILAN BAQ. EURO VERDE CINSA</t>
  </si>
  <si>
    <t>HERVIDOR EURO 14 C-TAPA VIDRIO MONET SILVER CINSA</t>
  </si>
  <si>
    <t>HERVIDOR EURO 14 C-TAPA VIDRIO MONET AQUA BAY CINSA</t>
  </si>
  <si>
    <t>CACEROLA EURO 18 NEGRO GRAFITO CCC BAQ BRILLANTE TAPA DE VIDRIO</t>
  </si>
  <si>
    <t>CACEROLA EURO 16 C-TAPA VIDRIO MONET SILVER CINSA</t>
  </si>
  <si>
    <t>CACEROLA EURO 16 C-TAPA VIDRIO MONET AQUA BAY CINSA</t>
  </si>
  <si>
    <t>BUDINERA EURO 22 SMP NEGRO GRAFITO CCC TAPA DE VIDRIO BAQ BRILLANTE</t>
  </si>
  <si>
    <t>BUDINERA EURO 24 C-TAPA VIDRIO MONET SILVER CINSA</t>
  </si>
  <si>
    <t>BUDINERA EURO 24 C-TAPA VIDRIO MONET AQUA BAY CINSA</t>
  </si>
  <si>
    <t>BUDINERA EURO 22 HEALTHY COOKING VERDE MILAN BAQ. EURO VERDE CINSA</t>
  </si>
  <si>
    <t>BUDINERA ABOMBADA 28 AQUA BAY TAPA DE VIDRIO NOVACERO CINSA</t>
  </si>
  <si>
    <t>VAJILLA 16 PZS CSA RED SUNSET</t>
  </si>
  <si>
    <t>PLATO TRINCHE 25cm CSA RED SUNSET</t>
  </si>
  <si>
    <t>PLATO PASTEL 19CM CSA RED SUNSET</t>
  </si>
  <si>
    <t>VAJILLA 16 PZS CSA ATLANTIC BLUE</t>
  </si>
  <si>
    <t>PLATO TRINCHE 25 CM CSA ATLANTIC BLUE</t>
  </si>
  <si>
    <t>PLATO PASTEL 19 CM CSA ATLANTIC BLUE</t>
  </si>
  <si>
    <t>VAJILLA 16 PZS ORANGE LEAF CON TARRO NIZA</t>
  </si>
  <si>
    <t>TARRO NIZA 290ml  ORANGE LEAF BLANCO 2021</t>
  </si>
  <si>
    <t>VAJILLA 16 PZS FLORA JADE CON TARRO NIZA</t>
  </si>
  <si>
    <t>TARRO NIZA 290ml FLORA JADE</t>
  </si>
  <si>
    <t>VAJILLA 12 PZS EMBOSS STRIPES CON TAZA</t>
  </si>
  <si>
    <t>VAJILLA 12 PZS TALAVERA ZAPOTLAN</t>
  </si>
  <si>
    <t>COMAL ALUMINIO CINSA MAGNIFICA ROJO</t>
  </si>
  <si>
    <t>WOK 26 CM 2.4 NEGRO MAGNIFICA BY CINSA</t>
  </si>
  <si>
    <t>PLATO TRINCHE CSA 25CM LINES AND POINTS</t>
  </si>
  <si>
    <t>PLATO PASTEL 19CM CSA LINES AND POINTS</t>
  </si>
  <si>
    <t>PLATO MULTIUSOS CSA VERDE JADE</t>
  </si>
  <si>
    <t>TARRO Y CURVO VERDE JADE</t>
  </si>
  <si>
    <t>Sartén Esencial con Volteador 20 cm 1.3 mm (Rojo)</t>
  </si>
  <si>
    <t>Sartén Esencial con Volteador 24 cm 1.3 mm (Rojo)</t>
  </si>
  <si>
    <t>Sartén Esencial con Volteador 26 cm 1.7 mm (Rojo)</t>
  </si>
  <si>
    <t>Hervidor Esencial 14 cm sin tapa (Rojo)</t>
  </si>
  <si>
    <t>Arrocera 24 cm con tapa de vidrio (Rojo)</t>
  </si>
  <si>
    <t>Cazo 18 cm con Tapa de vidrio Esencial (Rojo)</t>
  </si>
  <si>
    <t>Olla alta 24 cm Esencial (Rojo)</t>
  </si>
  <si>
    <t>Sarten Fashion cook dorado 20 cm 1.3 mm</t>
  </si>
  <si>
    <t>Sarten Fashion cook dorado 24 cm 1.3 mm</t>
  </si>
  <si>
    <t>Sarten Fashion cook dorado 26 cm 1.3 mm</t>
  </si>
  <si>
    <t>Sarten Fashion cook dorado 30 cm 1.7 mm</t>
  </si>
  <si>
    <t>BATERIA MUZQUIZ 5 PIEZAS</t>
  </si>
  <si>
    <t>COMAL NEGR0 30CM</t>
  </si>
  <si>
    <t>TOTAL CJAS</t>
  </si>
  <si>
    <t>TOTAL IMPORTE</t>
  </si>
  <si>
    <t>TOTAL VOLUMEN</t>
  </si>
  <si>
    <t>Total general</t>
  </si>
  <si>
    <t>Valores</t>
  </si>
  <si>
    <t>TOTAL VOLUMEN 2023</t>
  </si>
  <si>
    <t>TOTAL IMPORTE 2023</t>
  </si>
  <si>
    <t>AGUILAR GALICIA, LUIS ANTONIO</t>
  </si>
  <si>
    <t>CENTRAL DETALLISTA</t>
  </si>
  <si>
    <t>CENTRAL DETALLISTA SA DE CV</t>
  </si>
  <si>
    <t>OLLA RECTA 22 AZUL TURQUEZA TRES</t>
  </si>
  <si>
    <t>OLLA EURO 20CM GRANITO NEGRO CON BLANCO CON TAPA DE VIDRIO CINSA</t>
  </si>
  <si>
    <t>CACEROLA EURO 16CM GRANITO CON TAPA / 1.5QT SAUCE PAN GRANITE</t>
  </si>
  <si>
    <t>VASO RECTO 5 SIN ANILLO NEGRO BRILLANTE JASP BACK STAMP CINSA</t>
  </si>
  <si>
    <t>VASO RECTO 8 SIN ANILLO NEGRO BRILLANTE JASP BACK STAMP CINSA</t>
  </si>
  <si>
    <t>CAFETERA 3/4 NEGRO BRILLANTE JASP BACK STAMP CINSA</t>
  </si>
  <si>
    <t>TARRO RECTO 8 SIN ANILLO NEGRO BRILLANTE JASP BACK STAMP CINSA</t>
  </si>
  <si>
    <t>PLATO PLANO 26 SIN ANILLO NEGRO BRILLANTE JASP BACK STAMP CINSA</t>
  </si>
  <si>
    <t>PLATO PLANO 30 SIN ANILLO NEGRO BRILLANTE JASP BACK STAMP CINSA</t>
  </si>
  <si>
    <t>TAZA BOLA 14 SIN ANILLO NEGRO BRILLANTE JASP BACK STAMP CINSA</t>
  </si>
  <si>
    <t>TAZA BOLA 18 SIN ANILLO NEGRO BRILLANTE JASP BACK STAMP CINSA</t>
  </si>
  <si>
    <t>CASA LEY</t>
  </si>
  <si>
    <t>CASA LEY SAPI DE CV</t>
  </si>
  <si>
    <t>OLLA RECTA 26 AZUL TURQUEZA TRES</t>
  </si>
  <si>
    <t>MELAMINA</t>
  </si>
  <si>
    <t>BOWL 20OZ SAND/PLATO AVENERO ARENA V-22</t>
  </si>
  <si>
    <t>BUDINERA EURO 24 NEGRO GRAFITO CCC TAPA DE VIDRIO BAQ BRILLANTE</t>
  </si>
  <si>
    <t>BATERIA 7PZ SAN MIGUEL NEGRO GRAFITO CCC BAQ BRILL TV CIN</t>
  </si>
  <si>
    <t>PLASTICO</t>
  </si>
  <si>
    <t>TAZON CUADRADO 300ML MAGIC COLOR VERDE</t>
  </si>
  <si>
    <t>PLATO TRINCHE CUADRADO 23 MAGIC COLOR VERDE</t>
  </si>
  <si>
    <t>TAZON CUADRADO 600ML MAGIC COLOR VERDE</t>
  </si>
  <si>
    <t>PLATO TRINCHE CUADRADO 23 MAGIC COLOR AZUL AQUA</t>
  </si>
  <si>
    <t>TAZON CUADRADO 600ML MAGIC COLOR AZUL AQUA</t>
  </si>
  <si>
    <t>TAZON CUADRADO 600ML MAGIC COLOR ROJO</t>
  </si>
  <si>
    <t>TAZON CUADRADO 300ML MAGIC COLOR AZUL AQUA</t>
  </si>
  <si>
    <t>TAZON CUADRADO 300ML MAGIC COLOR ROJO</t>
  </si>
  <si>
    <t>PLATO PASTEL CUADRADO 19CM MAGIC COLOR ROJO</t>
  </si>
  <si>
    <t>PLATO PASTEL CUADRADO 19CM MAGIC COLOR VERDE</t>
  </si>
  <si>
    <t>TAZON CUADRADO 300ML MAGIC COLOR PURPLE GRAPE</t>
  </si>
  <si>
    <t>TAZON CUADRADO 600ML MAGIC COLOR PURPLE GRAPE</t>
  </si>
  <si>
    <t>PLATO TRINCHE CUADRADO 23 MAGIC COLOR PURPLE GRAPE</t>
  </si>
  <si>
    <t>SARTEN ALUMINIO CINSA ROYALTY BASICA  CHICO  BURGUNDY</t>
  </si>
  <si>
    <t>SARTEN ALUMINIO CINSA ROYALTY BASICA  MEDIANO  BURGUNDY</t>
  </si>
  <si>
    <t>SARTEN ALUMINIO CINSA ROYALTY BASICA  GRANDE  BURGUNDY</t>
  </si>
  <si>
    <t>SARTEN ALUMINIO CINSA ROYALTY BASICA  FAMILIAR  BURGUNDY</t>
  </si>
  <si>
    <t>CUCHARA 30 AZUL TURQUEZA CINSA</t>
  </si>
  <si>
    <t>VASO CUADRADO 500 ML PLASTICO MAGIC COLOR AZUL AQUA</t>
  </si>
  <si>
    <t>VASO CUADRADO 500 ML PLASTICO MAGIC COLOR VERDE</t>
  </si>
  <si>
    <t>VASO CUADRADO 500 ML PLASTICO MAGIC COLOR RED APPLE</t>
  </si>
  <si>
    <t>SARTEN GRANDE CINSA BALANCE</t>
  </si>
  <si>
    <t>PLATO TRINCHE Y-102 MAZATLAN NEGRO</t>
  </si>
  <si>
    <t>PLATO SOPERO Y-102 MAZATLAN NEGRO</t>
  </si>
  <si>
    <t>TARRO Y CURVO NEGRO CABINET ESENCIAL</t>
  </si>
  <si>
    <t>PLATO TRINCHE Y-85 MORNING DUST STYLE</t>
  </si>
  <si>
    <t>PLATO SOPERO SAR-30 GRIS DUST</t>
  </si>
  <si>
    <t>PLATO PASTEL Y-85 MORNING DUST STYLE</t>
  </si>
  <si>
    <t>SARTEN ALUMINIO CINSA SUPREMA NEGRO CHICO 20</t>
  </si>
  <si>
    <t>SARTEN ALUMINIO CINSA SUPREMA NEGRO MEDIANO 24</t>
  </si>
  <si>
    <t>WOK ALUMINIO CINSA SUPREMA NEGRO GRANDE 26</t>
  </si>
  <si>
    <t>SARTEN ALUMINIO CINSA SUPREMA NEGRO FAMILIAR 30</t>
  </si>
  <si>
    <t>SARTEN ALUMINIO CINSA EXPERTA PERFECT COOK GRIS 20 cm</t>
  </si>
  <si>
    <t>SARTEN ALUMINIO CINSA EXPERTA PERFECT COOK GRIS 24 cm</t>
  </si>
  <si>
    <t>SARTEN ALUMINIO CINSA EXPERTA PERFECT COOK GRIS 30 cm</t>
  </si>
  <si>
    <t>OLLA EURO 20CM VERDE OLIVO INT CREMA LISO CON TAPA DE VIDRIO HEALTHY LIVING</t>
  </si>
  <si>
    <t>BUDINERA EURO 22CM VERDE OLIVO INT CREMA LISO CON TAPA DE VIDRIO HEALTHY LIVING</t>
  </si>
  <si>
    <t>HERVIDOR EURO 14CM VERDE OLIVO INT CREMA LISO CON TAPA DE VIDRIO HEALTHY LIVING</t>
  </si>
  <si>
    <t>CACEROLA EURO 16 CM VERDE OLIVO INT CREMA LISO CON TAPA DE VIDRIO HEALTHY LIVING</t>
  </si>
  <si>
    <t>DEPARTAMENTAL</t>
  </si>
  <si>
    <t>COPPEL</t>
  </si>
  <si>
    <t>COPPEL SA DE CV</t>
  </si>
  <si>
    <t>VAJILLA 16 CSA ANTARTIC NCS</t>
  </si>
  <si>
    <t>BATERIA VILLA BONITA 6 PIEZAS AZUL TURQUESA CINSA</t>
  </si>
  <si>
    <t>SARTEN ALUMINIO CINSA FASHION COOK MEDIANO  FRESANDIA</t>
  </si>
  <si>
    <t>SARTEN ALUMINIO CINSA FASHION COOK FAMILIAR  FRESANDIA</t>
  </si>
  <si>
    <t>JUEGO DE SARTENES ALUMINIO CINSA BUENOS AIRES CHICO, MEDIANO Y GRANDE BURGUNDY</t>
  </si>
  <si>
    <t>VAJILLA 16PZ MAUVE NCS</t>
  </si>
  <si>
    <t>BATERIA ALUMINIO CINSA FLORIDA 8 PZS CON TAPA DE VIDRIO</t>
  </si>
  <si>
    <t>VAJILLA 16 PZS TRIBECA AUTOR E-COMMERCE</t>
  </si>
  <si>
    <t>VAJILLA 16PZ Y-102 TROPICAL VERDE</t>
  </si>
  <si>
    <t>VAJILLA 16 PZS MISTERIO AUTOR E-COMMERCE</t>
  </si>
  <si>
    <t>VAJILLA 16 PZS CITY LEAF MESANOVA E-COMMERCE</t>
  </si>
  <si>
    <t>BATERIA EUROPEA 8 PZS GRANITO JADE MENTA CON BLANCO CCC BAQ MATE EURO TAPA DE VIDRIO CINSA</t>
  </si>
  <si>
    <t>JUEGO DE OLLAS ORIZABA 4 PZ AZUL TURQUEZA</t>
  </si>
  <si>
    <t>COMAL REDONDO 34 NEGRO BRILLANTE CINSA</t>
  </si>
  <si>
    <t>SET 4 PZS TAZON 435 ML EMBOSS DIAMANTE SWEET ROMANCE</t>
  </si>
  <si>
    <t>VAJILLA 16 PIEZAS GLADIOLAS</t>
  </si>
  <si>
    <t>BATERIA 6 PZS VERDE OLIVO INT CREMA LISO CON TAPA DE VIDRIO HEALTHY LIVING</t>
  </si>
  <si>
    <t>BATERIA 6 PIEZAS EURO SWEET CHERRY CINSA</t>
  </si>
  <si>
    <t>HERVIDOR 14 AZUL GRAFITO CON TAPA DE VIDRIO NOVACERO CINSA (EC)</t>
  </si>
  <si>
    <t>BATERIA MAGNIFICA ONIX 12 PIEZAS CINSA</t>
  </si>
  <si>
    <t>BATERIA GRANITTE  AZUL 11 PIEZAS CINSA</t>
  </si>
  <si>
    <t>ACERO INOXIDABLE</t>
  </si>
  <si>
    <t>BATERÍA CINSA DUBLÍN 5 PIEZAS ACERO INOX</t>
  </si>
  <si>
    <t>HERVIDOR ALUMINIO 14 CMS CON TAPA VIDRIO MAGNIFICA ONIX</t>
  </si>
  <si>
    <t>BUDINERA ALUMINIO 22 CMS CON TAPA VIDRIO MAGINIFICA ONIX</t>
  </si>
  <si>
    <t>CACEROLA ALUMINIO 16 CMS CON TAPA VIDRIO MAGNIFICA ONIX</t>
  </si>
  <si>
    <t>VAJILLA CLASICA 16 PIEZAS NEGRO BRILLANTE JASP RUSTIK</t>
  </si>
  <si>
    <t>VAJILLA CLASICA 16 PIEZAS BLANCO JASP FILO NEGRO RUSTIK SANTA ANITA</t>
  </si>
  <si>
    <t>VAJILLA 12 PZS AURORA LEAVES CON TAZON</t>
  </si>
  <si>
    <t>VAJILLA 12 PZS EMBOSS MAUVE TURQUOISE</t>
  </si>
  <si>
    <t>VAJILLA 12 PZS EMBOSS MAUVE BLANCO Y CORAL</t>
  </si>
  <si>
    <t>VAJILLA 12 PZS LIMA GARDEN</t>
  </si>
  <si>
    <t>VAJILLA CLASICA 23 PIEZAS BEETLE WING RUSTIK</t>
  </si>
  <si>
    <t>VAJILLA CLASICA 16 PIEZAS BEETLE WING RUSTIK</t>
  </si>
  <si>
    <t>VAJILLA CLASICA 16 PIEZAS ORQUIDEA RUSTIK</t>
  </si>
  <si>
    <t>VAJILLA 12 PZ CUTTLERY BLANCO JASPEADO FILO NEGRO CINSA</t>
  </si>
  <si>
    <t>VAJILLA 12 PZ CALAVERAS BLANCO JASPEADO FILO NEGRO CINSA</t>
  </si>
  <si>
    <t>VAJILLA 12 PZ GALLOS BLANCO JASPEADO FILO NEGRO CINSA</t>
  </si>
  <si>
    <t>ALVAREZ BARRON, NATHALIA YANAHAI</t>
  </si>
  <si>
    <t>CORPORACION CONTROL</t>
  </si>
  <si>
    <t>GRUPO COMERCIAL DSW SA DE CV</t>
  </si>
  <si>
    <t>VAJILLA 16 EMBOSS CIRCLES NCS</t>
  </si>
  <si>
    <t>Corporacion Control</t>
  </si>
  <si>
    <t>Grupo Comercial Dsw Sa De Cv</t>
  </si>
  <si>
    <t>DRESS FOR HOME</t>
  </si>
  <si>
    <t>DRESS FOR HOME SAPI DE CV</t>
  </si>
  <si>
    <t>PLATO PLANO 22 SIN ANILLO BLANCO JASP FILO NEGRO RUSTIK</t>
  </si>
  <si>
    <t>PLATO PLANO 22 SIN ANILLO NEGRO BRILLANTE JASP RUSTIK SANTA ANITA</t>
  </si>
  <si>
    <t>PLATO PLANO 26 SIN ANILLO BLANCO JASP FILO NEGRO RUSTIK</t>
  </si>
  <si>
    <t>PLATO PLANO 26 SIN ANILLO NEGRO BRILLANTE JASP RUSTIK</t>
  </si>
  <si>
    <t>PLATO PLANO 32 SIN ANILLO BLANCO JASP FILO NEGRO RUSTIK</t>
  </si>
  <si>
    <t>PLATO PLANO 32 SIN ANILLO NEGRO BRILLANTE JASP RUSTIK</t>
  </si>
  <si>
    <t>PLATO MULTIUSOS 26 SIN ANILLO BLANCO JASP FILO NEGRO RUSTIK</t>
  </si>
  <si>
    <t>PLATO MULTIUSOS 26 SIN ANILLO NEGRO BRILLANTE JASP RUSTIK</t>
  </si>
  <si>
    <t>VASO RECTO 8 SIN ANILLO BLANCO JASP FILO NEGRO RUSTIK</t>
  </si>
  <si>
    <t>VASO RECTO 8 SIN ANILLO NEGRO BRILLANTE JASP RUSTIK SANTA ANITA</t>
  </si>
  <si>
    <t>TARRO RECTO 8 SIN ANILLO BLANCO JASP FILO NEGRO RUSTIK</t>
  </si>
  <si>
    <t>TARRO RECTO 8 SIN ANILLO NEGRO BRILLANTE JASP RUSTIK</t>
  </si>
  <si>
    <t>CAFETERA 3/4 BLANCO JASP FILO NEGRO RUSTIK SANTA ANITA</t>
  </si>
  <si>
    <t>CAFETERA 3/4 NEGRO BRILLANTE JASP RUSTIK</t>
  </si>
  <si>
    <t>CAFETERA 2 L BLANCO JASP FILO NEGRO RUSTIK SANTA ANITA</t>
  </si>
  <si>
    <t>CAFETERA 2 L NEGRO BRILLANTE JASP CINSA</t>
  </si>
  <si>
    <t>CUCHARA 15 BLANCO JASP FILO NEGRO RUSTIK</t>
  </si>
  <si>
    <t>CUCHARA 15 NEGRO BRILLANTE JASP RUSTIK</t>
  </si>
  <si>
    <t>TAZA BOLA 18 SIN ANILLO NEGRO BRILLANTE JASP RUSTIK</t>
  </si>
  <si>
    <t>CUCHARA 30 BLANCO JASP FILO NEGRO RUSTIK</t>
  </si>
  <si>
    <t>CUCHARA 30 NEGRO BRILLANTE JASP RUSTIK</t>
  </si>
  <si>
    <t>CUCHARON 10 BLANCO JASP FILO NEGRO RUSTIK</t>
  </si>
  <si>
    <t>CUCHARON 10 NEGRO BRILLANTE JASP RUSTIK</t>
  </si>
  <si>
    <t>TETERA 21 CON TAPA BLANCO JASP FILO NEGRO RUSTIK SANTA ANITA</t>
  </si>
  <si>
    <t>TETERA 21 CON TAPA NEGRO BRILLANTE JASP RUSTIK SANTA ANITA</t>
  </si>
  <si>
    <t>COLADOR 22 BLANCO JASP FILO NEGRO RUSTIK</t>
  </si>
  <si>
    <t>COLADOR 22 NEGRO BRILLANTE JASP RUSTIK</t>
  </si>
  <si>
    <t>PLATO PLANO 32 CON ALA BLANCO JASP FILO NEGRO DEC GALLOS SANTA ANITA</t>
  </si>
  <si>
    <t>PLATO PLANO 27 CON ALA BLANCO JASP FILO NEGRO DEC GALLOS SANTA ANITA</t>
  </si>
  <si>
    <t>PLATO PLANO 24 CON ALA BLANCO JASP FILO NEGRO DEC GALLOS SANTA ANITA</t>
  </si>
  <si>
    <t>TARRO RECTO 8 BLANCO JASP FILO NEGRO DEC GALLOS SANTA ANITA</t>
  </si>
  <si>
    <t>PLATO PLANO 27 CON ALA BLANCO JASP FILO NEGRO DEC CALAVERAS SANTA ANITA</t>
  </si>
  <si>
    <t>PLATO PLANO 24 CON ALA BLANCO JASP FILO NEGRO DEC CALAVERAS SANTA ANITA</t>
  </si>
  <si>
    <t>PLATO MULTIUSOS 26 MINT RUSTIK</t>
  </si>
  <si>
    <t>PLATO PLANO 32 SIN ANILLO MINT RUSTIK</t>
  </si>
  <si>
    <t>CAFETERA 2 LTS MINT RUSTIK</t>
  </si>
  <si>
    <t>PLATO PLANO 22 SIN ANILLO MINT RUSTIK</t>
  </si>
  <si>
    <t>VASO RECTO 8 SIN ANILLO MINT RUSTIK</t>
  </si>
  <si>
    <t>TARRO RECTO 8 SIN ANILLO MINT RUSTIK</t>
  </si>
  <si>
    <t>VASO RECTO 8 BLANCO JASP FILO NEGRO CALAVERAS CINSA</t>
  </si>
  <si>
    <t>CAFETERA 3/4 MINT RUSTIK</t>
  </si>
  <si>
    <t>TETERA 21 CON TAPA MINT RUSTIK</t>
  </si>
  <si>
    <t>PLATO PLANO 26 SIN ANILLO MINT SANTA ANITA</t>
  </si>
  <si>
    <t>TAZA BOLA 18 SIN ANILLO MINT SANTA ANITA</t>
  </si>
  <si>
    <t>TAZA BOLA 18 SIN ANILLO BLANCO JASP FILO NEGRO RUSTIK</t>
  </si>
  <si>
    <t>PLATO AVENERO 20 SIN ANILLO BLANCO JASP FILO NEGRO RUSTIK</t>
  </si>
  <si>
    <t>VAJILLA CLASICA 16 PZAS AZUL REAL NEVADO RUSTIK</t>
  </si>
  <si>
    <t>LIVERPOOL</t>
  </si>
  <si>
    <t>DISTRIBUIDORA LIVERPOOL SA DE CV</t>
  </si>
  <si>
    <t>VAJILLA CLASICA 23 PIEZAS BLANCO JASP FILO NEGRO RUSTIK SANTA ANITA</t>
  </si>
  <si>
    <t>TAZA BOLA 14 SIN ANILLO MINT RUSTIK</t>
  </si>
  <si>
    <t>COMAL 28 MINT RUSTIK</t>
  </si>
  <si>
    <t>VAJILLA CLASICA 23 PIEZAS AZUL IMPERIAL RUSTIK</t>
  </si>
  <si>
    <t>TARRO RECTO 8CM RUSTIK ORQUIDEA</t>
  </si>
  <si>
    <t>VASO RECTO 8CM RUSTIK ORQUIDEA</t>
  </si>
  <si>
    <t>TAZA BOLA 14 CM RUSTIK ORQUIDEA</t>
  </si>
  <si>
    <t>PLATO PLANO 26 RUSTIK ORQUIDEA</t>
  </si>
  <si>
    <t>PLATO PLANO 22 RUSTIK ORQUIDEA</t>
  </si>
  <si>
    <t>CAFETERA 2 LTS RUSTIK ORQUIDEA</t>
  </si>
  <si>
    <t>MARIN RODRIGUEZ, MELBA ALEJANDRA</t>
  </si>
  <si>
    <t>WILSON SILVA, GUILLERMO</t>
  </si>
  <si>
    <t>MERCO</t>
  </si>
  <si>
    <t>OPERADORA MERCO SA DE CV</t>
  </si>
  <si>
    <t>OPERADORA FUTURAMA</t>
  </si>
  <si>
    <t>OPERADORA FUTURAMA SA DE CV</t>
  </si>
  <si>
    <t>PLATO TRINCHE CUADRADO 23 MAGIC COLOR ROJO</t>
  </si>
  <si>
    <t>OLLA RECTA 22 NOVACERO 2 PZ TAPA DE VIDRIO TE VERDE CINSA</t>
  </si>
  <si>
    <t>VASO RECTO 14 NOVACERO TE VERDE CINSA</t>
  </si>
  <si>
    <t>CACEROLA 16 SIN TAPA TE VERDE NOVACERO CINSA</t>
  </si>
  <si>
    <t>CUCHARA 15 AZUL TURQUEZA CINSA</t>
  </si>
  <si>
    <t>SMART</t>
  </si>
  <si>
    <t>COSSIO LUGO, DANIEL ENRIQUE</t>
  </si>
  <si>
    <t>SORIANA</t>
  </si>
  <si>
    <t>TIENDAS SORIANA SA DE CV</t>
  </si>
  <si>
    <t>ARROCERA ALUMINIO ESENCIAL MEDIANA GRIS CON TAPA DE VIDRIO</t>
  </si>
  <si>
    <t>ARROCERA ALUMINIO ESENCIAL MEDIANA NEGRA CON TAPA DE VIDRIO</t>
  </si>
  <si>
    <t>CACEROLA ALUMINIO ESENCIAL MEDIANA GRIS CON TAPA DE VIDRIO</t>
  </si>
  <si>
    <t>CACEROLA ALUMINIO ESENCIAL MEDIANA NEGRA          CON TAPA DE VIDRIO</t>
  </si>
  <si>
    <t>CACEROLA ALUMINIO ESENCIAL PERSONAL GRIS CON TAPA DE VIDRIO</t>
  </si>
  <si>
    <t>CACEROLA ALUMINIO ESENCIAL PERSONAL NEGRA CON TAPA DE VIDRIO</t>
  </si>
  <si>
    <t>COMAL CON GRILL CINSA BALANCE</t>
  </si>
  <si>
    <t>JUEGO DE 2 SARTENES GRANDE Y JUMBO NEGRO ESENCIAL CINSA</t>
  </si>
  <si>
    <t>LA COMER</t>
  </si>
  <si>
    <t>COMERCIAL MEXICANA</t>
  </si>
  <si>
    <t>SARTEN ALUMINIO CINSA SUPREMA NEGRO GRANDE 26 cm                                 VER INSTRUCTIVO ANEXO</t>
  </si>
  <si>
    <t>WOK CINSA BALANCE</t>
  </si>
  <si>
    <t>JUEGO TARRO Y CURVO BLANCO FRASES #1</t>
  </si>
  <si>
    <t>PLATO TRINCHE Y-102 BANDA VERDE GARDEN 12PZ</t>
  </si>
  <si>
    <t>VAJILLA 12PZ MANZANAR</t>
  </si>
  <si>
    <t>VAJILLA 16 MAUVE VINTAGE FC</t>
  </si>
  <si>
    <t>CACEROLA RECTA 17,5CM AZUL TURQUEZA CINSA</t>
  </si>
  <si>
    <t>SARTEN CONICO 26 AZUL TURQUEZA CINSA</t>
  </si>
  <si>
    <t>BATERIA 5 PZ NEGRO BRILLANTE NOVACERO CINSA</t>
  </si>
  <si>
    <t>BUDINERA RECTA 22 CON TAPA DE VIDRIO NOVACERO TE VERDE CINSA</t>
  </si>
  <si>
    <t>OLLA RECTA 26 TE VERDE NOVACERO CINSA</t>
  </si>
  <si>
    <t>FREIDORA EURO 24 NEGRO GRAFITO CCC BAQ BRILLANTE TAPA DE VIDRIO</t>
  </si>
  <si>
    <t>HERVIDOR RECTO 14 NEGRO GRAFITO BAQ BRILLANTE TAPA DE VIDRIO</t>
  </si>
  <si>
    <t>MARMITA EURO 22 NEGRO GRAFITO BAQ BRILLANTE TAPA DE VIDRIO</t>
  </si>
  <si>
    <t>SARTEN RECTO 20CM AZUL TC CCC ROCA SPATTER BCO Y NEGRO BY CINSA</t>
  </si>
  <si>
    <t>SARTEN RECTO 24CM AZUL TC CCC ROCA SPATTER BCO Y NEGRO BY CINSA</t>
  </si>
  <si>
    <t>SARTEN RECTO 28CM AZUL TC CCC ROCA SPATTER BCO Y NEGRO BY CINSA</t>
  </si>
  <si>
    <t>PLATO PASTEL CUADRADO 19CM MAGIC COLOR  CHOCOLATE</t>
  </si>
  <si>
    <t>PLATO PASTEL CUADRADO 19CM MAGIC COLOR AZUL AQUA</t>
  </si>
  <si>
    <t>PLATO PASTEL CUADRADO 19CM MAGIC COLOR  YELLOW SEED</t>
  </si>
  <si>
    <t>PLATO TRINCHE CUADRADO 23 MAGIC COLOR YELLOW SEED</t>
  </si>
  <si>
    <t>TAZON CUADRADO 300ML MAGIC COLOR CHOCOLATE</t>
  </si>
  <si>
    <t>TAZON CUADRADO 300ML MAGIC COLOR YELLOW SEED</t>
  </si>
  <si>
    <t>TAZON CUADRADO 600ML MAGIC COLOR CHOCOLATE</t>
  </si>
  <si>
    <t>TAZON CUADRADO 600ML MAGIC COLOR YELLOW SEED</t>
  </si>
  <si>
    <t>TRINCHE CUADRADO 23CM MAGIC COLOR CHOCOLATE</t>
  </si>
  <si>
    <t>SARTEN ALUMINIO CINSA MAGNIFICA ONIX GRIS 24 CM</t>
  </si>
  <si>
    <t>SARTEN ALUMINIO CINSA MAGNIFICA ONIX GRIS 26 CM</t>
  </si>
  <si>
    <t>SARTEN ALUMINIO CINSA MAGNIFICA ONIX GRIS 30 CM</t>
  </si>
  <si>
    <t>FREIDORA EURO 24 CM CON OREJAS VERDE OLIVO INT CREMA LISO CON TAPA DE VIDRIO HEALTHY LIVING</t>
  </si>
  <si>
    <t>SARTEN ALUMINIO CINSA GRANITTE AZUL 20 CM</t>
  </si>
  <si>
    <t>SARTEN ALUMINIO CINSA GRANITTE AZUL 24 CM</t>
  </si>
  <si>
    <t>SARTEN ALUMINIO CINSA GRANITTE AZUL 26 CM</t>
  </si>
  <si>
    <t>COMALETA CINSA ESENCIAL 26 CM NEGRO CON ASA</t>
  </si>
  <si>
    <t>SUPERM INTERNACIONAL</t>
  </si>
  <si>
    <t>SUPERMERCADOS INTERNACIONALES H E B SA DE CV</t>
  </si>
  <si>
    <t>SARTEN ALUMINIO CHICO 20 CM 1,7 MORA THERMO CELL FASHION COOK BY CINSA</t>
  </si>
  <si>
    <t>SARTEN ALUMINIO MEDIANO 24 CM 1,7 MORA THERMO CELL FASHION COOK BY CINSA</t>
  </si>
  <si>
    <t>SARTEN ALUMINIO FAMILIAR 26 CM 1,7 MORA THERMO CELL FASHION COOK BY CINSA</t>
  </si>
  <si>
    <t>SAMS</t>
  </si>
  <si>
    <t>SARTEN ALUMINIO COOK NOW DAILY GRANDE GLITTER RED</t>
  </si>
  <si>
    <t>SARTEN ALUMINIO COOK NOW DAILY FAMILIAR GLITTER RED</t>
  </si>
  <si>
    <t>PLATO TRINCHE Y-102 DULCE NOVIEMBRE OPACO</t>
  </si>
  <si>
    <t>TAZA Y-102 DULCE NOVIEMBRE NOVO PERFORADO</t>
  </si>
  <si>
    <t>CACEROLA RECTA 13,5CM AZUL TURQUEZA CINSA</t>
  </si>
  <si>
    <t>TAZA BOLA 14 (BOWL 500 ML) HEB EXPERTS</t>
  </si>
  <si>
    <t>CHAROLA BOTANERA HEB EXPERTS CUADRILONGO 26</t>
  </si>
  <si>
    <t>CHAROLA PARA CARNE HEB EXPERTS ASADOR OR-16</t>
  </si>
  <si>
    <t>SALSEROS (380 ML) HEB EXPERTS DIPERO 10</t>
  </si>
  <si>
    <t>PLATO PLANO 26 HEB EXPERTS</t>
  </si>
  <si>
    <t>SARTEN PARA FUNDIR HEB EXPERTS CACEROLA SEMI H 18</t>
  </si>
  <si>
    <t>VASO RECTO 5 (85 ML) HEB EXPERTS</t>
  </si>
  <si>
    <t>TARRO RECTO 8 (360 ML) HEB EXPERTS</t>
  </si>
  <si>
    <t>CAFETERA 3 LTS CON TAPA NEGRO JASP HEB EXPERTS</t>
  </si>
  <si>
    <t>TORTILLERO CON TAPA NEGRO JASP HEB EXPERTS</t>
  </si>
  <si>
    <t>COMAL 28 CM NEGRO JASP HEB EXPERTS</t>
  </si>
  <si>
    <t>ASADOR OVALADO OR-15 PAVERA 9,5 LITROS NEGRO JASP HEB EXPERTS</t>
  </si>
  <si>
    <t>CUCHARA 30 NEGRO BRILLANTE JASP SMP</t>
  </si>
  <si>
    <t>CACEROLA RECTA 16 C-TAPA DE VIDRIO BLANCO VEGGIE NOVACERO CINSA</t>
  </si>
  <si>
    <t>HERVIDOR EURO 14 0,8MM GRANITO NEGRO CON BLANCO Y TAPA DE VIDRIO CINSA</t>
  </si>
  <si>
    <t>CACEROLA EURO 16CM GRANITO CON TAPA / 1,5QT SAUCE PAN GRANITE</t>
  </si>
  <si>
    <t>PLATO PASTEL CUADRADO 19CM MAGIC COLOR  PURPLE GRAPE</t>
  </si>
  <si>
    <t>SARTEN ALUMINIO CINSA MAGNIFICA ONIX GRIS 20 CM</t>
  </si>
  <si>
    <t>SARTEN ALUMINIO CINSA GRANITTE AZUL 30 CM</t>
  </si>
  <si>
    <t>TIENDAS CHEDRAUI</t>
  </si>
  <si>
    <t>TIENDAS CHEDRAUI SA DE CV</t>
  </si>
  <si>
    <t>PLATO SOPERO 390 ml Y-89 BARROCO BLANCO</t>
  </si>
  <si>
    <t>BATERIA 7 PZ SAN ISIDRO AZUL TC CCC BAQ BRILLANTE TAPA DE VIDRIO CIN</t>
  </si>
  <si>
    <t>VAJILLA 16PZ Y-102 MARRAKESH</t>
  </si>
  <si>
    <t>OLLA RECTA 22 AZUL GRAFITO NOVACERO CINSA</t>
  </si>
  <si>
    <t>VASO RECTO 14 AZUL GRAFITO NOVACERO CINSA</t>
  </si>
  <si>
    <t>BUDINERA RECTA 26 AZUL GRAFITO NOVACERO CINSA</t>
  </si>
  <si>
    <t>BUDINERA RECTA 22 CON TAPA DE VIDRIO NOVACERO AZUL GRAFITO CINSA</t>
  </si>
  <si>
    <t>TAZON CUADRADO 300ML MAGIC COLOR BERRY</t>
  </si>
  <si>
    <t>TAZON CUADRADO 600ML MAGIC COLOR BERRY</t>
  </si>
  <si>
    <t>PLATO TRINCHE CUADRADO 23 MAGIC COLOR BERRY</t>
  </si>
  <si>
    <t>CACEROLA EURO 16 CON TAPA DE VIDRIO CCC AVELLANA CINSA</t>
  </si>
  <si>
    <t>OLLA EURO 20 CON TAPA DE VIDRIO AVELLANA CINSA</t>
  </si>
  <si>
    <t>HERVIDOR EURO 14 CON TAPA DE VIDRIO AVELLANA CINSA</t>
  </si>
  <si>
    <t>TAZON CONICO 550ML TR MARCA SANTA ANITA</t>
  </si>
  <si>
    <t>VASO CUADRADO 500ML MAGIC COLOR BERRY</t>
  </si>
  <si>
    <t>BUDINERA RECTA 20 CON TAPA LILA JASP FILO AZUL MORADO BACKSTAMP CINSA</t>
  </si>
  <si>
    <t>JUEGO DE CACEROLAS 13.5 Y 17.5 LILA JASP FILO AZUL MORADO BACK STAMP CINSA</t>
  </si>
  <si>
    <t>VAJILLA 16PZ TOSCANA NCS</t>
  </si>
  <si>
    <t>PLATO TRINCHE 27 cm Y-102 MARRAKESH</t>
  </si>
  <si>
    <t>PLATO SOPERO 700ml Y-102 MARRAKESH</t>
  </si>
  <si>
    <t>PLATO PASTEL 20cm  Y-102 MARRAKESH</t>
  </si>
  <si>
    <t>TAZA 290 ml Y-102 MARRAKESH</t>
  </si>
  <si>
    <t>PLATO TRINCHE Y-102 RED SUMMER RAIN</t>
  </si>
  <si>
    <t>PLATO SOPERO Y-102 RED SUMMER RAIN</t>
  </si>
  <si>
    <t>PLATO PASTEL Y-102 RED SUMMER RAIN</t>
  </si>
  <si>
    <t>TAZA Y-102 RED SUMMER RAIN</t>
  </si>
  <si>
    <t>JUEGO DE SARTENES 22 Y 24 LILA JASP FILO AZUL MORADO BACKSTAMP CINSA</t>
  </si>
  <si>
    <t>OLLA CONVEXA 20 CON TAPA LILA JASP FILO AZUL MORADO BACKSTAMP CINSA</t>
  </si>
  <si>
    <t>VASO RECTO 14 VERDE MILAN LISO FILO AZUL CINSA</t>
  </si>
  <si>
    <t>OLLA RECTA 26 VERDE MILAN LISO FILO AZUL CINSA "P"</t>
  </si>
  <si>
    <t>CACEROLA HONDA 18 VERDE MILAN LISO FILO AZUL CINSA</t>
  </si>
  <si>
    <t>BUDINERA RECTA 22 CON TAPA VERDE MILAN LISO FILO AZUL CINSA</t>
  </si>
  <si>
    <t>OLLA RECTA 22 CON TAPA VERDE MILAN LISO FILO AZUL CINSA</t>
  </si>
  <si>
    <t>BUDINERA RECTA 26 CON TAPA VERDE MILAN LISO FILO AZUL CINSA</t>
  </si>
  <si>
    <t>BUDINERA RECTA 22 CON TAPA DE VIDRIO NEGRO BRILLANTE NARDA NOVACERO CINSA</t>
  </si>
  <si>
    <t>CACEROLA RECTA 16 CON TAPA NEGRO BRILLANTE NARDA NOVACERO</t>
  </si>
  <si>
    <t>OLLA RECTA 22 CON TAPA DE VIDRIO NEGRO BRILLANTE NARDA NOVACERO CINSA</t>
  </si>
  <si>
    <t>OLLA RECTA 26 AZUL GRAFITO NOVACERO CINSA</t>
  </si>
  <si>
    <t>BATERIA ALUMINIO CINSA MAGNIFICA 6 PZS NEGRA</t>
  </si>
  <si>
    <t>BATERIA 7 PZS SAN MARCOS NEGRO GRAFITO CINSA</t>
  </si>
  <si>
    <t>SARTEN RECTO 22CM VERDE OLIVO ANTIADHERENTE VAINILLA HEALTHY LIVING</t>
  </si>
  <si>
    <t>SARTEN RECTO 24CM VERDE OLIVO ANTIADHERENTE VAINILLA HEALTHY LIVING</t>
  </si>
  <si>
    <t>SARTEN RECTO 28CM VERDE OLIVO ANTIADHERENTE VAINILLA HEALTHY LIVING</t>
  </si>
  <si>
    <t>TIENDAS DE DESCUENTO ARTELI</t>
  </si>
  <si>
    <t>ARTELI</t>
  </si>
  <si>
    <t>TEQUILERO / VASO RECTO 5 NEGRO BRILLANTE JASP HUMO Y FUEGO</t>
  </si>
  <si>
    <t>TARRO RECTO 8 NEGRO BRILLANTE JASP HUMO Y FUEGO</t>
  </si>
  <si>
    <t>TAZON / TAZA BOLA 14 NEGRO BRILLANTE JASP HUMO Y FUEGO</t>
  </si>
  <si>
    <t>SALSERA / DIPERO 10 NEGRO BRILLANTE JASP HUMO Y FUEGO</t>
  </si>
  <si>
    <t>PLATO PLANO 26 NEGRO BRILLANTE JASP HUMO Y FUEGO</t>
  </si>
  <si>
    <t>CHAROLA / PLATO MULTIUSOS 26 NEGRO BRILLANTE JASP HUMO Y FUEGO</t>
  </si>
  <si>
    <t>CACEROLA PARA FUNDIR / CACEROLA SEMI HONDA 18 NEGRO BRILLANTE JASP HUMO Y FUEGO</t>
  </si>
  <si>
    <t>TIENDAS GRAN D</t>
  </si>
  <si>
    <t>TIENDAS GRAN D SA DE CV</t>
  </si>
  <si>
    <t>CUCHARA 15 BLANCO JASP FILO NEGRO SANTA ANITA</t>
  </si>
  <si>
    <t>SARTEN ALUMINIO 26 CMS CINSA MAGNIFICA NEGRO CINSA 1 PIEZA</t>
  </si>
  <si>
    <t>SARTEN ALUMINIO CINSA MAGNIFICA  CHICO NEGRO</t>
  </si>
  <si>
    <t>PLATO SOPERO 22 ANTARTIC BLANCA SANTA ANITA 1 PIEZA</t>
  </si>
  <si>
    <t>PLATO PASTEL 19 ANTARTIC BLANCA SANTA ANITA 1 PIEZA</t>
  </si>
  <si>
    <t>PLATO TRINCHE 25 ANTARTIC BLANCA CINSA 1 PIEZA</t>
  </si>
  <si>
    <t>TAZA ANTARTIC BLANCA SANTA ANITA 1 PIEZA</t>
  </si>
  <si>
    <t>CAFETERA 3/4 BLANCO JASP FILO NEGRO BACK STAMP CINSA</t>
  </si>
  <si>
    <t>PLATO PLANO 30 SIN ANILLO BLANCO JASP FILO NEGRO BACK STAMP CINSA</t>
  </si>
  <si>
    <t>BATERIA MARIELA 6 PZ AZUL CENTROAMERICA CINSA</t>
  </si>
  <si>
    <t>CAFETERA 3/4 CON TAPA NEGRO BRILLANTE JASP HEB EXPERTS</t>
  </si>
  <si>
    <t>OLLA CONVEXA 24 NEGRO BRILLANTE JASP HEB EXPERTS</t>
  </si>
  <si>
    <t>TAZA BOLA 18 NEGRO BRILLANTE JASP HEB EXPERTS</t>
  </si>
  <si>
    <t>COMAL 34 NEGRO BRILLANTE JASP HEB EXPERTS</t>
  </si>
  <si>
    <t>WOK ALUMINIO 26 CMS MAGNIFICA ONIX</t>
  </si>
  <si>
    <t xml:space="preserve">Juego de sartenes 18 y 24 1,1 rojo Caja Regalo </t>
  </si>
  <si>
    <t>SARTEN COOK NOW 20 CM EXPERTISE DARK GRAY</t>
  </si>
  <si>
    <t>SARTÉN COOK NOW 24 CM EXPERTISE DARK GRAY</t>
  </si>
  <si>
    <t>SARTÉN COOK NOW 30 CM EXPERTISE DARK GRAY</t>
  </si>
  <si>
    <t>CACEROLA 16 CM COOK NOW EXPERTISE DARK GRAY</t>
  </si>
  <si>
    <t>BUDINERA 20 CM COOK NOW EXPERTISE DARK GRAY </t>
  </si>
  <si>
    <t>BUDINERA 24 CM COOK NOW EXPERTISE DARK GRAY </t>
  </si>
  <si>
    <t>BATERÍA DE 5 PZS COOK NOW EXPERTISE DARK GRAY </t>
  </si>
  <si>
    <t>SARTEN COOK NOW 20 CM STYLE NEGRO</t>
  </si>
  <si>
    <t>SARTEN COOK NOW 24 CM STYLE NEGRO</t>
  </si>
  <si>
    <t>SARTEN COOK NOW 30 CM STYLE NEGRO</t>
  </si>
  <si>
    <t>2 Pack Sartenes 18/24cm Cinsa Morado</t>
  </si>
  <si>
    <t>VAJILLA 12 PZS ROMANA</t>
  </si>
  <si>
    <t>VAJILLA CIRCLES 16PZ BLANCO</t>
  </si>
  <si>
    <t>VAJILLA 12 PZS ICONO MARFIL NOIR</t>
  </si>
  <si>
    <t>VAJILLA 20 PZS GERBERINA ROJA</t>
  </si>
  <si>
    <t>Set de Sartén 20 cms, comal 26 cms y espátula de nylon</t>
  </si>
  <si>
    <t>VASO RECTO 12 AZUL TC PRAKTICA</t>
  </si>
  <si>
    <t>VASO RECTO 14 AZUL TC PRAKTICA</t>
  </si>
  <si>
    <t>OLLA RECTA ALTA 18 AZUL TC PRAKTICA</t>
  </si>
  <si>
    <t>OLLA RECTA 22 AZUL TC PRAKTICA</t>
  </si>
  <si>
    <t>CACEROLA RECTA 16 AZUL TC</t>
  </si>
  <si>
    <t>JUEGO DE 3 SARTENES ALUMINIO SUPREMA ROJO 20,24 Y 30 CINSA</t>
  </si>
  <si>
    <t>JUEGO DE 3 SARTENES ALUMINIO SUPREMA AZUL 20,24 Y 30 CINSA</t>
  </si>
  <si>
    <t>COMALETA ALUMINIO 30 CMS AZUL 7687 CON THERMOCELL NEGRO</t>
  </si>
  <si>
    <t>COMALETA ALUMINIO 30 CMS MORADO 262C CON THERMOCELL NEGRO</t>
  </si>
  <si>
    <t>COMALETA ALUMINIO 30 CMS ROJO 206C CON THERMOCELL NEGRO</t>
  </si>
  <si>
    <t>SARTEN HUEVERO 14CM AZUL</t>
  </si>
  <si>
    <t>SARTEN HUEVERO 14CM MORADO</t>
  </si>
  <si>
    <t>CHAROLA PARA CARNE / ASADOR ABIERTO 16 CON OREJAS NEGRO BRILLANTE JASP HUMO Y FUEGO</t>
  </si>
  <si>
    <t>BATERÍA EUROPEA 6 PZ ROSA MALVA</t>
  </si>
  <si>
    <t xml:space="preserve">BATERÍA 6 PZ SWEET CHERRY CINSA </t>
  </si>
  <si>
    <t>VAJILLA 16 PIEZAS Y-102 CORDELIA</t>
  </si>
  <si>
    <t>VAJILLA 16 PZS Y-102 RIVIERE</t>
  </si>
  <si>
    <t>PLATO SOPERO 700ml Y-102 FIESTAS PATRIAS MIX 2</t>
  </si>
  <si>
    <t>TAZA MAUVE 290ml MIX FIESTAS PATRIAS</t>
  </si>
  <si>
    <t>Sartén Cinsa Huevero 14 cm</t>
  </si>
  <si>
    <t>Wok 26cm Cinsa Morado</t>
  </si>
  <si>
    <t>BATERÍA EUROPEA 6 PZ GRANITO JADE MENTA</t>
  </si>
  <si>
    <t>VAJILLA 16 PZS Romana</t>
  </si>
  <si>
    <t>SOPERO 700 ML Y-102 MIX LOVE SPRING 2 FLORES</t>
  </si>
  <si>
    <t>PLATO TRINCHE Y102 27CM MIX HAND PAINT</t>
  </si>
  <si>
    <t>TARRO Y89 310ML PRIMAVERA MIX 2</t>
  </si>
  <si>
    <t>CAFETERA 3/4 MINT SANTA ANITA</t>
  </si>
  <si>
    <t>PLATO MULTIUSOS 26 MINT SANTA ANITA</t>
  </si>
  <si>
    <t>PLATO PLANO 22 SIN ANILLO MINT SANTA ANITA</t>
  </si>
  <si>
    <t>VASO RECTO 5 SIN ANILLO MINT SANTA ANITA</t>
  </si>
  <si>
    <t>TAZA BOLA 14 SIN ANILLO MINT SANTA ANITA</t>
  </si>
  <si>
    <t>TEQUILERO / VASO RECTO 5 NEGRO BRILLANTE</t>
  </si>
  <si>
    <t>TAZON / TAZA BOLA 14 NEGRO BRILLANTE JASP</t>
  </si>
  <si>
    <t>TARRO RECTO 8 NEGRO BRILLANTE JASP HUMO</t>
  </si>
  <si>
    <t>SALSERA / DIPERO 10 NEGRO BRILLANTE JASP</t>
  </si>
  <si>
    <t>PLATO PLANO 26 NEGRO BRILLANTE JASP</t>
  </si>
  <si>
    <t>CHAROLA PARA CARNE / ASADOR ABIERTO 16</t>
  </si>
  <si>
    <t>CHAROLA / PLATO MULTIUSOS 26 NEGRO</t>
  </si>
  <si>
    <t>CACEROLA PARA FUNDIR / CACEROLA SEMI</t>
  </si>
  <si>
    <t>COMAL 28 CM NEGRO BRILLANTE JASP HUMO Y FUEGO</t>
  </si>
  <si>
    <t>Plato Sopero 700 ml Fiestas Patrias</t>
  </si>
  <si>
    <t>Tazón 280 ml Fiestas Patrias</t>
  </si>
  <si>
    <t>Plato Sopero 700 ml Navidad</t>
  </si>
  <si>
    <t>Taza 290ml Navidad</t>
  </si>
  <si>
    <t>Set de Sartén 20 cms, comal 26 cms y espátula</t>
  </si>
  <si>
    <t>TAZA JUMBO 650ML NARANJA ROOF</t>
  </si>
  <si>
    <t>TAZA JUMBO 650ML VERDE GARDEN</t>
  </si>
  <si>
    <t>TAZA JUMBO 650ML VAINILLA</t>
  </si>
  <si>
    <t>TAZA JUMBO 650ML AZUL WINDOW</t>
  </si>
  <si>
    <t>TAZA JUMBO 650ML GRIS DUST</t>
  </si>
  <si>
    <t>TAZA JUMBO 650ML BABY TURQUIOSE</t>
  </si>
  <si>
    <t>TARRO S RECTO 350 ML GRIS DUST</t>
  </si>
  <si>
    <t>TARRO S RECTO 350 ML VERDE GARDEN</t>
  </si>
  <si>
    <t>TARRO S RECTO 350 ML ROJO SAMBA</t>
  </si>
  <si>
    <t>TARRO S RECTO 350 ML BABY TURQUIOSE  </t>
  </si>
  <si>
    <t>TARRO S RECTO 350 ML NARANJA ROOF</t>
  </si>
  <si>
    <t>TARRO S RECTO 350 ML VAINILLA</t>
  </si>
  <si>
    <t xml:space="preserve">TARRO RECTO 8 VERDE JADE  CALAVERA </t>
  </si>
  <si>
    <t xml:space="preserve">TARRO RECTO 8 VERDE MARGARITAS </t>
  </si>
  <si>
    <t>SARTEN EURO 28 LILA CON ESPATULA</t>
  </si>
  <si>
    <t xml:space="preserve">COMALETA ALUMINIO 30 CMS ROJO </t>
  </si>
  <si>
    <t xml:space="preserve">SARTEN ALUMINIO JUMBO 30 CM 1.7 MORA </t>
  </si>
  <si>
    <t xml:space="preserve">COMAL CON GRILL ALUMINIO 28 CMS AZUL </t>
  </si>
  <si>
    <t xml:space="preserve">COMAL CON GRILL ALUMINIO 28 CMS ROJO </t>
  </si>
  <si>
    <t>VAJILLA 16 PZS ROMANA</t>
  </si>
  <si>
    <t>JUMBO MUG 22OZ HAZELNUT/TAZA JUMBO 650ML AVELLANA</t>
  </si>
  <si>
    <t>JUMBO MUG 22OZ BURNT ORANGE/TAZA JUMBO 650ML NARANJA ROOF</t>
  </si>
  <si>
    <t>JUMBO MUG 22OZ VANILLA/TAZA JUMBO 650ML VAINILLA</t>
  </si>
  <si>
    <t>JUMBO MUG 22OZ DUST GREY/TAZA JUMBO 650ML GRIS DUST</t>
  </si>
  <si>
    <t>JUMBO MUG 22OZ BABY TURQUIOSE/TAZA JUMBO 650ML BABY TURQUIOSE</t>
  </si>
  <si>
    <t>MUG 11.8oz HAZELNUT/ TARRO S RECTO 350 ML AVELLANA</t>
  </si>
  <si>
    <t>MUG 11.8oz GREY DUST/ TARRO S RECTO 350 ML GRIS DUST</t>
  </si>
  <si>
    <t>MUG 11.8oz SAMBA RED/ TARRO S RECTO 350 ML ROJO SAMBA</t>
  </si>
  <si>
    <t>MUG 11.8oz BABY TURQUIOSE / TARRO S RECTO 350 ML BABY TURQUIOSE  </t>
  </si>
  <si>
    <t>MUG 11.8oz VANILLA/ TARRO S RECTO 350 ML VAINILLA</t>
  </si>
  <si>
    <t>SET DE SARTEN CINSA ALUMINIO MEDIANO 1.9 NEGRO CON ESPATULA</t>
  </si>
  <si>
    <t>COMALETA ALUMINIO 30 CMS ROJO 206C CON ANTIADHERENTE NEGRO</t>
  </si>
  <si>
    <t>SARTEN ALUMINIO JUMBO 30 CM 1.7 MORA THERMO CELL FASHION COOK BY CINSA</t>
  </si>
  <si>
    <t>COMAL CON GRILL ALUMINIO 28 CMS AZUL 7687 CON ANTIADHERENTE THERMOCELL NEGRO</t>
  </si>
  <si>
    <t>COMAL CON GRILL ALUMINIO 28 CMS ROJO 206C CON ANTIADHERENTE THERMOCELL NEGRO</t>
  </si>
  <si>
    <t>VASO RECTO 14 AZUL AZUL TURQUESA CINSA 1 PIEZAPZ</t>
  </si>
  <si>
    <t>VASO RECTO 12 CM CINSA PRAKTICA AMARILLO MED</t>
  </si>
  <si>
    <t>VASO HERVIDOR 14 CM CINSA PRAKTICA AMARILLO MED</t>
  </si>
  <si>
    <t>OLLA RECTA ALTA 18 amarillo med PRAKTICA</t>
  </si>
  <si>
    <t>OLLA RECTA ALTA 22 CM  CINSA PRAKTICA AMARILLO MED</t>
  </si>
  <si>
    <t>CACEROLA RECTA 16 amarillo med</t>
  </si>
  <si>
    <t>BATERÍA 6 PZS LIMA BAY</t>
  </si>
  <si>
    <t>BATERÍA 5PZS AQUA BAY</t>
  </si>
  <si>
    <t>BATERIA 6+4 BUEN FIN NAVIDAD 2023</t>
  </si>
  <si>
    <t>2.19600</t>
  </si>
  <si>
    <t>VAJILLA 12 PZS OPCION 1</t>
  </si>
  <si>
    <t>VAJILLA 12 PZS OPCION 2</t>
  </si>
  <si>
    <t>Total WALMART</t>
  </si>
  <si>
    <t>Total AUTOSERVICIO</t>
  </si>
  <si>
    <t>Total DEPARTAMENTAL</t>
  </si>
  <si>
    <t>TOTAL CJS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</si>
</sst>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000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rgb="FFC00000"/>
        <bgColor theme="8" tint="-0.249977111117893"/>
      </patternFill>
    </fill>
    <fill>
      <patternFill patternType="solid">
        <fgColor theme="8" tint="-0.499984740745262"/>
        <bgColor theme="8" tint="-0.249977111117893"/>
      </patternFill>
    </fill>
    <fill>
      <patternFill patternType="solid">
        <fgColor theme="1" tint="0.499984740745262"/>
        <bgColor theme="8" tint="-0.249977111117893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theme="8" tint="-0.249977111117893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0.59999389629810485"/>
      </bottom>
      <diagonal/>
    </border>
    <border>
      <left/>
      <right/>
      <top style="thin">
        <color theme="8" tint="-0.249977111117893"/>
      </top>
      <bottom style="thin">
        <color theme="8" tint="0.79998168889431442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9" fontId="0" fillId="0" borderId="0" xfId="2" applyFont="1"/>
    <xf numFmtId="164" fontId="0" fillId="0" borderId="0" xfId="2" applyNumberFormat="1" applyFont="1"/>
    <xf numFmtId="0" fontId="6" fillId="0" borderId="0" xfId="0" applyFont="1"/>
    <xf numFmtId="0" fontId="2" fillId="4" borderId="1" xfId="0" applyFont="1" applyFill="1" applyBorder="1"/>
    <xf numFmtId="0" fontId="4" fillId="5" borderId="0" xfId="0" applyFont="1" applyFill="1"/>
    <xf numFmtId="0" fontId="4" fillId="5" borderId="2" xfId="0" applyFont="1" applyFill="1" applyBorder="1"/>
    <xf numFmtId="0" fontId="4" fillId="6" borderId="2" xfId="0" applyFont="1" applyFill="1" applyBorder="1"/>
    <xf numFmtId="0" fontId="4" fillId="6" borderId="0" xfId="0" applyFont="1" applyFill="1"/>
    <xf numFmtId="0" fontId="4" fillId="4" borderId="1" xfId="0" applyFont="1" applyFill="1" applyBorder="1"/>
    <xf numFmtId="165" fontId="6" fillId="0" borderId="0" xfId="0" applyNumberFormat="1" applyFont="1"/>
    <xf numFmtId="0" fontId="4" fillId="7" borderId="2" xfId="0" applyFont="1" applyFill="1" applyBorder="1"/>
    <xf numFmtId="0" fontId="4" fillId="7" borderId="0" xfId="0" applyFont="1" applyFill="1"/>
    <xf numFmtId="0" fontId="4" fillId="7" borderId="1" xfId="0" applyFont="1" applyFill="1" applyBorder="1"/>
    <xf numFmtId="0" fontId="4" fillId="4" borderId="3" xfId="0" applyFont="1" applyFill="1" applyBorder="1"/>
    <xf numFmtId="17" fontId="4" fillId="5" borderId="0" xfId="0" applyNumberFormat="1" applyFont="1" applyFill="1" applyAlignment="1">
      <alignment wrapText="1"/>
    </xf>
    <xf numFmtId="0" fontId="0" fillId="8" borderId="0" xfId="0" applyFill="1" applyAlignment="1">
      <alignment wrapText="1"/>
    </xf>
    <xf numFmtId="0" fontId="4" fillId="9" borderId="0" xfId="0" applyFont="1" applyFill="1" applyAlignment="1">
      <alignment wrapText="1"/>
    </xf>
    <xf numFmtId="0" fontId="4" fillId="4" borderId="0" xfId="0" applyFont="1" applyFill="1"/>
    <xf numFmtId="0" fontId="4" fillId="10" borderId="0" xfId="0" applyFont="1" applyFill="1"/>
    <xf numFmtId="0" fontId="4" fillId="11" borderId="4" xfId="0" applyFont="1" applyFill="1" applyBorder="1"/>
    <xf numFmtId="0" fontId="0" fillId="12" borderId="5" xfId="0" applyFill="1" applyBorder="1"/>
    <xf numFmtId="0" fontId="0" fillId="0" borderId="5" xfId="0" applyBorder="1"/>
    <xf numFmtId="3" fontId="5" fillId="0" borderId="0" xfId="0" applyNumberFormat="1" applyFont="1"/>
    <xf numFmtId="3" fontId="5" fillId="2" borderId="0" xfId="0" applyNumberFormat="1" applyFont="1" applyFill="1"/>
    <xf numFmtId="43" fontId="0" fillId="13" borderId="0" xfId="1" applyFont="1" applyFill="1"/>
    <xf numFmtId="43" fontId="0" fillId="0" borderId="0" xfId="1" applyFont="1"/>
    <xf numFmtId="166" fontId="0" fillId="0" borderId="0" xfId="0" applyNumberFormat="1"/>
    <xf numFmtId="166" fontId="0" fillId="0" borderId="0" xfId="1" applyNumberFormat="1" applyFont="1"/>
    <xf numFmtId="2" fontId="0" fillId="0" borderId="0" xfId="0" applyNumberFormat="1"/>
    <xf numFmtId="0" fontId="0" fillId="0" borderId="0" xfId="0" pivotButton="1"/>
    <xf numFmtId="16" fontId="3" fillId="3" borderId="0" xfId="0" applyNumberFormat="1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es Urrutia José Ignacio" refreshedDate="45225.569232291666" createdVersion="8" refreshedVersion="8" minRefreshableVersion="3" recordCount="1080" xr:uid="{98DB00AD-30A0-4D78-B58C-652ECB9F703A}">
  <cacheSource type="worksheet">
    <worksheetSource ref="A4:BF1084" sheet="Hoja1"/>
  </cacheSource>
  <cacheFields count="58">
    <cacheField name="CANAL" numFmtId="0">
      <sharedItems count="3">
        <s v="AUTOSERVICIO"/>
        <s v="DEPARTAMENTAL"/>
        <s v="WALMART"/>
      </sharedItems>
    </cacheField>
    <cacheField name="ZONA" numFmtId="0">
      <sharedItems/>
    </cacheField>
    <cacheField name="GERENTE" numFmtId="0">
      <sharedItems/>
    </cacheField>
    <cacheField name="AGENTE" numFmtId="0">
      <sharedItems/>
    </cacheField>
    <cacheField name="CORPORATIVO" numFmtId="0">
      <sharedItems count="17">
        <s v="CENTRAL DETALLISTA"/>
        <s v="CASA LEY"/>
        <s v="COPPEL"/>
        <s v="CORPORACION CONTROL"/>
        <s v="DRESS FOR HOME"/>
        <s v="LIVERPOOL"/>
        <s v="MERCO"/>
        <s v="OPERADORA FUTURAMA"/>
        <s v="SMART"/>
        <s v="SORIANA"/>
        <s v="LA COMER"/>
        <s v="SUPERM INTERNACIONAL"/>
        <s v="SAMS"/>
        <s v="TIENDAS CHEDRAUI"/>
        <s v="TIENDAS DE DESCUENTO ARTELI"/>
        <s v="TIENDAS GRAN D"/>
        <s v="NUEVA WAL-MART"/>
      </sharedItems>
    </cacheField>
    <cacheField name="CLIENTE" numFmtId="0">
      <sharedItems/>
    </cacheField>
    <cacheField name="LINEA" numFmtId="0">
      <sharedItems/>
    </cacheField>
    <cacheField name="ITEM" numFmtId="0">
      <sharedItems containsSemiMixedTypes="0" containsString="0" containsNumber="1" containsInteger="1" minValue="3188" maxValue="3751861"/>
    </cacheField>
    <cacheField name="DESCRIPCION" numFmtId="3">
      <sharedItems/>
    </cacheField>
    <cacheField name="ene-23" numFmtId="3">
      <sharedItems containsSemiMixedTypes="0" containsString="0" containsNumber="1" minValue="0" maxValue="3580.3490507158763"/>
    </cacheField>
    <cacheField name="feb-23" numFmtId="3">
      <sharedItems containsSemiMixedTypes="0" containsString="0" containsNumber="1" minValue="0" maxValue="3580.3490507158763"/>
    </cacheField>
    <cacheField name="mar-23" numFmtId="3">
      <sharedItems containsSemiMixedTypes="0" containsString="0" containsNumber="1" minValue="0" maxValue="3580.3490507158763"/>
    </cacheField>
    <cacheField name="abr-23" numFmtId="3">
      <sharedItems containsSemiMixedTypes="0" containsString="0" containsNumber="1" minValue="0" maxValue="3629.8017908677002"/>
    </cacheField>
    <cacheField name="may-23" numFmtId="3">
      <sharedItems containsSemiMixedTypes="0" containsString="0" containsNumber="1" minValue="0" maxValue="3580.3490507158763"/>
    </cacheField>
    <cacheField name="jun-23" numFmtId="3">
      <sharedItems containsSemiMixedTypes="0" containsString="0" containsNumber="1" minValue="0" maxValue="3580.3490507158763"/>
    </cacheField>
    <cacheField name="jul-23" numFmtId="3">
      <sharedItems containsSemiMixedTypes="0" containsString="0" containsNumber="1" minValue="0" maxValue="3580.3490507158763"/>
    </cacheField>
    <cacheField name="ago-23" numFmtId="3">
      <sharedItems containsSemiMixedTypes="0" containsString="0" containsNumber="1" minValue="0" maxValue="3580.3490507158763"/>
    </cacheField>
    <cacheField name="sep-23" numFmtId="3">
      <sharedItems containsSemiMixedTypes="0" containsString="0" containsNumber="1" minValue="0" maxValue="4273.3643079218245"/>
    </cacheField>
    <cacheField name="oct-23" numFmtId="3">
      <sharedItems containsSemiMixedTypes="0" containsString="0" containsNumber="1" minValue="0" maxValue="3264.3299482690441"/>
    </cacheField>
    <cacheField name="nov-23" numFmtId="3">
      <sharedItems containsSemiMixedTypes="0" containsString="0" containsNumber="1" minValue="0" maxValue="11766.034445095023"/>
    </cacheField>
    <cacheField name="dic-23" numFmtId="3">
      <sharedItems containsSemiMixedTypes="0" containsString="0" containsNumber="1" minValue="0" maxValue="4005.7553156802683"/>
    </cacheField>
    <cacheField name="Precio Bruto" numFmtId="43">
      <sharedItems containsSemiMixedTypes="0" containsString="0" containsNumber="1" minValue="0" maxValue="4791.995787256451"/>
    </cacheField>
    <cacheField name="Descuentos PC" numFmtId="9">
      <sharedItems containsSemiMixedTypes="0" containsString="0" containsNumber="1" minValue="1.29E-2" maxValue="0.154"/>
    </cacheField>
    <cacheField name="Descuentos Adicionales" numFmtId="9">
      <sharedItems containsSemiMixedTypes="0" containsString="0" containsNumber="1" minValue="0" maxValue="0.15"/>
    </cacheField>
    <cacheField name="Precio Neto" numFmtId="43">
      <sharedItems containsSemiMixedTypes="0" containsString="0" containsNumber="1" minValue="0" maxValue="4576.9219081800002"/>
    </cacheField>
    <cacheField name="Precio Neto 2 " numFmtId="3">
      <sharedItems containsNonDate="0" containsString="0" containsBlank="1"/>
    </cacheField>
    <cacheField name="Vta Total" numFmtId="166">
      <sharedItems containsNonDate="0" containsString="0" containsBlank="1"/>
    </cacheField>
    <cacheField name="ene-232" numFmtId="166">
      <sharedItems containsSemiMixedTypes="0" containsString="0" containsNumber="1" minValue="0" maxValue="1085935.7760337403"/>
    </cacheField>
    <cacheField name="feb-232" numFmtId="166">
      <sharedItems containsSemiMixedTypes="0" containsString="0" containsNumber="1" minValue="0" maxValue="1085935.7760337403"/>
    </cacheField>
    <cacheField name="mar-232" numFmtId="166">
      <sharedItems containsSemiMixedTypes="0" containsString="0" containsNumber="1" minValue="0" maxValue="1085935.7760337403"/>
    </cacheField>
    <cacheField name="abr-232" numFmtId="166">
      <sharedItems containsSemiMixedTypes="0" containsString="0" containsNumber="1" minValue="0" maxValue="1268674.9642734879"/>
    </cacheField>
    <cacheField name="may-232" numFmtId="166">
      <sharedItems containsSemiMixedTypes="0" containsString="0" containsNumber="1" minValue="0" maxValue="1085935.7760337403"/>
    </cacheField>
    <cacheField name="jun-232" numFmtId="166">
      <sharedItems containsSemiMixedTypes="0" containsString="0" containsNumber="1" minValue="0" maxValue="1085935.7760337403"/>
    </cacheField>
    <cacheField name="jul-232" numFmtId="3">
      <sharedItems containsSemiMixedTypes="0" containsString="0" containsNumber="1" minValue="0" maxValue="1085935.7760337403"/>
    </cacheField>
    <cacheField name="ago-232" numFmtId="3">
      <sharedItems containsSemiMixedTypes="0" containsString="0" containsNumber="1" minValue="0" maxValue="1085935.7760337403"/>
    </cacheField>
    <cacheField name="sep-232" numFmtId="3">
      <sharedItems containsSemiMixedTypes="0" containsString="0" containsNumber="1" minValue="0" maxValue="1296130.3828938424"/>
    </cacheField>
    <cacheField name="oct-232" numFmtId="166">
      <sharedItems containsSemiMixedTypes="0" containsString="0" containsNumber="1" minValue="0" maxValue="990085.77805980807"/>
    </cacheField>
    <cacheField name="nov-232" numFmtId="166">
      <sharedItems containsSemiMixedTypes="0" containsString="0" containsNumber="1" minValue="0" maxValue="5074331.2104061656"/>
    </cacheField>
    <cacheField name="dic-232" numFmtId="166">
      <sharedItems containsSemiMixedTypes="0" containsString="0" containsNumber="1" minValue="0" maxValue="1214963.3864510413"/>
    </cacheField>
    <cacheField name="Comp" numFmtId="0">
      <sharedItems containsSemiMixedTypes="0" containsString="0" containsNumber="1" containsInteger="1" minValue="0" maxValue="0"/>
    </cacheField>
    <cacheField name="Cov. Volumen" numFmtId="2">
      <sharedItems containsMixedTypes="1" containsNumber="1" minValue="0.26700000000000002" maxValue="48.000000076799999"/>
    </cacheField>
    <cacheField name="KG" numFmtId="0">
      <sharedItems containsMixedTypes="1" containsNumber="1" minValue="0.26700000000000002" maxValue="18.552"/>
    </cacheField>
    <cacheField name="PZS" numFmtId="0">
      <sharedItems containsSemiMixedTypes="0" containsString="0" containsNumber="1" minValue="0" maxValue="144.0000000576"/>
    </cacheField>
    <cacheField name="ene-233" numFmtId="166">
      <sharedItems containsSemiMixedTypes="0" containsString="0" containsNumber="1" minValue="0" maxValue="42964.188608590513"/>
    </cacheField>
    <cacheField name="feb-233" numFmtId="166">
      <sharedItems containsSemiMixedTypes="0" containsString="0" containsNumber="1" minValue="0" maxValue="42964.188608590513"/>
    </cacheField>
    <cacheField name="mar-233" numFmtId="166">
      <sharedItems containsSemiMixedTypes="0" containsString="0" containsNumber="1" minValue="0" maxValue="42964.188608590513"/>
    </cacheField>
    <cacheField name="abr-233" numFmtId="166">
      <sharedItems containsSemiMixedTypes="0" containsString="0" containsNumber="1" minValue="0" maxValue="58076.828653883204"/>
    </cacheField>
    <cacheField name="may-233" numFmtId="166">
      <sharedItems containsSemiMixedTypes="0" containsString="0" containsNumber="1" minValue="0" maxValue="42964.188608590513"/>
    </cacheField>
    <cacheField name="jun-233" numFmtId="166">
      <sharedItems containsSemiMixedTypes="0" containsString="0" containsNumber="1" minValue="0" maxValue="42964.188608590513"/>
    </cacheField>
    <cacheField name="jul-233" numFmtId="3">
      <sharedItems containsSemiMixedTypes="0" containsString="0" containsNumber="1" minValue="0" maxValue="42964.188608590513"/>
    </cacheField>
    <cacheField name="ago-233" numFmtId="3">
      <sharedItems containsSemiMixedTypes="0" containsString="0" containsNumber="1" minValue="0" maxValue="42964.188608590513"/>
    </cacheField>
    <cacheField name="sep-233" numFmtId="3">
      <sharedItems containsSemiMixedTypes="0" containsString="0" containsNumber="1" minValue="0" maxValue="51280.371695061898"/>
    </cacheField>
    <cacheField name="oct-233" numFmtId="166">
      <sharedItems containsSemiMixedTypes="0" containsString="0" containsNumber="1" minValue="0" maxValue="39171.95937922853"/>
    </cacheField>
    <cacheField name="nov-233" numFmtId="166">
      <sharedItems containsSemiMixedTypes="0" containsString="0" containsNumber="1" minValue="0" maxValue="48069.063788163221"/>
    </cacheField>
    <cacheField name="dic-233" numFmtId="166">
      <sharedItems containsSemiMixedTypes="0" containsString="0" containsNumber="1" minValue="0" maxValue="48069.063788163221"/>
    </cacheField>
    <cacheField name="TOTAL CJAS" numFmtId="3">
      <sharedItems containsSemiMixedTypes="0" containsString="0" containsNumber="1" minValue="0" maxValue="44191.997293278408"/>
    </cacheField>
    <cacheField name="TOTAL IMPORTE" numFmtId="166">
      <sharedItems containsSemiMixedTypes="0" containsString="0" containsNumber="1" minValue="0" maxValue="13403629.142125655"/>
    </cacheField>
    <cacheField name="TOTAL VOLUMEN" numFmtId="166">
      <sharedItems containsSemiMixedTypes="0" containsString="0" containsNumber="1" minValue="0" maxValue="530303.96751934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s v="AUTOSERVICIO"/>
    <s v="RODRIGUEZ ROA, JULIO CESAR"/>
    <s v="AGUILAR GALICIA, LUIS ANTONIO"/>
    <x v="0"/>
    <s v="CENTRAL DETALLISTA SA DE CV"/>
    <s v="PELTRE LIGERO"/>
    <n v="32604"/>
    <s v="BUDINERA RECTA 26 AZUL TURQUEZA TRES"/>
    <n v="0"/>
    <n v="9.3459510373180397"/>
    <n v="0"/>
    <n v="11.842555573415556"/>
    <n v="0"/>
    <n v="8.1986923200569226"/>
    <n v="0"/>
    <n v="8.1986923200569226"/>
    <n v="0"/>
    <n v="6.6973498252702504"/>
    <n v="0"/>
    <n v="8.1986923200569226"/>
    <n v="1268.4000000000001"/>
    <n v="0.05"/>
    <n v="0.02"/>
    <n v="1180.8804"/>
    <m/>
    <m/>
    <n v="0"/>
    <n v="11036.450399328542"/>
    <n v="0"/>
    <n v="13984.64176255719"/>
    <n v="0"/>
    <n v="9681.6750663857474"/>
    <n v="0"/>
    <n v="9681.6750663857474"/>
    <n v="0"/>
    <n v="7908.7691406050635"/>
    <n v="0"/>
    <n v="9681.6750663857474"/>
    <n v="0"/>
    <n v="7.51"/>
    <n v="7.51"/>
    <n v="16"/>
    <n v="0"/>
    <n v="70.188092290258481"/>
    <n v="0"/>
    <n v="88.93759235635082"/>
    <n v="0"/>
    <n v="61.572179323627488"/>
    <n v="0"/>
    <n v="61.572179323627488"/>
    <n v="0"/>
    <n v="50.297097187779578"/>
    <n v="0"/>
    <n v="61.572179323627488"/>
    <n v="52.481933396174611"/>
    <n v="61974.886501648034"/>
    <n v="394.13931980527133"/>
  </r>
  <r>
    <x v="0"/>
    <s v="AUTOSERVICIO"/>
    <s v="RODRIGUEZ ROA, JULIO CESAR"/>
    <s v="AGUILAR GALICIA, LUIS ANTONIO"/>
    <x v="0"/>
    <s v="CENTRAL DETALLISTA SA DE CV"/>
    <s v="PELTRE LIGERO"/>
    <n v="313990"/>
    <s v="CACEROLA RECTA 17.5CM AZUL TURQUEZA CINSA"/>
    <n v="0"/>
    <n v="18.691902074636079"/>
    <n v="0"/>
    <n v="22.774145333491454"/>
    <n v="0"/>
    <n v="16.397384640113845"/>
    <n v="0"/>
    <n v="16.397384640113845"/>
    <n v="0"/>
    <n v="13.394699650540501"/>
    <n v="0"/>
    <n v="16.397384640113845"/>
    <n v="380.64"/>
    <n v="0.05"/>
    <n v="0.02"/>
    <n v="354.37583999999993"/>
    <m/>
    <m/>
    <n v="0"/>
    <n v="6623.9584988969018"/>
    <n v="0"/>
    <n v="8070.6068828381121"/>
    <n v="0"/>
    <n v="5810.83695564344"/>
    <n v="0"/>
    <n v="5810.83695564344"/>
    <n v="0"/>
    <n v="4746.7579402079955"/>
    <n v="0"/>
    <n v="5810.83695564344"/>
    <n v="0"/>
    <n v="2.0179999999999998"/>
    <n v="2.0179999999999998"/>
    <n v="6.0000000024000002"/>
    <n v="0"/>
    <n v="37.720258386615605"/>
    <n v="0"/>
    <n v="45.958225282985751"/>
    <n v="0"/>
    <n v="33.089922203749737"/>
    <n v="0"/>
    <n v="33.089922203749737"/>
    <n v="0"/>
    <n v="27.030503894790726"/>
    <n v="0"/>
    <n v="33.089922203749737"/>
    <n v="104.05290097900956"/>
    <n v="36873.834188873334"/>
    <n v="209.97875417564126"/>
  </r>
  <r>
    <x v="0"/>
    <s v="AUTOSERVICIO"/>
    <s v="RODRIGUEZ ROA, JULIO CESAR"/>
    <s v="AGUILAR GALICIA, LUIS ANTONIO"/>
    <x v="0"/>
    <s v="CENTRAL DETALLISTA SA DE CV"/>
    <s v="PELTRE LIGERO"/>
    <n v="32640"/>
    <s v="OLLA CONVEXA 22 AZUL TURQUEZA TRES"/>
    <n v="0"/>
    <n v="18.691902074636079"/>
    <n v="0"/>
    <n v="22.774145333491454"/>
    <n v="0"/>
    <n v="16.397384640113845"/>
    <n v="0"/>
    <n v="16.397384640113845"/>
    <n v="0"/>
    <n v="13.394699650540501"/>
    <n v="0"/>
    <n v="16.397384640113845"/>
    <n v="867.83999999999992"/>
    <n v="0.05"/>
    <n v="0.02"/>
    <n v="807.95903999999985"/>
    <m/>
    <m/>
    <n v="0"/>
    <n v="15102.291255996972"/>
    <n v="0"/>
    <n v="18400.57660046823"/>
    <n v="0"/>
    <n v="13248.415152337126"/>
    <n v="0"/>
    <n v="13248.415152337126"/>
    <n v="0"/>
    <n v="10822.368670739037"/>
    <n v="0"/>
    <n v="13248.415152337126"/>
    <n v="0"/>
    <n v="5.7359999999999998"/>
    <n v="5.7359999999999998"/>
    <n v="12.0000000048"/>
    <n v="0"/>
    <n v="107.21675030011255"/>
    <n v="0"/>
    <n v="130.63249763290696"/>
    <n v="0"/>
    <n v="94.05539829569301"/>
    <n v="0"/>
    <n v="94.05539829569301"/>
    <n v="0"/>
    <n v="76.831997195500307"/>
    <n v="0"/>
    <n v="94.05539829569301"/>
    <n v="104.05290097900956"/>
    <n v="84070.481984215614"/>
    <n v="596.84744001559886"/>
  </r>
  <r>
    <x v="0"/>
    <s v="AUTOSERVICIO"/>
    <s v="RODRIGUEZ ROA, JULIO CESAR"/>
    <s v="AGUILAR GALICIA, LUIS ANTONIO"/>
    <x v="0"/>
    <s v="CENTRAL DETALLISTA SA DE CV"/>
    <s v="PELTRE LIGERO"/>
    <n v="32642"/>
    <s v="OLLA RECTA 22 AZUL TURQUEZA TRES"/>
    <n v="0"/>
    <n v="9.3459510373180397"/>
    <n v="0"/>
    <n v="11.842555573415556"/>
    <n v="0"/>
    <n v="8.1986923200569226"/>
    <n v="0"/>
    <n v="8.1986923200569226"/>
    <n v="0"/>
    <n v="6.6973498252702504"/>
    <n v="0"/>
    <n v="8.1986923200569226"/>
    <n v="915.59999999999991"/>
    <n v="0.05"/>
    <n v="0.02"/>
    <n v="852.42359999999985"/>
    <m/>
    <m/>
    <n v="0"/>
    <n v="7966.7092286543766"/>
    <n v="0"/>
    <n v="10094.873855090951"/>
    <n v="0"/>
    <n v="6988.7588227552733"/>
    <n v="0"/>
    <n v="6988.7588227552733"/>
    <n v="0"/>
    <n v="5708.9790485162366"/>
    <n v="0"/>
    <n v="6988.7588227552733"/>
    <n v="0"/>
    <n v="5.46"/>
    <n v="5.46"/>
    <n v="12.0000000048"/>
    <n v="0"/>
    <n v="51.028892663756494"/>
    <n v="0"/>
    <n v="64.660353430848929"/>
    <n v="0"/>
    <n v="44.764860067510796"/>
    <n v="0"/>
    <n v="44.764860067510796"/>
    <n v="0"/>
    <n v="36.567530045975566"/>
    <n v="0"/>
    <n v="44.764860067510796"/>
    <n v="52.481933396174611"/>
    <n v="44736.838600527379"/>
    <n v="286.55135634311335"/>
  </r>
  <r>
    <x v="0"/>
    <s v="AUTOSERVICIO"/>
    <s v="RODRIGUEZ ROA, JULIO CESAR"/>
    <s v="AGUILAR GALICIA, LUIS ANTONIO"/>
    <x v="0"/>
    <s v="CENTRAL DETALLISTA SA DE CV"/>
    <s v="PELTRE LIGERO"/>
    <n v="314015"/>
    <s v="VASO RECTO 10 AZUL TURQUEZA CINSA"/>
    <n v="0"/>
    <n v="18.691902074636079"/>
    <n v="0"/>
    <n v="22.774145333491454"/>
    <n v="0"/>
    <n v="16.397384640113845"/>
    <n v="0"/>
    <n v="16.397384640113845"/>
    <n v="0"/>
    <n v="13.394699650540501"/>
    <n v="0"/>
    <n v="16.397384640113845"/>
    <n v="474.24000018969605"/>
    <n v="0.05"/>
    <n v="0.02"/>
    <n v="441.51744017660701"/>
    <m/>
    <m/>
    <n v="0"/>
    <n v="8252.8007560251317"/>
    <n v="0"/>
    <n v="10055.182349853167"/>
    <n v="0"/>
    <n v="7239.7312918942789"/>
    <n v="0"/>
    <n v="7239.7312918942789"/>
    <n v="0"/>
    <n v="5913.9935016411346"/>
    <n v="0"/>
    <n v="7239.7312918942789"/>
    <n v="0"/>
    <n v="2.1"/>
    <n v="2.1"/>
    <n v="12.0000000048"/>
    <n v="0"/>
    <n v="39.252994356735769"/>
    <n v="0"/>
    <n v="47.825705200332052"/>
    <n v="0"/>
    <n v="34.434507744239077"/>
    <n v="0"/>
    <n v="34.434507744239077"/>
    <n v="0"/>
    <n v="28.128869266135052"/>
    <n v="0"/>
    <n v="34.434507744239077"/>
    <n v="104.05290097900956"/>
    <n v="45941.170483202266"/>
    <n v="218.5110920559201"/>
  </r>
  <r>
    <x v="0"/>
    <s v="AUTOSERVICIO"/>
    <s v="RODRIGUEZ ROA, JULIO CESAR"/>
    <s v="AGUILAR GALICIA, LUIS ANTONIO"/>
    <x v="0"/>
    <s v="CENTRAL DETALLISTA SA DE CV"/>
    <s v="PELTRE LIGERO"/>
    <n v="314017"/>
    <s v="VASO RECTO 14 AZUL TURQUEZA CINSA"/>
    <n v="0"/>
    <n v="15.576585062196733"/>
    <n v="0"/>
    <n v="18.219316266793161"/>
    <n v="0"/>
    <n v="13.664487200094872"/>
    <n v="0"/>
    <n v="13.664487200094872"/>
    <n v="0"/>
    <n v="11.162249708783751"/>
    <n v="0"/>
    <n v="13.664487200094872"/>
    <n v="810.96000032438405"/>
    <n v="0.05"/>
    <n v="0.02"/>
    <n v="755.00376030200152"/>
    <m/>
    <m/>
    <n v="0"/>
    <n v="11760.380294622519"/>
    <n v="0"/>
    <n v="13755.652291560262"/>
    <n v="0"/>
    <n v="10316.739218670196"/>
    <n v="0"/>
    <n v="10316.739218670196"/>
    <n v="0"/>
    <n v="8427.5405035616532"/>
    <n v="0"/>
    <n v="10316.739218670196"/>
    <n v="0"/>
    <n v="4.1219999999999999"/>
    <n v="4.1219999999999999"/>
    <n v="12.0000000048"/>
    <n v="0"/>
    <n v="64.206683626374925"/>
    <n v="0"/>
    <n v="75.100021651721406"/>
    <n v="0"/>
    <n v="56.325016238791058"/>
    <n v="0"/>
    <n v="56.325016238791058"/>
    <n v="0"/>
    <n v="46.010793299606618"/>
    <n v="0"/>
    <n v="56.325016238791058"/>
    <n v="85.951612638058251"/>
    <n v="64893.790745755025"/>
    <n v="354.29254729407614"/>
  </r>
  <r>
    <x v="0"/>
    <s v="AUTOSERVICIO"/>
    <s v="RODRIGUEZ ROA, JULIO CESAR"/>
    <s v="AGUILAR GALICIA, LUIS ANTONIO"/>
    <x v="0"/>
    <s v="CENTRAL DETALLISTA SA DE CV"/>
    <s v="PELTRE PESADO"/>
    <n v="318746"/>
    <s v="OLLA EURO 20CM GRANITO NEGRO CON BLANCO CON TAPA DE VIDRIO CINSA"/>
    <n v="0"/>
    <n v="9.3459510373180397"/>
    <n v="0"/>
    <n v="11.842555573415556"/>
    <n v="0"/>
    <n v="8.1986923200569226"/>
    <n v="0"/>
    <n v="8.1986923200569226"/>
    <n v="0"/>
    <n v="6.6973498252702504"/>
    <n v="0"/>
    <n v="8.1986923200569226"/>
    <n v="719.4"/>
    <n v="0.05"/>
    <n v="0.02"/>
    <n v="669.76139999999998"/>
    <m/>
    <m/>
    <n v="0"/>
    <n v="6259.5572510855827"/>
    <n v="0"/>
    <n v="7931.6866004286048"/>
    <n v="0"/>
    <n v="5491.1676464505726"/>
    <n v="0"/>
    <n v="5491.1676464505726"/>
    <n v="0"/>
    <n v="4485.6263952627578"/>
    <n v="0"/>
    <n v="5491.1676464505726"/>
    <n v="0"/>
    <n v="3.407"/>
    <n v="3.407"/>
    <n v="4"/>
    <n v="0"/>
    <n v="31.84165518414256"/>
    <n v="0"/>
    <n v="40.347586838626796"/>
    <n v="0"/>
    <n v="27.932944734433935"/>
    <n v="0"/>
    <n v="27.932944734433935"/>
    <n v="0"/>
    <n v="22.817870854695744"/>
    <n v="0"/>
    <n v="27.932944734433935"/>
    <n v="52.481933396174611"/>
    <n v="35150.373186128665"/>
    <n v="178.80594708076688"/>
  </r>
  <r>
    <x v="0"/>
    <s v="AUTOSERVICIO"/>
    <s v="RODRIGUEZ ROA, JULIO CESAR"/>
    <s v="AGUILAR GALICIA, LUIS ANTONIO"/>
    <x v="0"/>
    <s v="CENTRAL DETALLISTA SA DE CV"/>
    <s v="PELTRE PESADO"/>
    <n v="316379"/>
    <s v="HERVIDOR EURO 14 0.8MM GRANITO NEGRO CON BLANCO Y TAPA DE VIDRIO CINSA"/>
    <n v="0"/>
    <n v="35.306926140979265"/>
    <n v="0"/>
    <n v="45.548290666982908"/>
    <n v="0"/>
    <n v="30.972837653548378"/>
    <n v="0"/>
    <n v="30.972837653548378"/>
    <n v="0"/>
    <n v="25.301099339909843"/>
    <n v="0"/>
    <n v="30.972837653548378"/>
    <n v="860.16000000000008"/>
    <n v="0.05"/>
    <n v="0.02"/>
    <n v="800.80896000000007"/>
    <m/>
    <m/>
    <n v="0"/>
    <n v="28274.10280375442"/>
    <n v="0"/>
    <n v="36475.479278804291"/>
    <n v="0"/>
    <n v="24803.325909586918"/>
    <n v="0"/>
    <n v="24803.325909586918"/>
    <n v="0"/>
    <n v="20261.347049249889"/>
    <n v="0"/>
    <n v="24803.325909586918"/>
    <n v="0"/>
    <n v="3.3719999999999999"/>
    <n v="3.3719999999999999"/>
    <n v="36.000000014400001"/>
    <n v="0"/>
    <n v="119.05495494738207"/>
    <n v="0"/>
    <n v="153.58883612906635"/>
    <n v="0"/>
    <n v="104.44040856776513"/>
    <n v="0"/>
    <n v="104.44040856776513"/>
    <n v="0"/>
    <n v="85.315306974175982"/>
    <n v="0"/>
    <n v="104.44040856776513"/>
    <n v="199.07482910851715"/>
    <n v="159420.90686056935"/>
    <n v="671.2803237539199"/>
  </r>
  <r>
    <x v="0"/>
    <s v="AUTOSERVICIO"/>
    <s v="RODRIGUEZ ROA, JULIO CESAR"/>
    <s v="AGUILAR GALICIA, LUIS ANTONIO"/>
    <x v="0"/>
    <s v="CENTRAL DETALLISTA SA DE CV"/>
    <s v="PELTRE PESADO"/>
    <n v="317389"/>
    <s v="CACEROLA EURO 16CM GRANITO CON TAPA / 1.5QT SAUCE PAN GRANITE"/>
    <n v="0"/>
    <n v="18.691902074636079"/>
    <n v="0"/>
    <n v="22.774145333491454"/>
    <n v="0"/>
    <n v="16.397384640113845"/>
    <n v="0"/>
    <n v="16.397384640113845"/>
    <n v="0"/>
    <n v="13.394699650540501"/>
    <n v="0"/>
    <n v="16.397384640113845"/>
    <n v="549.36"/>
    <n v="0.05"/>
    <n v="0.02"/>
    <n v="511.45415999999994"/>
    <m/>
    <m/>
    <n v="0"/>
    <n v="9560.0510743852519"/>
    <n v="0"/>
    <n v="11647.93137125879"/>
    <n v="0"/>
    <n v="8386.5105873063276"/>
    <n v="0"/>
    <n v="8386.5105873063276"/>
    <n v="0"/>
    <n v="6850.7748582194845"/>
    <n v="0"/>
    <n v="8386.5105873063276"/>
    <n v="0"/>
    <n v="1.496"/>
    <n v="1.496"/>
    <n v="8"/>
    <n v="0"/>
    <n v="27.963085503655574"/>
    <n v="0"/>
    <n v="34.070121418903213"/>
    <n v="0"/>
    <n v="24.530487421610314"/>
    <n v="0"/>
    <n v="24.530487421610314"/>
    <n v="0"/>
    <n v="20.03847067720859"/>
    <n v="0"/>
    <n v="24.530487421610314"/>
    <n v="104.05290097900956"/>
    <n v="53218.289065782512"/>
    <n v="155.66313986459832"/>
  </r>
  <r>
    <x v="0"/>
    <s v="AUTOSERVICIO"/>
    <s v="RODRIGUEZ ROA, JULIO CESAR"/>
    <s v="AGUILAR GALICIA, LUIS ANTONIO"/>
    <x v="0"/>
    <s v="CENTRAL DETALLISTA SA DE CV"/>
    <s v="ALUMINIO"/>
    <n v="303550"/>
    <s v="COMAL ALUMINIO CINSA MAGNIFICA FAMILIAR NEGRO"/>
    <n v="0"/>
    <n v="18.504702067117858"/>
    <n v="0"/>
    <n v="22.546061526898235"/>
    <n v="0"/>
    <n v="16.233164299366727"/>
    <n v="0"/>
    <n v="16.233164299366727"/>
    <n v="0"/>
    <n v="13.260551297672334"/>
    <n v="0"/>
    <n v="16.233164299366727"/>
    <n v="953.22"/>
    <n v="0.05"/>
    <n v="0.02"/>
    <n v="887.44781999999998"/>
    <m/>
    <m/>
    <n v="0"/>
    <n v="16421.957509213236"/>
    <n v="0"/>
    <n v="20008.453151631711"/>
    <n v="0"/>
    <n v="14406.08626917483"/>
    <n v="0"/>
    <n v="14406.08626917483"/>
    <n v="0"/>
    <n v="11768.047341117484"/>
    <n v="0"/>
    <n v="14406.08626917483"/>
    <n v="0"/>
    <n v="3.5859999999999999"/>
    <n v="3.5859999999999999"/>
    <n v="6.0000000024000002"/>
    <n v="0"/>
    <n v="66.35786161268463"/>
    <n v="0"/>
    <n v="80.850176635457075"/>
    <n v="0"/>
    <n v="58.212127177529084"/>
    <n v="0"/>
    <n v="58.212127177529084"/>
    <n v="0"/>
    <n v="47.552336953452986"/>
    <n v="0"/>
    <n v="58.212127177529084"/>
    <n v="103.0108077897886"/>
    <n v="91416.716809486941"/>
    <n v="369.39675673418196"/>
  </r>
  <r>
    <x v="0"/>
    <s v="AUTOSERVICIO"/>
    <s v="RODRIGUEZ ROA, JULIO CESAR"/>
    <s v="AGUILAR GALICIA, LUIS ANTONIO"/>
    <x v="0"/>
    <s v="CENTRAL DETALLISTA SA DE CV"/>
    <s v="PELTRE LIGERO"/>
    <n v="32667"/>
    <s v="SARTEN CONICO 24 AZUL TURQUEZA TRES"/>
    <n v="0"/>
    <n v="18.691902074636079"/>
    <n v="0"/>
    <n v="22.774145333491454"/>
    <n v="0"/>
    <n v="16.397384640113845"/>
    <n v="0"/>
    <n v="16.397384640113845"/>
    <n v="0"/>
    <n v="13.394699650540501"/>
    <n v="0"/>
    <n v="16.397384640113845"/>
    <n v="418.56000000000006"/>
    <n v="0.05"/>
    <n v="0.02"/>
    <n v="389.67936000000003"/>
    <m/>
    <m/>
    <n v="0"/>
    <n v="7283.8484376268598"/>
    <n v="0"/>
    <n v="8874.6143781019364"/>
    <n v="0"/>
    <n v="6389.7223522333943"/>
    <n v="0"/>
    <n v="6389.7223522333943"/>
    <n v="0"/>
    <n v="5219.6379872148464"/>
    <n v="0"/>
    <n v="6389.7223522333943"/>
    <n v="0"/>
    <n v="2.556"/>
    <n v="2.556"/>
    <n v="6.0000000024000002"/>
    <n v="0"/>
    <n v="47.776501702769821"/>
    <n v="0"/>
    <n v="58.210715472404161"/>
    <n v="0"/>
    <n v="41.911715140130987"/>
    <n v="0"/>
    <n v="41.911715140130987"/>
    <n v="0"/>
    <n v="34.236852306781522"/>
    <n v="0"/>
    <n v="41.911715140130987"/>
    <n v="104.05290097900956"/>
    <n v="40547.267859643827"/>
    <n v="265.95921490234844"/>
  </r>
  <r>
    <x v="0"/>
    <s v="AUTOSERVICIO"/>
    <s v="RODRIGUEZ ROA, JULIO CESAR"/>
    <s v="AGUILAR GALICIA, LUIS ANTONIO"/>
    <x v="0"/>
    <s v="CENTRAL DETALLISTA SA DE CV"/>
    <s v="PELTRE PESADO"/>
    <n v="316377"/>
    <s v="BUDINERA EURO 24 0.8MM GRANITO NEGRO CON BLANCO Y TAPA DE VIDRIO CINSA"/>
    <n v="0"/>
    <n v="9.3459510373180397"/>
    <n v="0"/>
    <n v="11.842555573415556"/>
    <n v="0"/>
    <n v="8.1986923200569226"/>
    <n v="0"/>
    <n v="8.1986923200569226"/>
    <n v="0"/>
    <n v="6.6973498252702504"/>
    <n v="0"/>
    <n v="8.1986923200569226"/>
    <n v="932.8"/>
    <n v="0.05"/>
    <n v="0.02"/>
    <n v="868.43679999999995"/>
    <m/>
    <m/>
    <n v="0"/>
    <n v="8116.3678118051585"/>
    <n v="0"/>
    <n v="10284.51106599917"/>
    <n v="0"/>
    <n v="7120.0461226148091"/>
    <n v="0"/>
    <n v="7120.0461226148091"/>
    <n v="0"/>
    <n v="5816.225050738255"/>
    <n v="0"/>
    <n v="7120.0461226148091"/>
    <n v="0"/>
    <n v="5.6040000000000001"/>
    <n v="5.6040000000000001"/>
    <n v="16"/>
    <n v="0"/>
    <n v="52.374709613130292"/>
    <n v="0"/>
    <n v="66.365681433420775"/>
    <n v="0"/>
    <n v="45.945471761598995"/>
    <n v="0"/>
    <n v="45.945471761598995"/>
    <n v="0"/>
    <n v="37.531948420814487"/>
    <n v="0"/>
    <n v="45.945471761598995"/>
    <n v="52.481933396174611"/>
    <n v="45577.242296387012"/>
    <n v="294.10875475216255"/>
  </r>
  <r>
    <x v="0"/>
    <s v="AUTOSERVICIO"/>
    <s v="RODRIGUEZ ROA, JULIO CESAR"/>
    <s v="AGUILAR GALICIA, LUIS ANTONIO"/>
    <x v="0"/>
    <s v="CENTRAL DETALLISTA SA DE CV"/>
    <s v="PELTRE LIGERO"/>
    <n v="315757"/>
    <s v="VASO RECTO 5 SIN ANILLO NEGRO BRILLANTE JASP BACK STAMP CINSA"/>
    <n v="0"/>
    <n v="26.99941410780767"/>
    <n v="0"/>
    <n v="34.616700906907006"/>
    <n v="0"/>
    <n v="23.685111146831112"/>
    <n v="0"/>
    <n v="23.685111146831112"/>
    <n v="0"/>
    <n v="19.347899495225167"/>
    <n v="0"/>
    <n v="23.685111146831112"/>
    <n v="181.44"/>
    <n v="0.05"/>
    <n v="0.02"/>
    <n v="168.92063999999999"/>
    <m/>
    <m/>
    <n v="0"/>
    <n v="4560.7583107159007"/>
    <n v="0"/>
    <n v="5847.4752718833115"/>
    <n v="0"/>
    <n v="4000.9041333938453"/>
    <n v="0"/>
    <n v="4000.9041333938453"/>
    <n v="0"/>
    <n v="3268.2595653891121"/>
    <n v="0"/>
    <n v="4000.9041333938453"/>
    <n v="0"/>
    <n v="0.26700000000000002"/>
    <n v="0.26700000000000002"/>
    <n v="6.0000000024000002"/>
    <n v="0"/>
    <n v="7.2088435667846484"/>
    <n v="0"/>
    <n v="9.2426591421441717"/>
    <n v="0"/>
    <n v="6.323924676203907"/>
    <n v="0"/>
    <n v="6.323924676203907"/>
    <n v="0"/>
    <n v="5.1658891652251198"/>
    <n v="0"/>
    <n v="6.323924676203907"/>
    <n v="152.01934795043317"/>
    <n v="25679.205548169859"/>
    <n v="40.589165902765664"/>
  </r>
  <r>
    <x v="0"/>
    <s v="AUTOSERVICIO"/>
    <s v="RODRIGUEZ ROA, JULIO CESAR"/>
    <s v="AGUILAR GALICIA, LUIS ANTONIO"/>
    <x v="0"/>
    <s v="CENTRAL DETALLISTA SA DE CV"/>
    <s v="PELTRE LIGERO"/>
    <n v="315643"/>
    <s v="VASO RECTO 8 SIN ANILLO NEGRO BRILLANTE JASP BACK STAMP CINSA"/>
    <n v="0"/>
    <n v="17.653463070489632"/>
    <n v="0"/>
    <n v="22.774145333491454"/>
    <n v="0"/>
    <n v="15.486418826774189"/>
    <n v="0"/>
    <n v="15.486418826774189"/>
    <n v="0"/>
    <n v="12.650549669954922"/>
    <n v="0"/>
    <n v="15.486418826774189"/>
    <n v="283.02"/>
    <n v="0.05"/>
    <n v="0.02"/>
    <n v="263.49161999999995"/>
    <m/>
    <m/>
    <n v="0"/>
    <n v="4651.5395830534862"/>
    <n v="0"/>
    <n v="6000.796448037102"/>
    <n v="0"/>
    <n v="4080.5415846652299"/>
    <n v="0"/>
    <n v="4080.5415846652299"/>
    <n v="0"/>
    <n v="3333.3138264268869"/>
    <n v="0"/>
    <n v="4080.5415846652299"/>
    <n v="0"/>
    <n v="1.36"/>
    <n v="1.36"/>
    <n v="6.0000000024000002"/>
    <n v="0"/>
    <n v="24.008709775865903"/>
    <n v="0"/>
    <n v="30.972837653548378"/>
    <n v="0"/>
    <n v="21.0615296044129"/>
    <n v="0"/>
    <n v="21.0615296044129"/>
    <n v="0"/>
    <n v="17.204747551138695"/>
    <n v="0"/>
    <n v="21.0615296044129"/>
    <n v="99.537414554258575"/>
    <n v="26227.274611513163"/>
    <n v="135.37088379379168"/>
  </r>
  <r>
    <x v="0"/>
    <s v="AUTOSERVICIO"/>
    <s v="RODRIGUEZ ROA, JULIO CESAR"/>
    <s v="AGUILAR GALICIA, LUIS ANTONIO"/>
    <x v="0"/>
    <s v="CENTRAL DETALLISTA SA DE CV"/>
    <s v="PELTRE LIGERO"/>
    <n v="315600"/>
    <s v="CAFETERA 3/4 NEGRO BRILLANTE JASP BACK STAMP CINSA"/>
    <n v="0"/>
    <n v="17.653463070489632"/>
    <n v="0"/>
    <n v="22.774145333491454"/>
    <n v="0"/>
    <n v="15.486418826774189"/>
    <n v="0"/>
    <n v="15.486418826774189"/>
    <n v="0"/>
    <n v="12.650549669954922"/>
    <n v="0"/>
    <n v="15.486418826774189"/>
    <n v="631.43999999999994"/>
    <n v="0.05"/>
    <n v="0.02"/>
    <n v="587.87063999999998"/>
    <m/>
    <m/>
    <n v="0"/>
    <n v="10377.952633465105"/>
    <n v="0"/>
    <n v="13388.251392652634"/>
    <n v="0"/>
    <n v="9104.0109470037914"/>
    <n v="0"/>
    <n v="9104.0109470037914"/>
    <n v="0"/>
    <n v="7436.8867308281879"/>
    <n v="0"/>
    <n v="9104.0109470037914"/>
    <n v="0"/>
    <n v="1.6020000000000001"/>
    <n v="1.6020000000000001"/>
    <n v="12.0000000048"/>
    <n v="0"/>
    <n v="28.280847838924391"/>
    <n v="0"/>
    <n v="36.484180824253308"/>
    <n v="0"/>
    <n v="24.809242960492252"/>
    <n v="0"/>
    <n v="24.809242960492252"/>
    <n v="0"/>
    <n v="20.266180571267785"/>
    <n v="0"/>
    <n v="24.809242960492252"/>
    <n v="99.537414554258575"/>
    <n v="58515.123597957303"/>
    <n v="159.45893811592225"/>
  </r>
  <r>
    <x v="0"/>
    <s v="AUTOSERVICIO"/>
    <s v="RODRIGUEZ ROA, JULIO CESAR"/>
    <s v="AGUILAR GALICIA, LUIS ANTONIO"/>
    <x v="0"/>
    <s v="CENTRAL DETALLISTA SA DE CV"/>
    <s v="PELTRE LIGERO"/>
    <n v="315634"/>
    <s v="TARRO RECTO 8 SIN ANILLO NEGRO BRILLANTE JASP BACK STAMP CINSA"/>
    <n v="0"/>
    <n v="21.807219087075428"/>
    <n v="0"/>
    <n v="27.328974400189743"/>
    <n v="0"/>
    <n v="19.130282080132822"/>
    <n v="0"/>
    <n v="19.130282080132822"/>
    <n v="0"/>
    <n v="15.627149592297254"/>
    <n v="0"/>
    <n v="19.130282080132822"/>
    <n v="355.62"/>
    <n v="0.05"/>
    <n v="0.02"/>
    <n v="331.08222000000001"/>
    <m/>
    <m/>
    <n v="0"/>
    <n v="7219.9825073753063"/>
    <n v="0"/>
    <n v="9048.1375147379895"/>
    <n v="0"/>
    <n v="6333.696260316593"/>
    <n v="0"/>
    <n v="6333.696260316593"/>
    <n v="0"/>
    <n v="5173.8713792898698"/>
    <n v="0"/>
    <n v="6333.696260316593"/>
    <n v="0"/>
    <n v="1.075"/>
    <n v="1.075"/>
    <n v="6.0000000024000002"/>
    <n v="0"/>
    <n v="23.442760518606082"/>
    <n v="0"/>
    <n v="29.378647480203973"/>
    <n v="0"/>
    <n v="20.565053236142784"/>
    <n v="0"/>
    <n v="20.565053236142784"/>
    <n v="0"/>
    <n v="16.799185811719546"/>
    <n v="0"/>
    <n v="20.565053236142784"/>
    <n v="122.15418931996089"/>
    <n v="40443.080182352947"/>
    <n v="131.31575351895796"/>
  </r>
  <r>
    <x v="0"/>
    <s v="AUTOSERVICIO"/>
    <s v="RODRIGUEZ ROA, JULIO CESAR"/>
    <s v="AGUILAR GALICIA, LUIS ANTONIO"/>
    <x v="0"/>
    <s v="CENTRAL DETALLISTA SA DE CV"/>
    <s v="PELTRE LIGERO"/>
    <n v="315627"/>
    <s v="PLATO PLANO 26 SIN ANILLO NEGRO BRILLANTE JASP BACK STAMP CINSA"/>
    <n v="0"/>
    <n v="0"/>
    <n v="0"/>
    <n v="0"/>
    <n v="0"/>
    <n v="0"/>
    <n v="0"/>
    <n v="0"/>
    <n v="0"/>
    <n v="0"/>
    <n v="0"/>
    <n v="0"/>
    <n v="355.62"/>
    <n v="0.05"/>
    <n v="0.02"/>
    <n v="331.08222000000001"/>
    <m/>
    <m/>
    <n v="0"/>
    <n v="0"/>
    <n v="0"/>
    <n v="0"/>
    <n v="0"/>
    <n v="0"/>
    <n v="0"/>
    <n v="0"/>
    <n v="0"/>
    <n v="0"/>
    <n v="0"/>
    <n v="0"/>
    <n v="0"/>
    <n v="1.536"/>
    <n v="1.536"/>
    <n v="6.0000000024000002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RODRIGUEZ ROA, JULIO CESAR"/>
    <s v="AGUILAR GALICIA, LUIS ANTONIO"/>
    <x v="0"/>
    <s v="CENTRAL DETALLISTA SA DE CV"/>
    <s v="PELTRE LIGERO"/>
    <n v="315629"/>
    <s v="PLATO PLANO 30 SIN ANILLO NEGRO BRILLANTE JASP BACK STAMP CINSA"/>
    <n v="0"/>
    <n v="26.99941410780767"/>
    <n v="0"/>
    <n v="34.616700906907006"/>
    <n v="0"/>
    <n v="23.685111146831112"/>
    <n v="0"/>
    <n v="23.685111146831112"/>
    <n v="0"/>
    <n v="19.347899495225167"/>
    <n v="0"/>
    <n v="23.685111146831112"/>
    <n v="442.74"/>
    <n v="0.05"/>
    <n v="0.02"/>
    <n v="412.19094000000001"/>
    <m/>
    <m/>
    <n v="0"/>
    <n v="11128.913880546505"/>
    <n v="0"/>
    <n v="14268.690486516853"/>
    <n v="0"/>
    <n v="9762.7882276167948"/>
    <n v="0"/>
    <n v="9762.7882276167948"/>
    <n v="0"/>
    <n v="7975.0288799623877"/>
    <n v="0"/>
    <n v="9762.7882276167948"/>
    <n v="0"/>
    <n v="2.6520000000000001"/>
    <n v="2.6520000000000001"/>
    <n v="6.0000000024000002"/>
    <n v="0"/>
    <n v="71.602446213905949"/>
    <n v="0"/>
    <n v="91.803490805117391"/>
    <n v="0"/>
    <n v="62.812914761396108"/>
    <n v="0"/>
    <n v="62.812914761396108"/>
    <n v="0"/>
    <n v="51.31062946133715"/>
    <n v="0"/>
    <n v="62.812914761396108"/>
    <n v="152.01934795043317"/>
    <n v="62660.997929876132"/>
    <n v="403.1553107645488"/>
  </r>
  <r>
    <x v="0"/>
    <s v="AUTOSERVICIO"/>
    <s v="RODRIGUEZ ROA, JULIO CESAR"/>
    <s v="AGUILAR GALICIA, LUIS ANTONIO"/>
    <x v="0"/>
    <s v="CENTRAL DETALLISTA SA DE CV"/>
    <s v="PELTRE LIGERO"/>
    <n v="315636"/>
    <s v="TAZA BOLA 14 SIN ANILLO NEGRO BRILLANTE JASP BACK STAMP CINSA"/>
    <n v="0"/>
    <n v="14.538146058050284"/>
    <n v="0"/>
    <n v="18.219316266793161"/>
    <n v="0"/>
    <n v="12.753521386755214"/>
    <n v="0"/>
    <n v="12.753521386755214"/>
    <n v="0"/>
    <n v="10.418099728198168"/>
    <n v="0"/>
    <n v="12.753521386755214"/>
    <n v="225"/>
    <n v="0.05"/>
    <n v="0.02"/>
    <n v="209.47499999999999"/>
    <m/>
    <m/>
    <n v="0"/>
    <n v="3045.378145510083"/>
    <n v="0"/>
    <n v="3816.4912749864975"/>
    <n v="0"/>
    <n v="2671.5438924905484"/>
    <n v="0"/>
    <n v="2671.5438924905484"/>
    <n v="0"/>
    <n v="2182.3314405643114"/>
    <n v="0"/>
    <n v="2671.5438924905484"/>
    <n v="0"/>
    <n v="0.74399999999999999"/>
    <n v="0.74399999999999999"/>
    <n v="6.0000000024000002"/>
    <n v="0"/>
    <n v="10.816380667189412"/>
    <n v="0"/>
    <n v="13.555171302494111"/>
    <n v="0"/>
    <n v="9.4886199117458787"/>
    <n v="0"/>
    <n v="9.4886199117458787"/>
    <n v="0"/>
    <n v="7.7510661977794371"/>
    <n v="0"/>
    <n v="9.4886199117458787"/>
    <n v="81.436126213307247"/>
    <n v="17058.832538532537"/>
    <n v="60.588477902700596"/>
  </r>
  <r>
    <x v="0"/>
    <s v="AUTOSERVICIO"/>
    <s v="RODRIGUEZ ROA, JULIO CESAR"/>
    <s v="AGUILAR GALICIA, LUIS ANTONIO"/>
    <x v="0"/>
    <s v="CENTRAL DETALLISTA SA DE CV"/>
    <s v="PELTRE LIGERO"/>
    <n v="315638"/>
    <s v="TAZA BOLA 18 SIN ANILLO NEGRO BRILLANTE JASP BACK STAMP CINSA"/>
    <n v="0"/>
    <n v="9.3459510373180397"/>
    <n v="0"/>
    <n v="11.842555573415556"/>
    <n v="0"/>
    <n v="8.1986923200569226"/>
    <n v="0"/>
    <n v="8.1986923200569226"/>
    <n v="0"/>
    <n v="6.6973498252702504"/>
    <n v="0"/>
    <n v="8.1986923200569226"/>
    <n v="319.32"/>
    <n v="0.05"/>
    <n v="0.02"/>
    <n v="297.28691999999995"/>
    <m/>
    <m/>
    <n v="0"/>
    <n v="2778.4289983550848"/>
    <n v="0"/>
    <n v="3520.636871349544"/>
    <n v="0"/>
    <n v="2437.3639878573763"/>
    <n v="0"/>
    <n v="2437.3639878573763"/>
    <n v="0"/>
    <n v="1991.0345017171305"/>
    <n v="0"/>
    <n v="2437.3639878573763"/>
    <n v="0"/>
    <n v="1.278"/>
    <n v="1.278"/>
    <n v="6.0000000024000002"/>
    <n v="0"/>
    <n v="11.944125425692455"/>
    <n v="0"/>
    <n v="15.134786022825081"/>
    <n v="0"/>
    <n v="10.477928785032747"/>
    <n v="0"/>
    <n v="10.477928785032747"/>
    <n v="0"/>
    <n v="8.5592130766953805"/>
    <n v="0"/>
    <n v="10.477928785032747"/>
    <n v="52.481933396174611"/>
    <n v="15602.192334993888"/>
    <n v="67.071910880311151"/>
  </r>
  <r>
    <x v="0"/>
    <s v="AUTOSERVICIO"/>
    <s v="RODRIGUEZ ROA, JULIO CESAR"/>
    <s v="AGUILAR GALICIA, LUIS ANTONIO"/>
    <x v="1"/>
    <s v="CASA LEY SAPI DE CV"/>
    <s v="PELTRE LIGERO"/>
    <n v="32642"/>
    <s v="OLLA RECTA 22 AZUL TURQUEZA TRES"/>
    <n v="67.498535269519166"/>
    <n v="34.268487136832817"/>
    <n v="29.076292116100568"/>
    <n v="40.993461600284618"/>
    <n v="7.2877265067172647"/>
    <n v="32.79476928022769"/>
    <n v="25.507042773510427"/>
    <n v="30.06187184020872"/>
    <n v="19.608115702742378"/>
    <n v="29.021849242837753"/>
    <n v="35.527666720246664"/>
    <n v="30.06187184020872"/>
    <n v="1403.22"/>
    <n v="0.06"/>
    <n v="0.12"/>
    <n v="1160.7435839999998"/>
    <m/>
    <m/>
    <n v="78348.491743492064"/>
    <n v="39776.926577465216"/>
    <n v="33750.119520273511"/>
    <n v="47582.897538480735"/>
    <n v="8459.1817846187969"/>
    <n v="38066.318030784583"/>
    <n v="29607.136246165788"/>
    <n v="34894.12486155254"/>
    <n v="22759.994496287862"/>
    <n v="33686.925304439173"/>
    <n v="41238.511200016634"/>
    <n v="34894.12486155254"/>
    <n v="0"/>
    <n v="5.46"/>
    <n v="5.46"/>
    <n v="12.0000000048"/>
    <n v="368.54200257157464"/>
    <n v="187.10593976710717"/>
    <n v="158.7565549539091"/>
    <n v="223.82430033755401"/>
    <n v="39.790986726676266"/>
    <n v="179.05944027004318"/>
    <n v="139.26845354336695"/>
    <n v="164.13782024753962"/>
    <n v="107.06031173697338"/>
    <n v="158.45929686589412"/>
    <n v="193.98106029254677"/>
    <n v="164.13782024753962"/>
    <n v="381.70769002943672"/>
    <n v="443064.75216512947"/>
    <n v="2084.1239875607248"/>
  </r>
  <r>
    <x v="0"/>
    <s v="AUTOSERVICIO"/>
    <s v="RODRIGUEZ ROA, JULIO CESAR"/>
    <s v="AGUILAR GALICIA, LUIS ANTONIO"/>
    <x v="1"/>
    <s v="CASA LEY SAPI DE CV"/>
    <s v="PELTRE LIGERO"/>
    <n v="33216"/>
    <s v="OLLA RECTA 26 AZUL TURQUEZA TRES"/>
    <n v="34.268487136832817"/>
    <n v="42.575999170004408"/>
    <n v="15.576585062196733"/>
    <n v="23.685111146831112"/>
    <n v="43.726359040303592"/>
    <n v="28.239940213529401"/>
    <n v="48.281188107001881"/>
    <n v="31.883803466888029"/>
    <n v="20.79648635139343"/>
    <n v="26.045249320495422"/>
    <n v="37.34959834692598"/>
    <n v="31.883803466888029"/>
    <n v="1363.6000000000001"/>
    <n v="0.06"/>
    <n v="0.12"/>
    <n v="1127.96992"/>
    <m/>
    <m/>
    <n v="38653.822694254341"/>
    <n v="48024.446377709937"/>
    <n v="17569.919406479243"/>
    <n v="26716.092925482197"/>
    <n v="49322.01770858252"/>
    <n v="31853.803103459541"/>
    <n v="54459.727886559864"/>
    <n v="35963.971245841414"/>
    <n v="23457.811046062339"/>
    <n v="29378.257792419277"/>
    <n v="42129.223459414228"/>
    <n v="35963.971245841414"/>
    <n v="0"/>
    <n v="5.5119999999999996"/>
    <n v="5.5119999999999996"/>
    <n v="8"/>
    <n v="188.88790109822247"/>
    <n v="234.67890742506427"/>
    <n v="85.858136862828388"/>
    <n v="130.55233264133307"/>
    <n v="241.01969103015338"/>
    <n v="155.65855045697404"/>
    <n v="266.12590884579436"/>
    <n v="175.74352470948679"/>
    <n v="114.63023276888057"/>
    <n v="143.56141425457076"/>
    <n v="205.87098608825599"/>
    <n v="175.74352470948679"/>
    <n v="384.3126108292908"/>
    <n v="433493.06489210628"/>
    <n v="2118.3311108910511"/>
  </r>
  <r>
    <x v="0"/>
    <s v="AUTOSERVICIO"/>
    <s v="RODRIGUEZ ROA, JULIO CESAR"/>
    <s v="AGUILAR GALICIA, LUIS ANTONIO"/>
    <x v="1"/>
    <s v="CASA LEY SAPI DE CV"/>
    <s v="MELAMINA"/>
    <n v="35948"/>
    <s v="BOWL 20OZ SAND/PLATO AVENERO ARENA V-22"/>
    <n v="0"/>
    <n v="0"/>
    <n v="0"/>
    <n v="1.8036849221518587"/>
    <n v="0"/>
    <n v="0"/>
    <n v="0"/>
    <n v="1.8036849221518587"/>
    <n v="1.1764690779348348"/>
    <n v="1.4733945886302595"/>
    <n v="1.8036849221518587"/>
    <n v="1.8036849221518587"/>
    <n v="1060.32"/>
    <n v="0.06"/>
    <n v="0.12"/>
    <n v="877.09670399999982"/>
    <m/>
    <m/>
    <n v="0"/>
    <n v="0"/>
    <n v="0"/>
    <n v="1582.0061002738914"/>
    <n v="0"/>
    <n v="0"/>
    <n v="0"/>
    <n v="1582.0061002738914"/>
    <n v="1031.8771506145624"/>
    <n v="1292.3095373790363"/>
    <n v="1582.0061002738914"/>
    <n v="1582.0061002738914"/>
    <n v="0"/>
    <n v="24.0000000384"/>
    <n v="3.12"/>
    <n v="24.0000000384"/>
    <n v="0"/>
    <n v="0"/>
    <n v="0"/>
    <n v="43.288438200906107"/>
    <n v="0"/>
    <n v="0"/>
    <n v="0"/>
    <n v="43.288438200906107"/>
    <n v="28.235257915612447"/>
    <n v="35.361470183704583"/>
    <n v="43.288438200906107"/>
    <n v="43.288438200906107"/>
    <n v="9.8646033551725303"/>
    <n v="8652.2110890891654"/>
    <n v="236.75048090294149"/>
  </r>
  <r>
    <x v="0"/>
    <s v="AUTOSERVICIO"/>
    <s v="RODRIGUEZ ROA, JULIO CESAR"/>
    <s v="AGUILAR GALICIA, LUIS ANTONIO"/>
    <x v="1"/>
    <s v="CASA LEY SAPI DE CV"/>
    <s v="PELTRE PESADO"/>
    <n v="36269"/>
    <s v="BUDINERA EURO 24 NEGRO GRAFITO CCC TAPA DE VIDRIO BAQ BRILLANTE"/>
    <n v="34.268487136832817"/>
    <n v="95.536388381473287"/>
    <n v="34.268487136832817"/>
    <n v="65.589538560455381"/>
    <n v="66.500504373795039"/>
    <n v="100.20623946736238"/>
    <n v="17.308350453453503"/>
    <n v="54.657948800379486"/>
    <n v="35.651119459531593"/>
    <n v="44.648998835135004"/>
    <n v="64.678572747115737"/>
    <n v="54.657948800379486"/>
    <n v="1433.32"/>
    <n v="0.06"/>
    <n v="0.12"/>
    <n v="1185.642304"/>
    <m/>
    <m/>
    <n v="40630.168043508827"/>
    <n v="113271.98363644881"/>
    <n v="40630.168043508827"/>
    <n v="77765.731617115161"/>
    <n v="78845.811222908422"/>
    <n v="118808.75663725926"/>
    <n v="20521.512510072054"/>
    <n v="64804.776347595965"/>
    <n v="42269.475416178269"/>
    <n v="52937.741850182778"/>
    <n v="76685.652011321916"/>
    <n v="64804.776347595965"/>
    <n v="0"/>
    <n v="6.32"/>
    <n v="6.32"/>
    <n v="8"/>
    <n v="216.57683870478343"/>
    <n v="603.78997457091123"/>
    <n v="216.57683870478343"/>
    <n v="414.52588370207803"/>
    <n v="420.28318764238469"/>
    <n v="633.30343343373022"/>
    <n v="109.38877486582615"/>
    <n v="345.43823641839839"/>
    <n v="225.31507498423969"/>
    <n v="282.18167263805321"/>
    <n v="408.76857976177149"/>
    <n v="345.43823641839839"/>
    <n v="667.97258415274644"/>
    <n v="791976.55368369608"/>
    <n v="4221.5867318453584"/>
  </r>
  <r>
    <x v="0"/>
    <s v="AUTOSERVICIO"/>
    <s v="RODRIGUEZ ROA, JULIO CESAR"/>
    <s v="AGUILAR GALICIA, LUIS ANTONIO"/>
    <x v="1"/>
    <s v="CASA LEY SAPI DE CV"/>
    <s v="PELTRE PESADO"/>
    <n v="36275"/>
    <s v="MARMITA EURO 24 NEGRO GRAFITO BAQ BRILLANTE TAPA DE VIDRIO"/>
    <n v="334.37735933515654"/>
    <n v="289.72448215685927"/>
    <n v="34.268487136832817"/>
    <n v="70.14436762715367"/>
    <n v="159.41901733444018"/>
    <n v="175.816401974554"/>
    <n v="200.41247893472476"/>
    <n v="140.28873525430734"/>
    <n v="91.504539946131089"/>
    <n v="119.06399689369334"/>
    <n v="165.79577802781779"/>
    <n v="140.28873525430734"/>
    <n v="2077.1999999999998"/>
    <n v="0.06"/>
    <n v="0.12"/>
    <n v="1718.2598399999997"/>
    <m/>
    <m/>
    <n v="574547.18795084849"/>
    <n v="497821.94235492777"/>
    <n v="58882.165224776407"/>
    <n v="120526.24989593422"/>
    <n v="273923.29521803238"/>
    <n v="302098.2627261728"/>
    <n v="344360.71398838348"/>
    <n v="241052.49979186844"/>
    <n v="157228.5761671128"/>
    <n v="204582.88425231798"/>
    <n v="284880.22702675365"/>
    <n v="241052.49979186844"/>
    <n v="0"/>
    <n v="9.3963000000000001"/>
    <n v="9.3963000000000001"/>
    <n v="12.0000000048"/>
    <n v="3141.9099815209315"/>
    <n v="2722.3381516904969"/>
    <n v="321.99698568382223"/>
    <n v="659.09752153502404"/>
    <n v="1497.9489125796003"/>
    <n v="1652.0236578735016"/>
    <n v="1883.1357758143542"/>
    <n v="1318.1950430700481"/>
    <n v="859.80410869583159"/>
    <n v="1118.7610340122108"/>
    <n v="1557.8668690827842"/>
    <n v="1318.1950430700481"/>
    <n v="1921.1043798759779"/>
    <n v="3300956.5043889969"/>
    <n v="18051.273084628654"/>
  </r>
  <r>
    <x v="0"/>
    <s v="AUTOSERVICIO"/>
    <s v="RODRIGUEZ ROA, JULIO CESAR"/>
    <s v="AGUILAR GALICIA, LUIS ANTONIO"/>
    <x v="1"/>
    <s v="CASA LEY SAPI DE CV"/>
    <s v="PELTRE PESADO"/>
    <n v="36292"/>
    <s v="BATERIA 7PZ SAN MIGUEL NEGRO GRAFITO CCC BAQ BRILL TV CIN"/>
    <n v="43.614438174150855"/>
    <n v="10.384390041464489"/>
    <n v="17.653463070489632"/>
    <n v="22.774145333491454"/>
    <n v="32.79476928022769"/>
    <n v="12.753521386755214"/>
    <n v="32.79476928022769"/>
    <n v="22.774145333491454"/>
    <n v="14.854633108138165"/>
    <n v="18.603749514639588"/>
    <n v="27.328974400189743"/>
    <n v="22.774145333491454"/>
    <n v="1740.42"/>
    <n v="0.06"/>
    <n v="0.12"/>
    <n v="1439.675424"/>
    <m/>
    <m/>
    <n v="62790.634770892422"/>
    <n v="14950.151135926766"/>
    <n v="25415.256931075503"/>
    <n v="32787.377339231927"/>
    <n v="47213.823368493977"/>
    <n v="18360.931309969881"/>
    <n v="47213.823368493977"/>
    <n v="32787.377339231927"/>
    <n v="21385.850218323252"/>
    <n v="26783.360970478545"/>
    <n v="39344.852807078314"/>
    <n v="32787.377339231927"/>
    <n v="0"/>
    <n v="8.73"/>
    <n v="8.73"/>
    <n v="21.000000002100002"/>
    <n v="380.75404526033697"/>
    <n v="90.655725061984995"/>
    <n v="154.11473260537448"/>
    <n v="198.81828876138042"/>
    <n v="286.29833581638775"/>
    <n v="111.33824170637303"/>
    <n v="286.29833581638775"/>
    <n v="198.81828876138042"/>
    <n v="129.6809470340462"/>
    <n v="162.4107332628036"/>
    <n v="238.58194651365648"/>
    <n v="198.81828876138042"/>
    <n v="279.1051442567574"/>
    <n v="401820.81689842849"/>
    <n v="2436.5879093614926"/>
  </r>
  <r>
    <x v="0"/>
    <s v="AUTOSERVICIO"/>
    <s v="RODRIGUEZ ROA, JULIO CESAR"/>
    <s v="AGUILAR GALICIA, LUIS ANTONIO"/>
    <x v="1"/>
    <s v="CASA LEY SAPI DE CV"/>
    <s v="CERAMICA"/>
    <n v="302116"/>
    <s v="TARRO Y CURVO BLANCO ESENCIAL"/>
    <n v="44.480564247240935"/>
    <n v="0"/>
    <n v="4.1377269067200872"/>
    <n v="23.593711640640056"/>
    <n v="58.076828653883211"/>
    <n v="3.6298017908677007"/>
    <n v="17.24155850662158"/>
    <n v="19.963909849772357"/>
    <n v="13.021632727802112"/>
    <n v="16.308123652474819"/>
    <n v="23.593711640640056"/>
    <n v="19.963909849772357"/>
    <n v="684"/>
    <n v="0.06"/>
    <n v="0.12"/>
    <n v="565.80479999999989"/>
    <m/>
    <m/>
    <n v="25167.316757797304"/>
    <n v="0"/>
    <n v="2341.1457449113773"/>
    <n v="13349.435296090016"/>
    <n v="32860.148421144651"/>
    <n v="2053.7592763215407"/>
    <n v="9755.3565625273204"/>
    <n v="11295.676019768476"/>
    <n v="7367.7023012275267"/>
    <n v="9227.2146415637835"/>
    <n v="13349.435296090016"/>
    <n v="11295.676019768476"/>
    <n v="0"/>
    <n v="24.0000000384"/>
    <n v="7.3920000000000003"/>
    <n v="24.0000000384"/>
    <n v="1067.5335436418361"/>
    <n v="0"/>
    <n v="99.305445920170811"/>
    <n v="566.24908028135985"/>
    <n v="1393.8438899233472"/>
    <n v="87.1152431202092"/>
    <n v="413.79740482099373"/>
    <n v="479.13383716115067"/>
    <n v="312.51918596728137"/>
    <n v="391.39496828562761"/>
    <n v="566.24908028135985"/>
    <n v="479.13383716115067"/>
    <n v="244.0114794664353"/>
    <n v="138062.86633721049"/>
    <n v="5856.2755165644867"/>
  </r>
  <r>
    <x v="0"/>
    <s v="AUTOSERVICIO"/>
    <s v="RODRIGUEZ ROA, JULIO CESAR"/>
    <s v="AGUILAR GALICIA, LUIS ANTONIO"/>
    <x v="1"/>
    <s v="CASA LEY SAPI DE CV"/>
    <s v="PLASTICO"/>
    <n v="309577"/>
    <s v="TAZON CUADRADO 300ML MAGIC COLOR VERDE"/>
    <n v="0"/>
    <n v="0"/>
    <n v="0"/>
    <n v="0"/>
    <n v="0"/>
    <n v="0"/>
    <n v="0"/>
    <n v="15.331321838290801"/>
    <n v="9.9999871624460965"/>
    <n v="8.103670237466428"/>
    <n v="11.723951993987082"/>
    <n v="9.920267071835223"/>
    <n v="669.6"/>
    <n v="0.06"/>
    <n v="0.12"/>
    <n v="553.89311999999995"/>
    <m/>
    <m/>
    <n v="0"/>
    <n v="0"/>
    <n v="0"/>
    <n v="0"/>
    <n v="0"/>
    <n v="0"/>
    <n v="0"/>
    <n v="8491.9136867350262"/>
    <n v="5538.9240893672149"/>
    <n v="4488.5671912814205"/>
    <n v="6493.8163486797257"/>
    <n v="5494.7676796520755"/>
    <n v="0"/>
    <n v="48.000000076799999"/>
    <n v="3.61"/>
    <n v="48.000000076799999"/>
    <n v="0"/>
    <n v="0"/>
    <n v="0"/>
    <n v="0"/>
    <n v="0"/>
    <n v="0"/>
    <n v="0"/>
    <n v="735.903449415404"/>
    <n v="479.99938456541162"/>
    <n v="388.97617202075043"/>
    <n v="562.74969661177943"/>
    <n v="476.1728202099672"/>
    <n v="55.079198304025638"/>
    <n v="30507.988995715466"/>
    <n v="2643.8015228233126"/>
  </r>
  <r>
    <x v="0"/>
    <s v="AUTOSERVICIO"/>
    <s v="RODRIGUEZ ROA, JULIO CESAR"/>
    <s v="AGUILAR GALICIA, LUIS ANTONIO"/>
    <x v="1"/>
    <s v="CASA LEY SAPI DE CV"/>
    <s v="PLASTICO"/>
    <n v="309579"/>
    <s v="PLATO TRINCHE CUADRADO 23 MAGIC COLOR VERDE"/>
    <n v="0"/>
    <n v="6.1682340223726193"/>
    <n v="0"/>
    <n v="0"/>
    <n v="2.7055273832277882"/>
    <n v="0"/>
    <n v="0"/>
    <n v="15.331321838290801"/>
    <n v="9.9999871624460965"/>
    <n v="8.103670237466428"/>
    <n v="11.723951993987082"/>
    <n v="9.920267071835223"/>
    <n v="669.6"/>
    <n v="0.06"/>
    <n v="0.12"/>
    <n v="553.89311999999995"/>
    <m/>
    <m/>
    <n v="0"/>
    <n v="3416.5423875421197"/>
    <n v="0"/>
    <n v="0"/>
    <n v="1498.5730035414751"/>
    <n v="0"/>
    <n v="0"/>
    <n v="8491.9136867350262"/>
    <n v="5538.9240893672149"/>
    <n v="4488.5671912814205"/>
    <n v="6493.8163486797257"/>
    <n v="5494.7676796520755"/>
    <n v="0"/>
    <n v="48.000000076799999"/>
    <n v="6.48"/>
    <n v="48.000000076799999"/>
    <n v="0"/>
    <n v="296.0752335476061"/>
    <n v="0"/>
    <n v="0"/>
    <n v="129.86531460271834"/>
    <n v="0"/>
    <n v="0"/>
    <n v="735.903449415404"/>
    <n v="479.99938456541162"/>
    <n v="388.97617202075043"/>
    <n v="562.74969661177943"/>
    <n v="476.1728202099672"/>
    <n v="63.952959709626043"/>
    <n v="35423.104386799059"/>
    <n v="3069.7420709736371"/>
  </r>
  <r>
    <x v="0"/>
    <s v="AUTOSERVICIO"/>
    <s v="RODRIGUEZ ROA, JULIO CESAR"/>
    <s v="AGUILAR GALICIA, LUIS ANTONIO"/>
    <x v="1"/>
    <s v="CASA LEY SAPI DE CV"/>
    <s v="PLASTICO"/>
    <n v="309581"/>
    <s v="TAZON CUADRADO 600ML MAGIC COLOR VERDE"/>
    <n v="0"/>
    <n v="5.1401950186438494"/>
    <n v="0"/>
    <n v="0"/>
    <n v="0"/>
    <n v="0"/>
    <n v="0"/>
    <n v="8.1165821496833637"/>
    <n v="5.2941108507067565"/>
    <n v="8.103670237466428"/>
    <n v="11.723951993987082"/>
    <n v="8.1165821496833637"/>
    <n v="669.6"/>
    <n v="0.06"/>
    <n v="0.12"/>
    <n v="553.89311999999995"/>
    <m/>
    <m/>
    <n v="0"/>
    <n v="2847.1186562850999"/>
    <n v="0"/>
    <n v="0"/>
    <n v="0"/>
    <n v="0"/>
    <n v="0"/>
    <n v="4495.7190106244252"/>
    <n v="2932.3715767238191"/>
    <n v="4488.5671912814205"/>
    <n v="6493.8163486797257"/>
    <n v="4495.7190106244252"/>
    <n v="0"/>
    <n v="48.000000076799999"/>
    <n v="5.37"/>
    <n v="48.000000076799999"/>
    <n v="0"/>
    <n v="246.72936128967174"/>
    <n v="0"/>
    <n v="0"/>
    <n v="0"/>
    <n v="0"/>
    <n v="0"/>
    <n v="389.59594380815497"/>
    <n v="254.11732124051201"/>
    <n v="388.97617202075043"/>
    <n v="562.74969661177943"/>
    <n v="389.59594380815497"/>
    <n v="46.495092400170847"/>
    <n v="25753.311794218913"/>
    <n v="2231.7644387790233"/>
  </r>
  <r>
    <x v="0"/>
    <s v="AUTOSERVICIO"/>
    <s v="RODRIGUEZ ROA, JULIO CESAR"/>
    <s v="AGUILAR GALICIA, LUIS ANTONIO"/>
    <x v="1"/>
    <s v="CASA LEY SAPI DE CV"/>
    <s v="PLASTICO"/>
    <n v="309978"/>
    <s v="PLATO TRINCHE CUADRADO 23 MAGIC COLOR AZUL AQUA"/>
    <n v="2.0560780074575398"/>
    <n v="0"/>
    <n v="96.635666350504366"/>
    <n v="67.638184580694698"/>
    <n v="64.932657197466909"/>
    <n v="49.601335359176112"/>
    <n v="85.675033802213292"/>
    <n v="49.601335359176112"/>
    <n v="32.352899643207955"/>
    <n v="40.518351187332136"/>
    <n v="57.717917508859479"/>
    <n v="49.601335359176112"/>
    <n v="669.6"/>
    <n v="0.06"/>
    <n v="0.12"/>
    <n v="553.89311999999995"/>
    <m/>
    <m/>
    <n v="1138.8474625140398"/>
    <n v="0"/>
    <n v="53525.830738159872"/>
    <n v="37464.325088536876"/>
    <n v="35965.752084995402"/>
    <n v="27473.838398260374"/>
    <n v="47454.811778813382"/>
    <n v="27473.838398260374"/>
    <n v="17920.048524423339"/>
    <n v="22442.8359564071"/>
    <n v="31969.557408884801"/>
    <n v="27473.838398260374"/>
    <n v="0"/>
    <n v="48.000000076799999"/>
    <n v="6.48"/>
    <n v="48.000000076799999"/>
    <n v="98.691744515868692"/>
    <n v="0"/>
    <n v="4638.5119922458289"/>
    <n v="3246.6328650679579"/>
    <n v="3116.7675504652398"/>
    <n v="2380.8641010498359"/>
    <n v="4112.4016290860809"/>
    <n v="2380.8641010498359"/>
    <n v="1552.9391853586844"/>
    <n v="1944.880860103752"/>
    <n v="2770.4600448579909"/>
    <n v="2380.8641010498359"/>
    <n v="596.33079435526474"/>
    <n v="330303.52423751593"/>
    <n v="28623.878174850914"/>
  </r>
  <r>
    <x v="0"/>
    <s v="AUTOSERVICIO"/>
    <s v="RODRIGUEZ ROA, JULIO CESAR"/>
    <s v="AGUILAR GALICIA, LUIS ANTONIO"/>
    <x v="1"/>
    <s v="CASA LEY SAPI DE CV"/>
    <s v="PLASTICO"/>
    <n v="309980"/>
    <s v="TAZON CUADRADO 600ML MAGIC COLOR AZUL AQUA"/>
    <n v="6.1682340223726193"/>
    <n v="187.10309867863612"/>
    <n v="113.08429041016468"/>
    <n v="35.171855981961244"/>
    <n v="99.202670718352223"/>
    <n v="35.171855981961244"/>
    <n v="79.362136574681784"/>
    <n v="79.362136574681784"/>
    <n v="51.764639429132728"/>
    <n v="64.829361899731424"/>
    <n v="93.791615951896659"/>
    <n v="79.362136574681784"/>
    <n v="669.6"/>
    <n v="0.06"/>
    <n v="0.12"/>
    <n v="553.89311999999995"/>
    <m/>
    <m/>
    <n v="3416.5423875421197"/>
    <n v="103635.11908877763"/>
    <n v="62636.61043827219"/>
    <n v="19481.449046039175"/>
    <n v="54947.676796520747"/>
    <n v="19481.449046039175"/>
    <n v="43958.141437216604"/>
    <n v="43958.141437216604"/>
    <n v="28672.077639077343"/>
    <n v="35908.537530251364"/>
    <n v="51950.530789437806"/>
    <n v="43958.141437216604"/>
    <n v="0"/>
    <n v="48.000000076799999"/>
    <n v="5.37"/>
    <n v="48.000000076799999"/>
    <n v="296.0752335476061"/>
    <n v="8980.9487509440514"/>
    <n v="5428.0459483727782"/>
    <n v="1688.2490898353383"/>
    <n v="4761.7282020996718"/>
    <n v="1688.2490898353383"/>
    <n v="3809.3825616797376"/>
    <n v="3809.3825616797376"/>
    <n v="2484.7026965738951"/>
    <n v="3111.8093761660034"/>
    <n v="4501.9975728942354"/>
    <n v="3809.3825616797376"/>
    <n v="924.37403279825446"/>
    <n v="512004.41707360739"/>
    <n v="44369.953645308138"/>
  </r>
  <r>
    <x v="0"/>
    <s v="AUTOSERVICIO"/>
    <s v="RODRIGUEZ ROA, JULIO CESAR"/>
    <s v="AGUILAR GALICIA, LUIS ANTONIO"/>
    <x v="1"/>
    <s v="CASA LEY SAPI DE CV"/>
    <s v="PLASTICO"/>
    <n v="309981"/>
    <s v="TAZON CUADRADO 600ML MAGIC COLOR ROJO"/>
    <n v="0"/>
    <n v="158.31800657423057"/>
    <n v="153.17781155558671"/>
    <n v="53.20870520347983"/>
    <n v="109.12293779018745"/>
    <n v="55.012390125631697"/>
    <n v="67.638184580694698"/>
    <n v="78.460294113605855"/>
    <n v="51.176404890165315"/>
    <n v="64.092664605416289"/>
    <n v="92.88977349082073"/>
    <n v="78.460294113605855"/>
    <n v="669.6"/>
    <n v="0.06"/>
    <n v="0.12"/>
    <n v="553.89311999999995"/>
    <m/>
    <m/>
    <n v="0"/>
    <n v="87691.25461358107"/>
    <n v="84844.135957295977"/>
    <n v="29471.935736315674"/>
    <n v="60442.44447617283"/>
    <n v="30470.98440534333"/>
    <n v="37464.325088536876"/>
    <n v="43458.617102702781"/>
    <n v="28346.258574996922"/>
    <n v="35500.485967407592"/>
    <n v="51451.006454923983"/>
    <n v="43458.617102702781"/>
    <n v="0"/>
    <n v="48.000000076799999"/>
    <n v="5.37"/>
    <n v="48.000000076799999"/>
    <n v="0"/>
    <n v="7599.2643277218904"/>
    <n v="7352.5349664322184"/>
    <n v="2554.0178538534606"/>
    <n v="5237.9010223096393"/>
    <n v="2640.5947302552731"/>
    <n v="3246.6328650679579"/>
    <n v="3766.0941234788315"/>
    <n v="2456.4674386582828"/>
    <n v="3076.4479059822984"/>
    <n v="4458.7091346933294"/>
    <n v="3766.0941234788315"/>
    <n v="961.55746704342505"/>
    <n v="532600.06547997985"/>
    <n v="46154.758491932022"/>
  </r>
  <r>
    <x v="0"/>
    <s v="AUTOSERVICIO"/>
    <s v="RODRIGUEZ ROA, JULIO CESAR"/>
    <s v="AGUILAR GALICIA, LUIS ANTONIO"/>
    <x v="1"/>
    <s v="CASA LEY SAPI DE CV"/>
    <s v="PLASTICO"/>
    <n v="309982"/>
    <s v="TAZON CUADRADO 300ML MAGIC COLOR AZUL AQUA"/>
    <n v="0"/>
    <n v="0"/>
    <n v="0"/>
    <n v="0"/>
    <n v="0"/>
    <n v="0"/>
    <n v="0"/>
    <n v="19.840534143670446"/>
    <n v="12.941159857283182"/>
    <n v="8.103670237466428"/>
    <n v="11.723951993987082"/>
    <n v="9.920267071835223"/>
    <n v="669.6"/>
    <n v="0.06"/>
    <n v="0.12"/>
    <n v="553.89311999999995"/>
    <m/>
    <m/>
    <n v="0"/>
    <n v="0"/>
    <n v="0"/>
    <n v="0"/>
    <n v="0"/>
    <n v="0"/>
    <n v="0"/>
    <n v="10989.535359304151"/>
    <n v="7168.0194097693357"/>
    <n v="4488.5671912814205"/>
    <n v="6493.8163486797257"/>
    <n v="5494.7676796520755"/>
    <n v="0"/>
    <n v="48.000000076799999"/>
    <n v="3.61"/>
    <n v="48.000000076799999"/>
    <n v="0"/>
    <n v="0"/>
    <n v="0"/>
    <n v="0"/>
    <n v="0"/>
    <n v="0"/>
    <n v="0"/>
    <n v="952.3456404199344"/>
    <n v="621.17567414347377"/>
    <n v="388.97617202075043"/>
    <n v="562.74969661177943"/>
    <n v="476.1728202099672"/>
    <n v="62.529583304242365"/>
    <n v="34634.705988686706"/>
    <n v="3001.4200034059054"/>
  </r>
  <r>
    <x v="0"/>
    <s v="AUTOSERVICIO"/>
    <s v="RODRIGUEZ ROA, JULIO CESAR"/>
    <s v="AGUILAR GALICIA, LUIS ANTONIO"/>
    <x v="1"/>
    <s v="CASA LEY SAPI DE CV"/>
    <s v="PLASTICO"/>
    <n v="309983"/>
    <s v="TAZON CUADRADO 300ML MAGIC COLOR ROJO"/>
    <n v="0"/>
    <n v="0"/>
    <n v="0"/>
    <n v="0"/>
    <n v="0"/>
    <n v="0"/>
    <n v="0"/>
    <n v="19.840534143670446"/>
    <n v="12.941159857283182"/>
    <n v="8.103670237466428"/>
    <n v="11.723951993987082"/>
    <n v="9.920267071835223"/>
    <n v="669.6"/>
    <n v="0.06"/>
    <n v="0.12"/>
    <n v="553.89311999999995"/>
    <m/>
    <m/>
    <n v="0"/>
    <n v="0"/>
    <n v="0"/>
    <n v="0"/>
    <n v="0"/>
    <n v="0"/>
    <n v="0"/>
    <n v="10989.535359304151"/>
    <n v="7168.0194097693357"/>
    <n v="4488.5671912814205"/>
    <n v="6493.8163486797257"/>
    <n v="5494.7676796520755"/>
    <n v="0"/>
    <n v="48.000000076799999"/>
    <n v="3.61"/>
    <n v="48.000000076799999"/>
    <n v="0"/>
    <n v="0"/>
    <n v="0"/>
    <n v="0"/>
    <n v="0"/>
    <n v="0"/>
    <n v="0"/>
    <n v="952.3456404199344"/>
    <n v="621.17567414347377"/>
    <n v="388.97617202075043"/>
    <n v="562.74969661177943"/>
    <n v="476.1728202099672"/>
    <n v="62.529583304242365"/>
    <n v="34634.705988686706"/>
    <n v="3001.4200034059054"/>
  </r>
  <r>
    <x v="0"/>
    <s v="AUTOSERVICIO"/>
    <s v="RODRIGUEZ ROA, JULIO CESAR"/>
    <s v="AGUILAR GALICIA, LUIS ANTONIO"/>
    <x v="1"/>
    <s v="CASA LEY SAPI DE CV"/>
    <s v="PLASTICO"/>
    <n v="309985"/>
    <s v="PLATO PASTEL CUADRADO 19CM MAGIC COLOR ROJO"/>
    <n v="26.729014096948017"/>
    <n v="40.093521145422024"/>
    <n v="38.037443137964488"/>
    <n v="26.153431371201954"/>
    <n v="17.135006760442657"/>
    <n v="9.0184246107592934"/>
    <n v="18.036849221518587"/>
    <n v="22.546061526898235"/>
    <n v="14.705863474185435"/>
    <n v="18.417432357878244"/>
    <n v="27.05527383227788"/>
    <n v="22.546061526898235"/>
    <n v="669.6"/>
    <n v="0.06"/>
    <n v="0.12"/>
    <n v="553.89311999999995"/>
    <m/>
    <m/>
    <n v="14805.017012682518"/>
    <n v="22207.525519023777"/>
    <n v="21068.67805650974"/>
    <n v="14486.205700900928"/>
    <n v="9490.9623557626746"/>
    <n v="4995.2433451382503"/>
    <n v="9990.4866902765007"/>
    <n v="12488.108362845627"/>
    <n v="8145.476602010609"/>
    <n v="10201.289071094136"/>
    <n v="14985.73003541475"/>
    <n v="12488.108362845627"/>
    <n v="0"/>
    <n v="48.000000076799999"/>
    <n v="4.32"/>
    <n v="48.000000076799999"/>
    <n v="1282.9926787062932"/>
    <n v="1924.4890180594396"/>
    <n v="1825.797273543571"/>
    <n v="1255.3647078262773"/>
    <n v="822.480325817216"/>
    <n v="432.88438200906108"/>
    <n v="865.76876401812217"/>
    <n v="1082.2109550226528"/>
    <n v="705.88144789031116"/>
    <n v="884.03675459261456"/>
    <n v="1298.6531460271833"/>
    <n v="1082.2109550226528"/>
    <n v="280.47438306239508"/>
    <n v="155352.83111450516"/>
    <n v="13462.770408535396"/>
  </r>
  <r>
    <x v="0"/>
    <s v="AUTOSERVICIO"/>
    <s v="RODRIGUEZ ROA, JULIO CESAR"/>
    <s v="AGUILAR GALICIA, LUIS ANTONIO"/>
    <x v="1"/>
    <s v="CASA LEY SAPI DE CV"/>
    <s v="PLASTICO"/>
    <n v="309986"/>
    <s v="PLATO PASTEL CUADRADO 19CM MAGIC COLOR VERDE"/>
    <n v="0"/>
    <n v="0"/>
    <n v="0"/>
    <n v="0"/>
    <n v="0"/>
    <n v="0"/>
    <n v="0"/>
    <n v="39.681068287340892"/>
    <n v="19.411739785924773"/>
    <n v="24.311010712399284"/>
    <n v="35.171855981961244"/>
    <n v="29.760801215505673"/>
    <n v="669.6"/>
    <n v="0.06"/>
    <n v="0.12"/>
    <n v="553.89311999999995"/>
    <m/>
    <m/>
    <n v="0"/>
    <n v="0"/>
    <n v="0"/>
    <n v="0"/>
    <n v="0"/>
    <n v="0"/>
    <n v="0"/>
    <n v="21979.070718608302"/>
    <n v="10752.029114654004"/>
    <n v="13465.701573844261"/>
    <n v="19481.449046039175"/>
    <n v="16484.303038956226"/>
    <n v="0"/>
    <n v="48.000000076799999"/>
    <n v="4.32"/>
    <n v="48.000000076799999"/>
    <n v="0"/>
    <n v="0"/>
    <n v="0"/>
    <n v="0"/>
    <n v="0"/>
    <n v="0"/>
    <n v="0"/>
    <n v="1904.6912808398688"/>
    <n v="931.76351121521066"/>
    <n v="1166.9285160622512"/>
    <n v="1688.2490898353383"/>
    <n v="1428.5184606299017"/>
    <n v="148.33647598313186"/>
    <n v="82162.553492101957"/>
    <n v="7120.1508585825704"/>
  </r>
  <r>
    <x v="0"/>
    <s v="AUTOSERVICIO"/>
    <s v="RODRIGUEZ ROA, JULIO CESAR"/>
    <s v="AGUILAR GALICIA, LUIS ANTONIO"/>
    <x v="1"/>
    <s v="CASA LEY SAPI DE CV"/>
    <s v="PLASTICO"/>
    <n v="310568"/>
    <s v="TAZON CUADRADO 300ML MAGIC COLOR PURPLE GRAPE"/>
    <n v="0"/>
    <n v="0"/>
    <n v="0"/>
    <n v="0"/>
    <n v="0"/>
    <n v="0"/>
    <n v="0"/>
    <n v="19.840534143670446"/>
    <n v="12.941159857283182"/>
    <n v="16.207340474932856"/>
    <n v="23.447903987974165"/>
    <n v="19.840534143670446"/>
    <n v="669.6"/>
    <n v="0.06"/>
    <n v="0.12"/>
    <n v="553.89311999999995"/>
    <m/>
    <m/>
    <n v="0"/>
    <n v="0"/>
    <n v="0"/>
    <n v="0"/>
    <n v="0"/>
    <n v="0"/>
    <n v="0"/>
    <n v="10989.535359304151"/>
    <n v="7168.0194097693357"/>
    <n v="8977.134382562841"/>
    <n v="12987.632697359451"/>
    <n v="10989.535359304151"/>
    <n v="0"/>
    <n v="48.000000076799999"/>
    <n v="3.61"/>
    <n v="48.000000076799999"/>
    <n v="0"/>
    <n v="0"/>
    <n v="0"/>
    <n v="0"/>
    <n v="0"/>
    <n v="0"/>
    <n v="0"/>
    <n v="952.3456404199344"/>
    <n v="621.17567414347377"/>
    <n v="777.95234404150085"/>
    <n v="1125.4993932235589"/>
    <n v="952.3456404199344"/>
    <n v="92.277472607531109"/>
    <n v="51111.857208299931"/>
    <n v="4429.3186922484019"/>
  </r>
  <r>
    <x v="0"/>
    <s v="AUTOSERVICIO"/>
    <s v="RODRIGUEZ ROA, JULIO CESAR"/>
    <s v="AGUILAR GALICIA, LUIS ANTONIO"/>
    <x v="1"/>
    <s v="CASA LEY SAPI DE CV"/>
    <s v="PLASTICO"/>
    <n v="310569"/>
    <s v="TAZON CUADRADO 600ML MAGIC COLOR PURPLE GRAPE"/>
    <n v="0"/>
    <n v="0"/>
    <n v="0"/>
    <n v="0"/>
    <n v="3.6073698443037174"/>
    <n v="19.840534143670446"/>
    <n v="14.42947937721487"/>
    <n v="5.4110547664555764"/>
    <n v="3.5294072338045042"/>
    <n v="4.4201837658907781"/>
    <n v="6.3128972275315061"/>
    <n v="5.4110547664555764"/>
    <n v="669.6"/>
    <n v="0.06"/>
    <n v="0.12"/>
    <n v="553.89311999999995"/>
    <m/>
    <m/>
    <n v="0"/>
    <n v="0"/>
    <n v="0"/>
    <n v="0"/>
    <n v="1998.0973380553"/>
    <n v="10989.535359304151"/>
    <n v="7992.3893522212002"/>
    <n v="2997.1460070829503"/>
    <n v="1954.9143844825462"/>
    <n v="2448.3093770625924"/>
    <n v="3496.6703415967754"/>
    <n v="2997.1460070829503"/>
    <n v="0"/>
    <n v="48.000000076799999"/>
    <n v="5.37"/>
    <n v="48.000000076799999"/>
    <n v="0"/>
    <n v="0"/>
    <n v="0"/>
    <n v="0"/>
    <n v="173.15375280362443"/>
    <n v="952.3456404199344"/>
    <n v="692.61501121449771"/>
    <n v="259.73062920543668"/>
    <n v="169.41154749367468"/>
    <n v="212.16882110222747"/>
    <n v="303.0190674063428"/>
    <n v="259.73062920543668"/>
    <n v="62.961981125326979"/>
    <n v="34874.208166888464"/>
    <n v="3022.1750988511753"/>
  </r>
  <r>
    <x v="0"/>
    <s v="AUTOSERVICIO"/>
    <s v="RODRIGUEZ ROA, JULIO CESAR"/>
    <s v="AGUILAR GALICIA, LUIS ANTONIO"/>
    <x v="1"/>
    <s v="CASA LEY SAPI DE CV"/>
    <s v="PLASTICO"/>
    <n v="310570"/>
    <s v="PLATO TRINCHE CUADRADO 23 MAGIC COLOR PURPLE GRAPE"/>
    <n v="0"/>
    <n v="0"/>
    <n v="0"/>
    <n v="0"/>
    <n v="0"/>
    <n v="0"/>
    <n v="0"/>
    <n v="9.920267071835223"/>
    <n v="6.470579928641591"/>
    <n v="8.103670237466428"/>
    <n v="11.723951993987082"/>
    <n v="9.920267071835223"/>
    <n v="669.6"/>
    <n v="0.06"/>
    <n v="0.12"/>
    <n v="553.89311999999995"/>
    <m/>
    <m/>
    <n v="0"/>
    <n v="0"/>
    <n v="0"/>
    <n v="0"/>
    <n v="0"/>
    <n v="0"/>
    <n v="0"/>
    <n v="5494.7676796520755"/>
    <n v="3584.0097048846678"/>
    <n v="4488.5671912814205"/>
    <n v="6493.8163486797257"/>
    <n v="5494.7676796520755"/>
    <n v="0"/>
    <n v="48.000000076799999"/>
    <n v="6.48"/>
    <n v="48.000000076799999"/>
    <n v="0"/>
    <n v="0"/>
    <n v="0"/>
    <n v="0"/>
    <n v="0"/>
    <n v="0"/>
    <n v="0"/>
    <n v="476.1728202099672"/>
    <n v="310.58783707173689"/>
    <n v="388.97617202075043"/>
    <n v="562.74969661177943"/>
    <n v="476.1728202099672"/>
    <n v="46.138736303765555"/>
    <n v="25555.928604149965"/>
    <n v="2214.659346124201"/>
  </r>
  <r>
    <x v="0"/>
    <s v="AUTOSERVICIO"/>
    <s v="RODRIGUEZ ROA, JULIO CESAR"/>
    <s v="AGUILAR GALICIA, LUIS ANTONIO"/>
    <x v="1"/>
    <s v="CASA LEY SAPI DE CV"/>
    <s v="ALUMINIO"/>
    <n v="311378"/>
    <s v="SARTEN ALUMINIO CINSA ESENCIAL CHICO NEGRO"/>
    <n v="22.616858082032937"/>
    <n v="97.663705354233144"/>
    <n v="40.093521145422024"/>
    <n v="144.29479377214869"/>
    <n v="56.816075047783556"/>
    <n v="59.521602431011345"/>
    <n v="93.791615951896659"/>
    <n v="64.030814736390994"/>
    <n v="41.764652266686639"/>
    <n v="61.145875428155762"/>
    <n v="88.380561185441081"/>
    <n v="59.521602431011345"/>
    <n v="741.66"/>
    <n v="0.06"/>
    <n v="0.12"/>
    <n v="613.50115199999993"/>
    <m/>
    <m/>
    <n v="13875.468487947715"/>
    <n v="59916.795743410599"/>
    <n v="24597.421410452767"/>
    <n v="88525.022206815644"/>
    <n v="34856.727493933664"/>
    <n v="36516.571660311456"/>
    <n v="57541.264434430173"/>
    <n v="39282.978604274445"/>
    <n v="25622.662278491662"/>
    <n v="37513.065015222048"/>
    <n v="54221.576101674582"/>
    <n v="36516.571660311456"/>
    <n v="0"/>
    <n v="1.24"/>
    <n v="1.24"/>
    <n v="6.0000000024000002"/>
    <n v="28.044904021720843"/>
    <n v="121.1029946392491"/>
    <n v="49.71596622032331"/>
    <n v="178.92554427746438"/>
    <n v="70.451933059251616"/>
    <n v="73.806787014454073"/>
    <n v="116.30160378035185"/>
    <n v="79.398210273124832"/>
    <n v="51.788168810691431"/>
    <n v="75.820885530913145"/>
    <n v="109.59189586994694"/>
    <n v="73.806787014454073"/>
    <n v="829.64167783221433"/>
    <n v="508986.12509727618"/>
    <n v="1028.7556805119455"/>
  </r>
  <r>
    <x v="0"/>
    <s v="AUTOSERVICIO"/>
    <s v="RODRIGUEZ ROA, JULIO CESAR"/>
    <s v="AGUILAR GALICIA, LUIS ANTONIO"/>
    <x v="1"/>
    <s v="CASA LEY SAPI DE CV"/>
    <s v="ALUMINIO"/>
    <n v="311379"/>
    <s v="SARTEN ALUMINIO CINSA ESENCIAL MEDIANO NEGRO"/>
    <n v="104.85997838033452"/>
    <n v="124.39271945118115"/>
    <n v="107.94409539152083"/>
    <n v="64.030814736390994"/>
    <n v="124.45425962847825"/>
    <n v="94.693458412972575"/>
    <n v="82.067663957909573"/>
    <n v="92.88977349082073"/>
    <n v="60.588157513643992"/>
    <n v="75.879821314458354"/>
    <n v="110.02478025126339"/>
    <n v="92.88977349082073"/>
    <n v="856.62000000000012"/>
    <n v="0.06"/>
    <n v="0.12"/>
    <n v="708.59606400000007"/>
    <m/>
    <m/>
    <n v="74303.367951430148"/>
    <n v="88144.191393363217"/>
    <n v="76488.761126472207"/>
    <n v="45371.983296919861"/>
    <n v="88187.798520773809"/>
    <n v="67099.411917980062"/>
    <n v="58152.823662249393"/>
    <n v="65821.327881447112"/>
    <n v="42932.52993918016"/>
    <n v="53768.142720448501"/>
    <n v="77963.126228510184"/>
    <n v="65821.327881447112"/>
    <n v="0"/>
    <n v="1.67"/>
    <n v="1.67"/>
    <n v="6.0000000024000002"/>
    <n v="175.11616389515865"/>
    <n v="207.73584148347251"/>
    <n v="180.26663930383978"/>
    <n v="106.93146060977296"/>
    <n v="207.83861357955868"/>
    <n v="158.13807554966419"/>
    <n v="137.05299880970898"/>
    <n v="155.12592172967061"/>
    <n v="101.18222304778546"/>
    <n v="126.71930159514545"/>
    <n v="183.74138301960986"/>
    <n v="155.12592172967061"/>
    <n v="1134.715296019795"/>
    <n v="804054.79252022179"/>
    <n v="1894.9745443530578"/>
  </r>
  <r>
    <x v="0"/>
    <s v="AUTOSERVICIO"/>
    <s v="RODRIGUEZ ROA, JULIO CESAR"/>
    <s v="AGUILAR GALICIA, LUIS ANTONIO"/>
    <x v="1"/>
    <s v="CASA LEY SAPI DE CV"/>
    <s v="ALUMINIO"/>
    <n v="311406"/>
    <s v="SARTEN ALUMINIO CINSA ROYALTY BASICA  CHICO  BURGUNDY"/>
    <n v="499.62695581218219"/>
    <n v="379.34639237591608"/>
    <n v="418.41187451760936"/>
    <n v="177.66296483195808"/>
    <n v="426.57148408891459"/>
    <n v="233.57719741866572"/>
    <n v="413.9456896338516"/>
    <n v="341.79829274777723"/>
    <n v="222.9408902686512"/>
    <n v="299.83579878625778"/>
    <n v="422.06227178353498"/>
    <n v="341.79829274777723"/>
    <n v="847.92"/>
    <n v="0.06"/>
    <n v="0.12"/>
    <n v="701.39942399999995"/>
    <m/>
    <m/>
    <n v="350438.05902153801"/>
    <n v="266073.34110894549"/>
    <n v="293473.84778141149"/>
    <n v="124612.70119926764"/>
    <n v="299196.99323478981"/>
    <n v="163830.91172898642"/>
    <n v="290341.26827646629"/>
    <n v="239737.1256574743"/>
    <n v="156370.61202047914"/>
    <n v="210304.65656326109"/>
    <n v="296034.23432110285"/>
    <n v="239737.1256574743"/>
    <n v="0"/>
    <n v="1.67"/>
    <n v="1.67"/>
    <n v="6.0000000024000002"/>
    <n v="834.37701620634425"/>
    <n v="633.50847526777989"/>
    <n v="698.74783044440755"/>
    <n v="296.69715126936995"/>
    <n v="712.37437842848738"/>
    <n v="390.07391968917176"/>
    <n v="691.28930168853219"/>
    <n v="570.80314888878797"/>
    <n v="372.31128674864749"/>
    <n v="500.72578397305045"/>
    <n v="704.8439938785034"/>
    <n v="570.80314888878797"/>
    <n v="4177.5781050130963"/>
    <n v="2930150.8765711971"/>
    <n v="6976.5554353718708"/>
  </r>
  <r>
    <x v="0"/>
    <s v="AUTOSERVICIO"/>
    <s v="RODRIGUEZ ROA, JULIO CESAR"/>
    <s v="AGUILAR GALICIA, LUIS ANTONIO"/>
    <x v="1"/>
    <s v="CASA LEY SAPI DE CV"/>
    <s v="ALUMINIO"/>
    <n v="311407"/>
    <s v="SARTEN ALUMINIO CINSA ROYALTY BASICA  MEDIANO  BURGUNDY"/>
    <n v="481.12225374506431"/>
    <n v="384.48658739455993"/>
    <n v="451.30912263693"/>
    <n v="199.30718389778039"/>
    <n v="353.52224474176433"/>
    <n v="369.75540904113103"/>
    <n v="412.14200471169971"/>
    <n v="361.63882689144765"/>
    <n v="291.17609678887158"/>
    <n v="364.66516068598924"/>
    <n v="492.40598374745741"/>
    <n v="357.12961458606804"/>
    <n v="1089.18"/>
    <n v="0.06"/>
    <n v="0.12"/>
    <n v="900.969696"/>
    <m/>
    <m/>
    <n v="433476.57069552544"/>
    <n v="346410.76376095408"/>
    <n v="406615.84302422154"/>
    <n v="179569.73288699929"/>
    <n v="318512.829374225"/>
    <n v="333138.41847814346"/>
    <n v="371327.45669393067"/>
    <n v="325825.6239261842"/>
    <n v="262340.83940633619"/>
    <n v="328552.25896504684"/>
    <n v="443642.86948552763"/>
    <n v="321762.96028620692"/>
    <n v="0"/>
    <n v="2.31"/>
    <n v="2.31"/>
    <n v="6.0000000024000002"/>
    <n v="1111.3924061510986"/>
    <n v="888.16401688143344"/>
    <n v="1042.5240732913082"/>
    <n v="460.39959480387273"/>
    <n v="816.63638535347559"/>
    <n v="854.1349948850127"/>
    <n v="952.04803088402639"/>
    <n v="835.38569011924415"/>
    <n v="672.61678358229335"/>
    <n v="842.37652118463518"/>
    <n v="1137.4578224566267"/>
    <n v="824.96940969381717"/>
    <n v="4518.6604888687634"/>
    <n v="4071176.1669833018"/>
    <n v="10438.105729286845"/>
  </r>
  <r>
    <x v="0"/>
    <s v="AUTOSERVICIO"/>
    <s v="RODRIGUEZ ROA, JULIO CESAR"/>
    <s v="AGUILAR GALICIA, LUIS ANTONIO"/>
    <x v="1"/>
    <s v="CASA LEY SAPI DE CV"/>
    <s v="ALUMINIO"/>
    <n v="311408"/>
    <s v="SARTEN ALUMINIO CINSA ROYALTY BASICA  GRANDE  BURGUNDY"/>
    <n v="279.62660901422544"/>
    <n v="55.51410620135357"/>
    <n v="135.70114849219763"/>
    <n v="177.66296483195808"/>
    <n v="119.04320486202269"/>
    <n v="124.45425962847825"/>
    <n v="192.9942866702489"/>
    <n v="135.2763691613894"/>
    <n v="88.235180845112609"/>
    <n v="137.76239403692924"/>
    <n v="211.03113589176749"/>
    <n v="128.9634719338579"/>
    <n v="1145.28"/>
    <n v="0.06"/>
    <n v="0.12"/>
    <n v="947.37561599999981"/>
    <m/>
    <m/>
    <n v="264911.4309648429"/>
    <n v="52592.710559196748"/>
    <n v="128559.95914470317"/>
    <n v="168313.56074806259"/>
    <n v="112778.62953677292"/>
    <n v="117904.93087935349"/>
    <n v="182838.08121870761"/>
    <n v="128157.53356451466"/>
    <n v="83591.858806009943"/>
    <n v="130512.73291237054"/>
    <n v="199925.75236064289"/>
    <n v="122176.84866483732"/>
    <n v="0"/>
    <n v="2.4180000000000001"/>
    <n v="2.4180000000000001"/>
    <n v="6.0000000024000002"/>
    <n v="676.1371405963971"/>
    <n v="134.23310879487295"/>
    <n v="328.12537705413388"/>
    <n v="429.58904896367466"/>
    <n v="287.8464693563709"/>
    <n v="300.93039978166041"/>
    <n v="466.66018516866188"/>
    <n v="327.0982606322396"/>
    <n v="213.3526672834823"/>
    <n v="333.10946878129494"/>
    <n v="510.27328658629381"/>
    <n v="311.83367513606845"/>
    <n v="1786.2651315695409"/>
    <n v="1692264.0293600149"/>
    <n v="4319.189088135151"/>
  </r>
  <r>
    <x v="0"/>
    <s v="AUTOSERVICIO"/>
    <s v="RODRIGUEZ ROA, JULIO CESAR"/>
    <s v="AGUILAR GALICIA, LUIS ANTONIO"/>
    <x v="1"/>
    <s v="CASA LEY SAPI DE CV"/>
    <s v="ALUMINIO"/>
    <n v="311409"/>
    <s v="SARTEN ALUMINIO CINSA ROYALTY BASICA  FAMILIAR  BURGUNDY"/>
    <n v="355.70149529015436"/>
    <n v="101.77586136914822"/>
    <n v="209.71995676066905"/>
    <n v="60.423444892087268"/>
    <n v="198.40534143670445"/>
    <n v="183.9758620594896"/>
    <n v="178.56480729303402"/>
    <n v="186.68138944271738"/>
    <n v="129.41159857283182"/>
    <n v="162.07340474932855"/>
    <n v="234.47903987974161"/>
    <n v="178.56480729303402"/>
    <n v="1528.02"/>
    <n v="0.06"/>
    <n v="0.12"/>
    <n v="1263.9781439999999"/>
    <m/>
    <m/>
    <n v="449598.91583487403"/>
    <n v="128642.46435737725"/>
    <n v="265081.44170611072"/>
    <n v="76373.913728786734"/>
    <n v="250780.01522885196"/>
    <n v="232541.46866675367"/>
    <n v="225702.01370596679"/>
    <n v="235961.1961471471"/>
    <n v="163573.432176161"/>
    <n v="204857.24132681708"/>
    <n v="296376.38163409778"/>
    <n v="225702.01370596679"/>
    <n v="0"/>
    <n v="3.1"/>
    <n v="3.1"/>
    <n v="6.0000000024000002"/>
    <n v="1102.6746353994786"/>
    <n v="315.50517024435948"/>
    <n v="650.13186595807406"/>
    <n v="187.31267916547054"/>
    <n v="615.05655845378385"/>
    <n v="570.32517238441778"/>
    <n v="553.55090260840552"/>
    <n v="578.71230727242391"/>
    <n v="401.17595557577863"/>
    <n v="502.4275547229185"/>
    <n v="726.88502362719896"/>
    <n v="553.55090260840552"/>
    <n v="2179.7770090389399"/>
    <n v="2755190.4982189108"/>
    <n v="6757.3087280207155"/>
  </r>
  <r>
    <x v="0"/>
    <s v="AUTOSERVICIO"/>
    <s v="RODRIGUEZ ROA, JULIO CESAR"/>
    <s v="AGUILAR GALICIA, LUIS ANTONIO"/>
    <x v="1"/>
    <s v="CASA LEY SAPI DE CV"/>
    <s v="ALUMINIO"/>
    <n v="311416"/>
    <s v="SARTEN ALUMINIO CINSA MAGNIFICA CHICO NEGRO"/>
    <n v="180.9348646562635"/>
    <n v="74.018808268471432"/>
    <n v="51.401950186438498"/>
    <n v="48.699492898100182"/>
    <n v="94.693458412972575"/>
    <n v="55.012390125631697"/>
    <n v="93.791615951896659"/>
    <n v="72.147396886074347"/>
    <n v="47.05876311739339"/>
    <n v="64.829361899731424"/>
    <n v="93.791615951896659"/>
    <n v="79.362136574681784"/>
    <n v="1059.9000000000001"/>
    <n v="0.06"/>
    <n v="0.12"/>
    <n v="876.74928"/>
    <m/>
    <m/>
    <n v="158634.51231427648"/>
    <n v="64895.936855840373"/>
    <n v="45066.62281655582"/>
    <n v="42697.245334774445"/>
    <n v="83022.421484283652"/>
    <n v="48232.073433726699"/>
    <n v="82231.731755861911"/>
    <n v="63255.178273739926"/>
    <n v="41258.736680865208"/>
    <n v="56839.096368448962"/>
    <n v="82231.731755861911"/>
    <n v="69580.696101113921"/>
    <n v="0"/>
    <n v="1.8985000000000001"/>
    <n v="1.8985000000000001"/>
    <n v="6.0000000024000002"/>
    <n v="343.50484054991625"/>
    <n v="140.52470749769302"/>
    <n v="97.586602428953498"/>
    <n v="92.455987267043199"/>
    <n v="179.77553079702844"/>
    <n v="104.44102265351178"/>
    <n v="178.0633828846758"/>
    <n v="136.97183298821216"/>
    <n v="89.341061778371355"/>
    <n v="123.07854356664011"/>
    <n v="178.0633828846758"/>
    <n v="150.66901628703337"/>
    <n v="955.74185492955223"/>
    <n v="837945.98317534919"/>
    <n v="1814.4759115837546"/>
  </r>
  <r>
    <x v="0"/>
    <s v="AUTOSERVICIO"/>
    <s v="RODRIGUEZ ROA, JULIO CESAR"/>
    <s v="AGUILAR GALICIA, LUIS ANTONIO"/>
    <x v="1"/>
    <s v="CASA LEY SAPI DE CV"/>
    <s v="ALUMINIO"/>
    <n v="311417"/>
    <s v="SARTEN ALUMINIO CINSA MAGNIFICA  MEDIANO NEGRO"/>
    <n v="150.09369454440039"/>
    <n v="119.25252443253731"/>
    <n v="153.17781155558671"/>
    <n v="54.11054766455576"/>
    <n v="154.21506084398393"/>
    <n v="59.521602431011345"/>
    <n v="121.74873224525045"/>
    <n v="88.380561185441081"/>
    <n v="84.117539072340691"/>
    <n v="105.34771308706355"/>
    <n v="152.41137592183208"/>
    <n v="99.202670718352223"/>
    <n v="1065.96"/>
    <n v="0.06"/>
    <n v="0.12"/>
    <n v="881.762112"/>
    <m/>
    <m/>
    <n v="132346.93309935337"/>
    <n v="105152.35780496571"/>
    <n v="135066.39062879214"/>
    <n v="47712.630790175353"/>
    <n v="135980.99775199976"/>
    <n v="52483.8938691929"/>
    <n v="107353.41927789454"/>
    <n v="77930.630290619752"/>
    <n v="74171.658908669648"/>
    <n v="92891.621986019192"/>
    <n v="134390.57672566059"/>
    <n v="87473.156448654816"/>
    <n v="0"/>
    <n v="2.6379999999999999"/>
    <n v="2.6379999999999999"/>
    <n v="6.0000000024000002"/>
    <n v="395.94716620812824"/>
    <n v="314.58815945303343"/>
    <n v="404.08306688363774"/>
    <n v="142.7436247390981"/>
    <n v="406.81933050642959"/>
    <n v="157.01798721300793"/>
    <n v="321.17315566297066"/>
    <n v="233.14792040719357"/>
    <n v="221.90206807283474"/>
    <n v="277.90726712367365"/>
    <n v="402.061209681793"/>
    <n v="261.69664535501317"/>
    <n v="1341.5798337023559"/>
    <n v="1182954.2675819979"/>
    <n v="3539.0876013068137"/>
  </r>
  <r>
    <x v="0"/>
    <s v="AUTOSERVICIO"/>
    <s v="RODRIGUEZ ROA, JULIO CESAR"/>
    <s v="AGUILAR GALICIA, LUIS ANTONIO"/>
    <x v="1"/>
    <s v="CASA LEY SAPI DE CV"/>
    <s v="ALUMINIO"/>
    <n v="311418"/>
    <s v="SARTEN ALUMINIO CINSA MAGNIFICA  GRANDE NEGRO"/>
    <n v="107.94409539152083"/>
    <n v="71.962730261013888"/>
    <n v="45.233716164065875"/>
    <n v="10.822109532911153"/>
    <n v="64.932657197466909"/>
    <n v="73.049239347150277"/>
    <n v="57.717917508859479"/>
    <n v="77.558451652529925"/>
    <n v="50.588170351197896"/>
    <n v="40.518351187332136"/>
    <n v="58.619759969935402"/>
    <n v="49.601335359176112"/>
    <n v="1362.72"/>
    <n v="0.06"/>
    <n v="0.12"/>
    <n v="1127.241984"/>
    <m/>
    <m/>
    <n v="121679.1162502232"/>
    <n v="81119.410833482136"/>
    <n v="50989.34395247449"/>
    <n v="12199.136220944081"/>
    <n v="73194.81732566448"/>
    <n v="82344.169491372537"/>
    <n v="65062.059845035095"/>
    <n v="87427.142916765908"/>
    <n v="57025.10951361429"/>
    <n v="45673.986580817036"/>
    <n v="66078.654530113767"/>
    <n v="55912.707679327032"/>
    <n v="0"/>
    <n v="3.1114999999999999"/>
    <n v="3.1114999999999999"/>
    <n v="6.0000000024000002"/>
    <n v="335.86805281071707"/>
    <n v="223.9120352071447"/>
    <n v="140.74470784449096"/>
    <n v="33.67299381165305"/>
    <n v="202.03796286991829"/>
    <n v="227.29270822865809"/>
    <n v="179.58930032881628"/>
    <n v="241.32312231684685"/>
    <n v="157.40509204775225"/>
    <n v="126.07284971938394"/>
    <n v="182.39538314645401"/>
    <n v="154.33455497007648"/>
    <n v="708.54853392315988"/>
    <n v="798705.65513983404"/>
    <n v="2204.6487633019119"/>
  </r>
  <r>
    <x v="0"/>
    <s v="AUTOSERVICIO"/>
    <s v="RODRIGUEZ ROA, JULIO CESAR"/>
    <s v="AGUILAR GALICIA, LUIS ANTONIO"/>
    <x v="1"/>
    <s v="CASA LEY SAPI DE CV"/>
    <s v="ALUMINIO"/>
    <n v="311419"/>
    <s v="SARTEN ALUMINIO CINSA MAGNIFICA  FAMILIAR NEGRO"/>
    <n v="75.046847272200196"/>
    <n v="40.093521145422024"/>
    <n v="52.429989190167262"/>
    <n v="25.251588910126024"/>
    <n v="46.89580797594833"/>
    <n v="31.564486137657525"/>
    <n v="64.932657197466909"/>
    <n v="49.601335359176112"/>
    <n v="32.352899643207955"/>
    <n v="48.622021424798568"/>
    <n v="70.343711963922487"/>
    <n v="59.521602431011345"/>
    <n v="1701.2400000000002"/>
    <n v="0.06"/>
    <n v="0.12"/>
    <n v="1407.2657280000001"/>
    <m/>
    <m/>
    <n v="105610.85616061762"/>
    <n v="56422.238222795721"/>
    <n v="73782.926906732871"/>
    <n v="35535.695650765228"/>
    <n v="65994.86335142114"/>
    <n v="44419.61956345653"/>
    <n v="91377.503101967712"/>
    <n v="69802.259314003109"/>
    <n v="45529.126869309985"/>
    <n v="68424.104377200754"/>
    <n v="98992.295027131695"/>
    <n v="83762.711176803758"/>
    <n v="0"/>
    <n v="3.956"/>
    <n v="3.956"/>
    <n v="6.0000000024000002"/>
    <n v="296.885327808824"/>
    <n v="158.60996965128953"/>
    <n v="207.41303723630168"/>
    <n v="99.895285728458546"/>
    <n v="185.51981635285159"/>
    <n v="124.86910716057317"/>
    <n v="256.87359187317907"/>
    <n v="196.22288268090068"/>
    <n v="127.98807098853067"/>
    <n v="192.34871675650314"/>
    <n v="278.27972452927736"/>
    <n v="235.46745921708089"/>
    <n v="596.65646865110489"/>
    <n v="839654.1997222061"/>
    <n v="2360.3729899837704"/>
  </r>
  <r>
    <x v="0"/>
    <s v="AUTOSERVICIO"/>
    <s v="RODRIGUEZ ROA, JULIO CESAR"/>
    <s v="AGUILAR GALICIA, LUIS ANTONIO"/>
    <x v="1"/>
    <s v="CASA LEY SAPI DE CV"/>
    <s v="PELTRE LIGERO"/>
    <n v="312985"/>
    <s v="CUCHARA 30 AZUL TURQUEZA CINSA"/>
    <n v="25.960975103661223"/>
    <n v="7.269073029025142"/>
    <n v="8.3075120331715908"/>
    <n v="11.842555573415556"/>
    <n v="10.020623946736238"/>
    <n v="10.020623946736238"/>
    <n v="30.06187184020872"/>
    <n v="13.664487200094872"/>
    <n v="8.9127798648828982"/>
    <n v="11.162249708783751"/>
    <n v="16.397384640113845"/>
    <n v="13.664487200094872"/>
    <n v="447.72"/>
    <n v="0.06"/>
    <n v="0.12"/>
    <n v="370.35398400000003"/>
    <m/>
    <m/>
    <n v="9614.7505581657479"/>
    <n v="2692.1301562864091"/>
    <n v="3076.720178613039"/>
    <n v="4385.9376373558562"/>
    <n v="3711.1780008395699"/>
    <n v="3711.1780008395699"/>
    <n v="11133.534002518712"/>
    <n v="5060.6972738721415"/>
    <n v="3300.8835314743633"/>
    <n v="4133.9836500509018"/>
    <n v="6072.8367286465691"/>
    <n v="5060.6972738721415"/>
    <n v="0"/>
    <n v="1.66"/>
    <n v="1.66"/>
    <n v="12.0000000048"/>
    <n v="43.095218672077628"/>
    <n v="12.066661228181735"/>
    <n v="13.790469975064839"/>
    <n v="19.658642251869821"/>
    <n v="16.634235751582153"/>
    <n v="16.634235751582153"/>
    <n v="49.902707254746474"/>
    <n v="22.683048752157486"/>
    <n v="14.795214575705611"/>
    <n v="18.529334516581027"/>
    <n v="27.219658502588981"/>
    <n v="22.683048752157486"/>
    <n v="167.28462408692494"/>
    <n v="61954.526992535015"/>
    <n v="277.69247598429536"/>
  </r>
  <r>
    <x v="0"/>
    <s v="AUTOSERVICIO"/>
    <s v="RODRIGUEZ ROA, JULIO CESAR"/>
    <s v="AGUILAR GALICIA, LUIS ANTONIO"/>
    <x v="1"/>
    <s v="CASA LEY SAPI DE CV"/>
    <s v="PLASTICO"/>
    <n v="313642"/>
    <s v="VASO CUADRADO 500 ML PLASTICO MAGIC COLOR AZUL AQUA"/>
    <n v="0"/>
    <n v="0"/>
    <n v="5.1401950186438494"/>
    <n v="29.760801215505673"/>
    <n v="23.447903987974165"/>
    <n v="23.447903987974165"/>
    <n v="27.05527383227788"/>
    <n v="15.331321838290801"/>
    <n v="9.9999871624460965"/>
    <n v="24.311010712399284"/>
    <n v="35.171855981961244"/>
    <n v="29.760801215505673"/>
    <n v="669.6"/>
    <n v="0.06"/>
    <n v="0.12"/>
    <n v="553.89311999999995"/>
    <m/>
    <m/>
    <n v="0"/>
    <n v="0"/>
    <n v="2847.1186562850999"/>
    <n v="16484.303038956226"/>
    <n v="12987.632697359451"/>
    <n v="12987.632697359451"/>
    <n v="14985.73003541475"/>
    <n v="8491.9136867350262"/>
    <n v="5538.9240893672149"/>
    <n v="13465.701573844261"/>
    <n v="19481.449046039175"/>
    <n v="16484.303038956226"/>
    <n v="0"/>
    <n v="48.000000076799999"/>
    <n v="4.08"/>
    <n v="48.000000076799999"/>
    <n v="0"/>
    <n v="0"/>
    <n v="246.72936128967174"/>
    <n v="1428.5184606299017"/>
    <n v="1125.4993932235589"/>
    <n v="1125.4993932235589"/>
    <n v="1298.6531460271833"/>
    <n v="735.903449415404"/>
    <n v="479.99938456541162"/>
    <n v="1166.9285160622512"/>
    <n v="1688.2490898353383"/>
    <n v="1428.5184606299017"/>
    <n v="223.42705495297884"/>
    <n v="123754.70856031688"/>
    <n v="10724.498654902181"/>
  </r>
  <r>
    <x v="0"/>
    <s v="AUTOSERVICIO"/>
    <s v="RODRIGUEZ ROA, JULIO CESAR"/>
    <s v="AGUILAR GALICIA, LUIS ANTONIO"/>
    <x v="1"/>
    <s v="CASA LEY SAPI DE CV"/>
    <s v="PLASTICO"/>
    <n v="313643"/>
    <s v="VASO CUADRADO 500 ML PLASTICO MAGIC COLOR VERDE"/>
    <n v="0"/>
    <n v="0"/>
    <n v="0"/>
    <n v="0"/>
    <n v="5.4110547664555764"/>
    <n v="6.3128972275315061"/>
    <n v="15.331321838290801"/>
    <n v="6.3128972275315061"/>
    <n v="4.1176417727719219"/>
    <n v="20.627524240823632"/>
    <n v="29.760801215505673"/>
    <n v="25.251588910126024"/>
    <n v="669.6"/>
    <n v="0.06"/>
    <n v="0.12"/>
    <n v="553.89311999999995"/>
    <m/>
    <m/>
    <n v="0"/>
    <n v="0"/>
    <n v="0"/>
    <n v="0"/>
    <n v="2997.1460070829503"/>
    <n v="3496.6703415967754"/>
    <n v="8491.9136867350262"/>
    <n v="3496.6703415967754"/>
    <n v="2280.7334485629708"/>
    <n v="11425.443759625432"/>
    <n v="16484.303038956226"/>
    <n v="13986.681366387102"/>
    <n v="0"/>
    <n v="48.000000076799999"/>
    <n v="4.08"/>
    <n v="48.000000076799999"/>
    <n v="0"/>
    <n v="0"/>
    <n v="0"/>
    <n v="0"/>
    <n v="259.73062920543668"/>
    <n v="303.0190674063428"/>
    <n v="735.903449415404"/>
    <n v="303.0190674063428"/>
    <n v="197.64680540928714"/>
    <n v="990.12116514372815"/>
    <n v="1428.5184606299017"/>
    <n v="1212.0762696253712"/>
    <n v="113.12572719903665"/>
    <n v="62659.561990543254"/>
    <n v="5430.0349142418145"/>
  </r>
  <r>
    <x v="0"/>
    <s v="AUTOSERVICIO"/>
    <s v="RODRIGUEZ ROA, JULIO CESAR"/>
    <s v="AGUILAR GALICIA, LUIS ANTONIO"/>
    <x v="1"/>
    <s v="CASA LEY SAPI DE CV"/>
    <s v="PLASTICO"/>
    <n v="313644"/>
    <s v="VASO CUADRADO 500 ML PLASTICO MAGIC COLOR RED APPLE"/>
    <n v="0"/>
    <n v="0"/>
    <n v="5.1401950186438494"/>
    <n v="11.723951993987082"/>
    <n v="49.601335359176112"/>
    <n v="2.7055273832277882"/>
    <n v="28.858958754429739"/>
    <n v="9.0184246107592934"/>
    <n v="5.8823453896741738"/>
    <n v="24.311010712399284"/>
    <n v="35.171855981961244"/>
    <n v="29.760801215505673"/>
    <n v="669.6"/>
    <n v="0.06"/>
    <n v="0.12"/>
    <n v="553.89311999999995"/>
    <m/>
    <m/>
    <n v="0"/>
    <n v="0"/>
    <n v="2847.1186562850999"/>
    <n v="6493.8163486797257"/>
    <n v="27473.838398260374"/>
    <n v="1498.5730035414751"/>
    <n v="15984.7787044424"/>
    <n v="4995.2433451382503"/>
    <n v="3258.1906408042437"/>
    <n v="13465.701573844261"/>
    <n v="19481.449046039175"/>
    <n v="16484.303038956226"/>
    <n v="0"/>
    <n v="48.000000076799999"/>
    <n v="4.08"/>
    <n v="48.000000076799999"/>
    <n v="0"/>
    <n v="0"/>
    <n v="246.72936128967174"/>
    <n v="562.74969661177943"/>
    <n v="2380.8641010498359"/>
    <n v="129.86531460271834"/>
    <n v="1385.2300224289954"/>
    <n v="432.88438200906108"/>
    <n v="282.35257915612448"/>
    <n v="1166.9285160622512"/>
    <n v="1688.2490898353383"/>
    <n v="1428.5184606299017"/>
    <n v="202.17440641976424"/>
    <n v="111983.01275599122"/>
    <n v="9704.3715236756761"/>
  </r>
  <r>
    <x v="0"/>
    <s v="AUTOSERVICIO"/>
    <s v="RODRIGUEZ ROA, JULIO CESAR"/>
    <s v="AGUILAR GALICIA, LUIS ANTONIO"/>
    <x v="1"/>
    <s v="CASA LEY SAPI DE CV"/>
    <s v="PELTRE LIGERO"/>
    <n v="313990"/>
    <s v="CACEROLA RECTA 17.5CM AZUL TURQUEZA CINSA"/>
    <n v="199.38028879611818"/>
    <n v="154.72741161782088"/>
    <n v="25.960975103661223"/>
    <n v="71.055333440493328"/>
    <n v="145.75453013434529"/>
    <n v="75.610162507191617"/>
    <n v="122.98038480085383"/>
    <n v="74.69919669385196"/>
    <n v="65.360385675807919"/>
    <n v="81.85649786441418"/>
    <n v="118.42555573415554"/>
    <n v="70.14436762715367"/>
    <n v="582.12"/>
    <n v="0.06"/>
    <n v="0.12"/>
    <n v="481.52966399999991"/>
    <m/>
    <m/>
    <n v="96007.523472217741"/>
    <n v="74505.838527918968"/>
    <n v="12500.979618778352"/>
    <n v="34215.250837008709"/>
    <n v="70185.129922069144"/>
    <n v="36408.53614707337"/>
    <n v="59218.70337174584"/>
    <n v="35969.879085060442"/>
    <n v="31472.964553382193"/>
    <n v="39416.331912868074"/>
    <n v="57025.418061681179"/>
    <n v="33776.593774995781"/>
    <n v="0"/>
    <n v="2.0179999999999998"/>
    <n v="2.0179999999999998"/>
    <n v="6.0000000024000002"/>
    <n v="402.34942279056645"/>
    <n v="312.2399166447625"/>
    <n v="52.389247759188343"/>
    <n v="143.38966288291553"/>
    <n v="294.13264181110878"/>
    <n v="152.58130793951267"/>
    <n v="248.174416528123"/>
    <n v="150.74297892819325"/>
    <n v="131.89725829378037"/>
    <n v="165.18641269038781"/>
    <n v="238.98277147152584"/>
    <n v="141.55133387159609"/>
    <n v="1205.9550899958676"/>
    <n v="580703.14928479982"/>
    <n v="2433.6173716116605"/>
  </r>
  <r>
    <x v="0"/>
    <s v="AUTOSERVICIO"/>
    <s v="RODRIGUEZ ROA, JULIO CESAR"/>
    <s v="AGUILAR GALICIA, LUIS ANTONIO"/>
    <x v="1"/>
    <s v="CASA LEY SAPI DE CV"/>
    <s v="PELTRE LIGERO"/>
    <n v="314017"/>
    <s v="VASO RECTO 14 AZUL TURQUEZA CINSA"/>
    <n v="168.2271186717247"/>
    <n v="137.07394854733127"/>
    <n v="22.845658091221875"/>
    <n v="73.788230880512302"/>
    <n v="75.610162507191617"/>
    <n v="56.479880427058802"/>
    <n v="112.9597608541176"/>
    <n v="76.52112832053129"/>
    <n v="78.432462810969511"/>
    <n v="98.227797437297028"/>
    <n v="142.11066688098666"/>
    <n v="70.14436762715367"/>
    <n v="875.16000000000008"/>
    <n v="0.06"/>
    <n v="0.12"/>
    <n v="723.93235200000004"/>
    <m/>
    <m/>
    <n v="121785.05369020478"/>
    <n v="99232.265969796514"/>
    <n v="16538.710994966084"/>
    <n v="53417.687531248303"/>
    <n v="54736.642778933448"/>
    <n v="40887.612678239442"/>
    <n v="81775.225356478884"/>
    <n v="55396.120402776032"/>
    <n v="56779.79727589769"/>
    <n v="71110.280430562008"/>
    <n v="102878.50931944117"/>
    <n v="50779.777035878018"/>
    <n v="0"/>
    <n v="4.1219999999999999"/>
    <n v="4.1219999999999999"/>
    <n v="12.0000000048"/>
    <n v="693.43218316484922"/>
    <n v="565.01881591209951"/>
    <n v="94.169802652016571"/>
    <n v="304.15508768947171"/>
    <n v="311.66508985464384"/>
    <n v="232.81006712033638"/>
    <n v="465.62013424067277"/>
    <n v="315.42009093722999"/>
    <n v="323.2986117068163"/>
    <n v="404.89498103653835"/>
    <n v="585.780168883427"/>
    <n v="289.13508335912741"/>
    <n v="1112.4211830560964"/>
    <n v="805317.68346442236"/>
    <n v="4585.400116557229"/>
  </r>
  <r>
    <x v="0"/>
    <s v="AUTOSERVICIO"/>
    <s v="RODRIGUEZ ROA, JULIO CESAR"/>
    <s v="AGUILAR GALICIA, LUIS ANTONIO"/>
    <x v="1"/>
    <s v="CASA LEY SAPI DE CV"/>
    <s v="CERAMICA"/>
    <n v="314769"/>
    <s v="PLATO TRINCHE 26 EMBOSS CIRCLES OPACO"/>
    <n v="96.202150581242037"/>
    <n v="9.309885540120197"/>
    <n v="0"/>
    <n v="1.8149008954338504"/>
    <n v="0"/>
    <n v="39.927819699544713"/>
    <n v="0"/>
    <n v="11.796855820320028"/>
    <n v="7.694601157337611"/>
    <n v="24.462185478712225"/>
    <n v="35.390567460960085"/>
    <n v="29.945864774658535"/>
    <n v="846.96"/>
    <n v="0.06"/>
    <n v="0.12"/>
    <n v="700.60531199999991"/>
    <m/>
    <m/>
    <n v="67399.737723042053"/>
    <n v="6522.5552635201984"/>
    <n v="0"/>
    <n v="1271.5292080945119"/>
    <n v="0"/>
    <n v="27973.642578079267"/>
    <n v="0"/>
    <n v="8264.9398526143286"/>
    <n v="5390.8784445520778"/>
    <n v="17138.337089515047"/>
    <n v="24794.819557842984"/>
    <n v="20980.231933559451"/>
    <n v="0"/>
    <n v="24.0000000384"/>
    <n v="18.552"/>
    <n v="24.0000000384"/>
    <n v="2308.8516176439716"/>
    <n v="223.43725332038431"/>
    <n v="0"/>
    <n v="43.5576215601046"/>
    <n v="0"/>
    <n v="958.26767432230133"/>
    <n v="0"/>
    <n v="283.12454014067993"/>
    <n v="184.67042807157534"/>
    <n v="587.09245242844133"/>
    <n v="849.37362042203983"/>
    <n v="718.70075574172608"/>
    <n v="256.54483140832929"/>
    <n v="179736.67165081989"/>
    <n v="6157.0759636512239"/>
  </r>
  <r>
    <x v="0"/>
    <s v="AUTOSERVICIO"/>
    <s v="RODRIGUEZ ROA, JULIO CESAR"/>
    <s v="AGUILAR GALICIA, LUIS ANTONIO"/>
    <x v="1"/>
    <s v="CASA LEY SAPI DE CV"/>
    <s v="CERAMICA"/>
    <n v="314770"/>
    <s v="PLATO SOPERO EMBOSS CIRCLES OPACO"/>
    <n v="21.723066260280461"/>
    <n v="10.344317266800218"/>
    <n v="24.826361440320525"/>
    <n v="0"/>
    <n v="0"/>
    <n v="11.796855820320028"/>
    <n v="13.611756715753877"/>
    <n v="14.519207163470803"/>
    <n v="9.4702783474924459"/>
    <n v="4.4476700870385857"/>
    <n v="6.3521531340184767"/>
    <n v="5.4447026863015511"/>
    <n v="703.2"/>
    <n v="0.06"/>
    <n v="0.12"/>
    <n v="581.68704000000002"/>
    <m/>
    <m/>
    <n v="12636.026112666412"/>
    <n v="6017.1552917459094"/>
    <n v="14441.172700190184"/>
    <n v="0"/>
    <n v="0"/>
    <n v="6862.0781434287292"/>
    <n v="7917.7824731869941"/>
    <n v="8445.6346380661271"/>
    <n v="5508.7381799289724"/>
    <n v="2587.1520478260172"/>
    <n v="3694.9651541539311"/>
    <n v="3167.1129892747981"/>
    <n v="0"/>
    <n v="24.0000000384"/>
    <n v="10.128"/>
    <n v="24.0000000384"/>
    <n v="521.35359108089676"/>
    <n v="248.26361480042701"/>
    <n v="595.83267552102484"/>
    <n v="0"/>
    <n v="0"/>
    <n v="283.12454014067993"/>
    <n v="326.68216170078449"/>
    <n v="348.4609724808368"/>
    <n v="227.28668070347737"/>
    <n v="106.74408225971659"/>
    <n v="152.45167546036612"/>
    <n v="130.67286468031381"/>
    <n v="122.53636892179699"/>
    <n v="71277.817730468072"/>
    <n v="2940.8728588285239"/>
  </r>
  <r>
    <x v="0"/>
    <s v="AUTOSERVICIO"/>
    <s v="RODRIGUEZ ROA, JULIO CESAR"/>
    <s v="AGUILAR GALICIA, LUIS ANTONIO"/>
    <x v="1"/>
    <s v="CASA LEY SAPI DE CV"/>
    <s v="CERAMICA"/>
    <n v="314773"/>
    <s v="TAZA EMBOSS CIRCLES OPACO"/>
    <n v="39.308405613840826"/>
    <n v="43.446132520560923"/>
    <n v="25.860793167000548"/>
    <n v="18.149008954338505"/>
    <n v="29.945864774658535"/>
    <n v="0"/>
    <n v="15.42665761118773"/>
    <n v="15.42665761118773"/>
    <n v="10.062170744210723"/>
    <n v="20.7557937395134"/>
    <n v="29.945864774658535"/>
    <n v="25.408612536073907"/>
    <n v="634.08000000000004"/>
    <n v="0.06"/>
    <n v="0.12"/>
    <n v="524.51097600000003"/>
    <m/>
    <m/>
    <n v="20617.690193519531"/>
    <n v="22787.973371784752"/>
    <n v="13564.26986415759"/>
    <n v="9519.3544000728289"/>
    <n v="15706.93476012017"/>
    <n v="0"/>
    <n v="8091.4512400619051"/>
    <n v="8091.4512400619051"/>
    <n v="5277.7189977246135"/>
    <n v="10886.641631966864"/>
    <n v="15706.93476012017"/>
    <n v="13327.096160101961"/>
    <n v="0"/>
    <n v="24.0000000384"/>
    <n v="5.7359999999999998"/>
    <n v="24.0000000384"/>
    <n v="943.40173624162253"/>
    <n v="1042.7071821617935"/>
    <n v="620.65903700106765"/>
    <n v="435.57621560104604"/>
    <n v="718.70075574172608"/>
    <n v="0"/>
    <n v="370.23978326088917"/>
    <n v="370.23978326088917"/>
    <n v="241.49209824744472"/>
    <n v="498.13905054534411"/>
    <n v="718.70075574172608"/>
    <n v="609.80670184146447"/>
    <n v="273.73596204723134"/>
    <n v="143577.51661969229"/>
    <n v="6569.6630996450131"/>
  </r>
  <r>
    <x v="0"/>
    <s v="AUTOSERVICIO"/>
    <s v="RODRIGUEZ ROA, JULIO CESAR"/>
    <s v="AGUILAR GALICIA, LUIS ANTONIO"/>
    <x v="1"/>
    <s v="CASA LEY SAPI DE CV"/>
    <s v="PELTRE PESADO"/>
    <n v="316377"/>
    <s v="BUDINERA EURO 24 0.8MM GRANITO NEGRO CON BLANCO Y TAPA DE VIDRIO CINSA"/>
    <n v="102.80546141049844"/>
    <n v="74.767608298544317"/>
    <n v="0"/>
    <n v="23.685111146831112"/>
    <n v="48.281188107001881"/>
    <n v="33.705735093567355"/>
    <n v="64.678572747115737"/>
    <n v="23.685111146831112"/>
    <n v="15.448818432463691"/>
    <n v="37.207499029279177"/>
    <n v="53.746982987039829"/>
    <n v="45.548290666982908"/>
    <n v="965.88"/>
    <n v="0.06"/>
    <n v="0.12"/>
    <n v="798.97593599999993"/>
    <m/>
    <m/>
    <n v="82139.089756364861"/>
    <n v="59737.519822810806"/>
    <n v="0"/>
    <n v="18923.83384780342"/>
    <n v="38575.507458983891"/>
    <n v="26930.071244951025"/>
    <n v="51676.623199770882"/>
    <n v="18923.83384780342"/>
    <n v="12343.234167171729"/>
    <n v="29727.896363137421"/>
    <n v="42942.546039246219"/>
    <n v="36391.988168852731"/>
    <n v="0"/>
    <n v="5.6040000000000001"/>
    <n v="5.6040000000000001"/>
    <n v="16"/>
    <n v="576.12180574443323"/>
    <n v="418.99767690504234"/>
    <n v="0"/>
    <n v="132.73136286684155"/>
    <n v="270.56777815163855"/>
    <n v="188.88693946435146"/>
    <n v="362.45872167483662"/>
    <n v="132.73136286684155"/>
    <n v="86.575178495526529"/>
    <n v="208.51082456008052"/>
    <n v="301.19809265937118"/>
    <n v="255.25262089777223"/>
    <n v="523.56037906615552"/>
    <n v="418312.14391689637"/>
    <n v="2934.0323642867356"/>
  </r>
  <r>
    <x v="0"/>
    <s v="AUTOSERVICIO"/>
    <s v="RODRIGUEZ ROA, JULIO CESAR"/>
    <s v="AGUILAR GALICIA, LUIS ANTONIO"/>
    <x v="1"/>
    <s v="CASA LEY SAPI DE CV"/>
    <s v="PELTRE PESADO"/>
    <n v="316379"/>
    <s v="HERVIDOR EURO 14 0.8MM GRANITO NEGRO CON BLANCO Y TAPA DE VIDRIO CINSA"/>
    <n v="175.49619170074988"/>
    <n v="94.497949377326847"/>
    <n v="29.076292116100568"/>
    <n v="0"/>
    <n v="5.465794880037949"/>
    <n v="21.863179520151796"/>
    <n v="50.10311973368119"/>
    <n v="27.328974400189743"/>
    <n v="17.825559729765796"/>
    <n v="49.113898718648514"/>
    <n v="71.055333440493328"/>
    <n v="60.123743680417441"/>
    <n v="885.30000000000007"/>
    <n v="0.06"/>
    <n v="0.12"/>
    <n v="732.32015999999999"/>
    <m/>
    <m/>
    <n v="128519.39918568383"/>
    <n v="69202.753407675889"/>
    <n v="21293.154894669507"/>
    <n v="0"/>
    <n v="4002.7117810765717"/>
    <n v="16010.847124306287"/>
    <n v="36691.524659868563"/>
    <n v="20013.558905382855"/>
    <n v="13054.016753391645"/>
    <n v="35967.098167864475"/>
    <n v="52035.253153995422"/>
    <n v="44029.829591842288"/>
    <n v="0"/>
    <n v="3.3719999999999999"/>
    <n v="3.3719999999999999"/>
    <n v="36.000000014400001"/>
    <n v="591.77315841492862"/>
    <n v="318.64708530034613"/>
    <n v="98.045257015491117"/>
    <n v="0"/>
    <n v="18.430660335487964"/>
    <n v="73.722641341951856"/>
    <n v="168.94771974197297"/>
    <n v="92.153301677439813"/>
    <n v="60.107787408770264"/>
    <n v="165.61206647928279"/>
    <n v="239.59858436134348"/>
    <n v="202.7372636903676"/>
    <n v="601.95003729756297"/>
    <n v="440820.14762575738"/>
    <n v="2029.7755257673828"/>
  </r>
  <r>
    <x v="0"/>
    <s v="AUTOSERVICIO"/>
    <s v="RODRIGUEZ ROA, JULIO CESAR"/>
    <s v="AGUILAR GALICIA, LUIS ANTONIO"/>
    <x v="1"/>
    <s v="CASA LEY SAPI DE CV"/>
    <s v="ALUMINIO"/>
    <n v="317759"/>
    <s v="SARTEN MEDIANO CINSA BALANCE"/>
    <n v="150.09369454440039"/>
    <n v="40.093521145422024"/>
    <n v="11.308429041016469"/>
    <n v="6.3128972275315061"/>
    <n v="5.4110547664555764"/>
    <n v="37.87738336518904"/>
    <n v="36.073698443037173"/>
    <n v="37.87738336518904"/>
    <n v="24.705850636631531"/>
    <n v="30.941286361235452"/>
    <n v="44.190280592720541"/>
    <n v="37.87738336518904"/>
    <n v="1237.92"/>
    <n v="0.06"/>
    <n v="0.12"/>
    <n v="1024.0074240000001"/>
    <m/>
    <m/>
    <n v="153697.05750905431"/>
    <n v="41056.063307213139"/>
    <n v="11579.915291778067"/>
    <n v="6464.4536279412805"/>
    <n v="5540.9602525210967"/>
    <n v="38786.721767647687"/>
    <n v="36939.73501680731"/>
    <n v="38786.721767647687"/>
    <n v="25298.974468145818"/>
    <n v="31684.106942015052"/>
    <n v="45251.175395588958"/>
    <n v="38786.721767647687"/>
    <n v="0"/>
    <n v="2.4540000000000002"/>
    <n v="2.4540000000000002"/>
    <n v="6.0000000024000002"/>
    <n v="368.32992641195858"/>
    <n v="98.389500890865648"/>
    <n v="27.750884866654417"/>
    <n v="15.491849796362317"/>
    <n v="13.278728396881986"/>
    <n v="92.951098778173915"/>
    <n v="88.524855979213228"/>
    <n v="92.951098778173915"/>
    <n v="60.628157462293785"/>
    <n v="75.929916730471803"/>
    <n v="108.44294857453622"/>
    <n v="92.951098778173915"/>
    <n v="462.76286285401767"/>
    <n v="473872.60711400805"/>
    <n v="1135.6200654437596"/>
  </r>
  <r>
    <x v="0"/>
    <s v="AUTOSERVICIO"/>
    <s v="RODRIGUEZ ROA, JULIO CESAR"/>
    <s v="AGUILAR GALICIA, LUIS ANTONIO"/>
    <x v="1"/>
    <s v="CASA LEY SAPI DE CV"/>
    <s v="ALUMINIO"/>
    <n v="317762"/>
    <s v="SARTEN CHICO CINSA BALANCE"/>
    <n v="94.579588343046822"/>
    <n v="17.47666306338909"/>
    <n v="51.401950186438498"/>
    <n v="29.760801215505673"/>
    <n v="64.932657197466909"/>
    <n v="27.05527383227788"/>
    <n v="45.09212305379647"/>
    <n v="43.288438131644611"/>
    <n v="28.235257870436033"/>
    <n v="35.361470127126225"/>
    <n v="51.405020281327978"/>
    <n v="43.288438131644611"/>
    <n v="966.90000000000009"/>
    <n v="0.06"/>
    <n v="0.12"/>
    <n v="799.81968000000006"/>
    <m/>
    <m/>
    <n v="75646.616083067449"/>
    <n v="13978.179058827682"/>
    <n v="41112.291349493185"/>
    <n v="23803.274504729361"/>
    <n v="51934.417101227686"/>
    <n v="21639.340458844868"/>
    <n v="36065.567431408119"/>
    <n v="34622.944734151795"/>
    <n v="22583.114914649632"/>
    <n v="28282.79972140766"/>
    <n v="41114.746871805255"/>
    <n v="34622.944734151795"/>
    <n v="0"/>
    <n v="2.508"/>
    <n v="2.508"/>
    <n v="6.0000000024000002"/>
    <n v="237.20560756436143"/>
    <n v="43.831470962979836"/>
    <n v="128.91609106758776"/>
    <n v="74.640089448488226"/>
    <n v="162.85110425124702"/>
    <n v="67.854626771352926"/>
    <n v="113.09104461892154"/>
    <n v="108.56740283416468"/>
    <n v="70.814026739053574"/>
    <n v="88.686567078832567"/>
    <n v="128.92379086557057"/>
    <n v="108.56740283416468"/>
    <n v="531.87768143410074"/>
    <n v="425406.23696376442"/>
    <n v="1333.9492250367248"/>
  </r>
  <r>
    <x v="0"/>
    <s v="AUTOSERVICIO"/>
    <s v="RODRIGUEZ ROA, JULIO CESAR"/>
    <s v="AGUILAR GALICIA, LUIS ANTONIO"/>
    <x v="1"/>
    <s v="CASA LEY SAPI DE CV"/>
    <s v="ALUMINIO"/>
    <n v="317763"/>
    <s v="SARTEN GRANDE CINSA BALANCE"/>
    <n v="104.85997838033452"/>
    <n v="51.401950186438498"/>
    <n v="62.710379227454965"/>
    <n v="18.036849221518587"/>
    <n v="36.975540904113103"/>
    <n v="36.073698443037173"/>
    <n v="59.521602431011345"/>
    <n v="51.405020281327978"/>
    <n v="33.529368721142795"/>
    <n v="36.834864715756488"/>
    <n v="53.20870520347983"/>
    <n v="45.09212305379647"/>
    <n v="1297.6200000000001"/>
    <n v="0.06"/>
    <n v="0.12"/>
    <n v="1073.3912640000001"/>
    <m/>
    <m/>
    <n v="112555.78473667995"/>
    <n v="55174.404282686257"/>
    <n v="67312.773224877237"/>
    <n v="19360.596384463253"/>
    <n v="39689.222588149671"/>
    <n v="38721.192768926507"/>
    <n v="63889.968068728747"/>
    <n v="55177.699695720279"/>
    <n v="35990.13147270953"/>
    <n v="39538.221996514862"/>
    <n v="57113.7593341666"/>
    <n v="48401.490961158139"/>
    <n v="0"/>
    <n v="3.6890000000000001"/>
    <n v="3.6890000000000001"/>
    <n v="6.0000000024000002"/>
    <n v="386.82846024505409"/>
    <n v="189.62179423777161"/>
    <n v="231.33858897008136"/>
    <n v="66.537936778182072"/>
    <n v="136.40277039527325"/>
    <n v="133.07587355636414"/>
    <n v="219.57519136800084"/>
    <n v="189.63311981781891"/>
    <n v="123.68984121229578"/>
    <n v="135.88381593642569"/>
    <n v="196.28691349563709"/>
    <n v="166.34484194545519"/>
    <n v="589.65008076941172"/>
    <n v="632925.2455147811"/>
    <n v="2175.2191479583598"/>
  </r>
  <r>
    <x v="0"/>
    <s v="AUTOSERVICIO"/>
    <s v="RODRIGUEZ ROA, JULIO CESAR"/>
    <s v="AGUILAR GALICIA, LUIS ANTONIO"/>
    <x v="1"/>
    <s v="CASA LEY SAPI DE CV"/>
    <s v="CERAMICA"/>
    <n v="319089"/>
    <s v="PLATO TRINCHE Y-102 MAZATLAN NEGRO"/>
    <n v="0"/>
    <n v="0"/>
    <n v="0"/>
    <n v="0"/>
    <n v="0"/>
    <n v="0"/>
    <n v="0"/>
    <n v="1.8149008954338504"/>
    <n v="1.1837847934365557"/>
    <n v="1.4825566956795286"/>
    <n v="1.8149008954338504"/>
    <n v="1.8149008954338504"/>
    <n v="872.87999999999988"/>
    <n v="0.06"/>
    <n v="0.12"/>
    <n v="722.04633599999988"/>
    <m/>
    <m/>
    <n v="0"/>
    <n v="0"/>
    <n v="0"/>
    <n v="0"/>
    <n v="0"/>
    <n v="0"/>
    <n v="0"/>
    <n v="1310.4425417511306"/>
    <n v="854.74747271338174"/>
    <n v="1070.4746300276704"/>
    <n v="1310.4425417511306"/>
    <n v="1310.4425417511306"/>
    <n v="0"/>
    <n v="24.0000000384"/>
    <n v="16.5"/>
    <n v="24.0000000384"/>
    <n v="0"/>
    <n v="0"/>
    <n v="0"/>
    <n v="0"/>
    <n v="0"/>
    <n v="0"/>
    <n v="0"/>
    <n v="43.5576215601046"/>
    <n v="28.410835087934672"/>
    <n v="35.581360753238862"/>
    <n v="43.5576215601046"/>
    <n v="43.5576215601046"/>
    <n v="8.1110441754176357"/>
    <n v="5856.5497279944429"/>
    <n v="194.66506052148733"/>
  </r>
  <r>
    <x v="0"/>
    <s v="AUTOSERVICIO"/>
    <s v="RODRIGUEZ ROA, JULIO CESAR"/>
    <s v="AGUILAR GALICIA, LUIS ANTONIO"/>
    <x v="1"/>
    <s v="CASA LEY SAPI DE CV"/>
    <s v="CERAMICA"/>
    <n v="319077"/>
    <s v="PLATO SOPERO Y-102 MAZATLAN NEGRO"/>
    <n v="0"/>
    <n v="0"/>
    <n v="0"/>
    <n v="0"/>
    <n v="2.7223513431507755"/>
    <n v="9.0745044771692527"/>
    <n v="0"/>
    <n v="2.7223513431507755"/>
    <n v="1.7756771901548334"/>
    <n v="2.2238350435192928"/>
    <n v="2.7223513431507755"/>
    <n v="2.7223513431507755"/>
    <n v="798.24"/>
    <n v="0.06"/>
    <n v="0.12"/>
    <n v="660.30412799999999"/>
    <m/>
    <m/>
    <n v="0"/>
    <n v="0"/>
    <n v="0"/>
    <n v="0"/>
    <n v="1797.5798297488016"/>
    <n v="5991.9327658293396"/>
    <n v="0"/>
    <n v="1797.5798297488016"/>
    <n v="1172.4869786546774"/>
    <n v="1468.4074592268487"/>
    <n v="1797.5798297488016"/>
    <n v="1797.5798297488016"/>
    <n v="0"/>
    <n v="24.0000000384"/>
    <n v="10.321999999999999"/>
    <n v="24.0000000384"/>
    <n v="0"/>
    <n v="0"/>
    <n v="0"/>
    <n v="0"/>
    <n v="65.336432340156904"/>
    <n v="217.78810780052302"/>
    <n v="0"/>
    <n v="65.336432340156904"/>
    <n v="42.616252631902007"/>
    <n v="53.372041129858296"/>
    <n v="65.336432340156904"/>
    <n v="65.336432340156904"/>
    <n v="23.963422083446485"/>
    <n v="15823.146522706071"/>
    <n v="575.12213092291097"/>
  </r>
  <r>
    <x v="0"/>
    <s v="AUTOSERVICIO"/>
    <s v="RODRIGUEZ ROA, JULIO CESAR"/>
    <s v="AGUILAR GALICIA, LUIS ANTONIO"/>
    <x v="1"/>
    <s v="CASA LEY SAPI DE CV"/>
    <s v="CERAMICA"/>
    <n v="310400"/>
    <s v="TARRO Y CURVO NEGRO CABINET ESENCIAL"/>
    <n v="6.2065903600801313"/>
    <n v="18.619771080240394"/>
    <n v="18.619771080240394"/>
    <n v="3.6298017908677007"/>
    <n v="0"/>
    <n v="6.3521531340184767"/>
    <n v="0"/>
    <n v="4.5372522385846263"/>
    <n v="2.9594619835913889"/>
    <n v="2.2238350435192928"/>
    <n v="2.7223513431507755"/>
    <n v="2.7223513431507755"/>
    <n v="837.12000000000012"/>
    <n v="0.06"/>
    <n v="0.12"/>
    <n v="692.46566400000006"/>
    <m/>
    <m/>
    <n v="4297.8507148688877"/>
    <n v="12893.552144606663"/>
    <n v="12893.552144606663"/>
    <n v="2513.5131073015918"/>
    <n v="0"/>
    <n v="4398.647937777786"/>
    <n v="0"/>
    <n v="3141.89138412699"/>
    <n v="2049.3258075503686"/>
    <n v="1539.9294100370562"/>
    <n v="1885.1348304761939"/>
    <n v="1885.1348304761939"/>
    <n v="0"/>
    <n v="24.0000000384"/>
    <n v="7.3920000000000003"/>
    <n v="24.0000000384"/>
    <n v="148.95816888025621"/>
    <n v="446.87450664076863"/>
    <n v="446.87450664076863"/>
    <n v="87.1152431202092"/>
    <n v="0"/>
    <n v="152.45167546036612"/>
    <n v="0"/>
    <n v="108.89405390026151"/>
    <n v="71.027087719836672"/>
    <n v="53.372041129858296"/>
    <n v="65.336432340156904"/>
    <n v="65.336432340156904"/>
    <n v="68.59333939744397"/>
    <n v="47498.532311828385"/>
    <n v="1646.240148172639"/>
  </r>
  <r>
    <x v="0"/>
    <s v="AUTOSERVICIO"/>
    <s v="RODRIGUEZ ROA, JULIO CESAR"/>
    <s v="AGUILAR GALICIA, LUIS ANTONIO"/>
    <x v="1"/>
    <s v="CASA LEY SAPI DE CV"/>
    <s v="CERAMICA"/>
    <n v="318351"/>
    <s v="PLATO TRINCHE Y-85 MORNING DUST STYLE"/>
    <n v="0"/>
    <n v="0"/>
    <n v="0"/>
    <n v="0"/>
    <n v="0"/>
    <n v="0"/>
    <n v="0"/>
    <n v="2.7223513431507755"/>
    <n v="1.7756771901548334"/>
    <n v="2.2238350435192928"/>
    <n v="2.7223513431507755"/>
    <n v="2.7223513431507755"/>
    <n v="1370.88"/>
    <n v="0.06"/>
    <n v="0.12"/>
    <n v="1133.9919360000001"/>
    <m/>
    <m/>
    <n v="0"/>
    <n v="0"/>
    <n v="0"/>
    <n v="0"/>
    <n v="0"/>
    <n v="0"/>
    <n v="0"/>
    <n v="3087.1244700917487"/>
    <n v="2013.6036145747198"/>
    <n v="2521.8110063450872"/>
    <n v="3087.1244700917487"/>
    <n v="3087.1244700917487"/>
    <n v="0"/>
    <n v="24.0000000384"/>
    <n v="18.552"/>
    <n v="24.0000000384"/>
    <n v="0"/>
    <n v="0"/>
    <n v="0"/>
    <n v="0"/>
    <n v="0"/>
    <n v="0"/>
    <n v="0"/>
    <n v="65.336432340156904"/>
    <n v="42.616252631902007"/>
    <n v="53.372041129858296"/>
    <n v="65.336432340156904"/>
    <n v="65.336432340156904"/>
    <n v="12.166566263126452"/>
    <n v="13796.788031195054"/>
    <n v="291.99759078223099"/>
  </r>
  <r>
    <x v="0"/>
    <s v="AUTOSERVICIO"/>
    <s v="RODRIGUEZ ROA, JULIO CESAR"/>
    <s v="AGUILAR GALICIA, LUIS ANTONIO"/>
    <x v="1"/>
    <s v="CASA LEY SAPI DE CV"/>
    <s v="CERAMICA"/>
    <n v="318371"/>
    <s v="PLATO SOPERO SAR-30 GRIS DUST"/>
    <n v="0"/>
    <n v="0"/>
    <n v="0"/>
    <n v="0"/>
    <n v="0"/>
    <n v="0"/>
    <n v="0"/>
    <n v="2.7223513431507755"/>
    <n v="1.7756771901548334"/>
    <n v="2.2238350435192928"/>
    <n v="2.7223513431507755"/>
    <n v="2.7223513431507755"/>
    <n v="913.44"/>
    <n v="0.06"/>
    <n v="0.12"/>
    <n v="755.59756800000002"/>
    <m/>
    <m/>
    <n v="0"/>
    <n v="0"/>
    <n v="0"/>
    <n v="0"/>
    <n v="0"/>
    <n v="0"/>
    <n v="0"/>
    <n v="2057.0020541262597"/>
    <n v="1341.6973664340658"/>
    <n v="1680.3243505163518"/>
    <n v="2057.0020541262597"/>
    <n v="2057.0020541262597"/>
    <n v="0"/>
    <n v="24.0000000384"/>
    <n v="10.128"/>
    <n v="24.0000000384"/>
    <n v="0"/>
    <n v="0"/>
    <n v="0"/>
    <n v="0"/>
    <n v="0"/>
    <n v="0"/>
    <n v="0"/>
    <n v="65.336432340156904"/>
    <n v="42.616252631902007"/>
    <n v="53.372041129858296"/>
    <n v="65.336432340156904"/>
    <n v="65.336432340156904"/>
    <n v="12.166566263126452"/>
    <n v="9193.0278793291982"/>
    <n v="291.99759078223099"/>
  </r>
  <r>
    <x v="0"/>
    <s v="AUTOSERVICIO"/>
    <s v="RODRIGUEZ ROA, JULIO CESAR"/>
    <s v="AGUILAR GALICIA, LUIS ANTONIO"/>
    <x v="1"/>
    <s v="CASA LEY SAPI DE CV"/>
    <s v="CERAMICA"/>
    <n v="318350"/>
    <s v="PLATO PASTEL Y-85 MORNING DUST STYLE"/>
    <n v="0"/>
    <n v="0"/>
    <n v="0"/>
    <n v="0"/>
    <n v="0"/>
    <n v="0"/>
    <n v="0"/>
    <n v="2.7223513431507755"/>
    <n v="1.7756771901548334"/>
    <n v="2.2238350435192928"/>
    <n v="2.7223513431507755"/>
    <n v="2.7223513431507755"/>
    <n v="874.56"/>
    <n v="0.06"/>
    <n v="0.12"/>
    <n v="723.43603199999995"/>
    <m/>
    <m/>
    <n v="0"/>
    <n v="0"/>
    <n v="0"/>
    <n v="0"/>
    <n v="0"/>
    <n v="0"/>
    <n v="0"/>
    <n v="1969.4470533988674"/>
    <n v="1284.5888605585221"/>
    <n v="1608.8023997061443"/>
    <n v="1969.4470533988674"/>
    <n v="1969.4470533988674"/>
    <n v="0"/>
    <n v="24.0000000384"/>
    <n v="8.64"/>
    <n v="24.0000000384"/>
    <n v="0"/>
    <n v="0"/>
    <n v="0"/>
    <n v="0"/>
    <n v="0"/>
    <n v="0"/>
    <n v="0"/>
    <n v="65.336432340156904"/>
    <n v="42.616252631902007"/>
    <n v="53.372041129858296"/>
    <n v="65.336432340156904"/>
    <n v="65.336432340156904"/>
    <n v="12.166566263126452"/>
    <n v="8801.7324204612687"/>
    <n v="291.99759078223099"/>
  </r>
  <r>
    <x v="0"/>
    <s v="AUTOSERVICIO"/>
    <s v="RODRIGUEZ ROA, JULIO CESAR"/>
    <s v="AGUILAR GALICIA, LUIS ANTONIO"/>
    <x v="1"/>
    <s v="CASA LEY SAPI DE CV"/>
    <s v="CERAMICA"/>
    <n v="308189"/>
    <s v="PLATO TRINCHE 25 ANTARTIC (CSA)"/>
    <n v="3.1032951800400657"/>
    <n v="22.75749798696048"/>
    <n v="9.309885540120197"/>
    <n v="11.796855820320028"/>
    <n v="5.4447026863015511"/>
    <n v="4.5372522385846263"/>
    <n v="5.4447026863015511"/>
    <n v="7.2596035817354014"/>
    <n v="4.735139173746223"/>
    <n v="5.9302267827181145"/>
    <n v="9.0745044771692527"/>
    <n v="7.2596035817354014"/>
    <n v="430.43999999999994"/>
    <n v="0.06"/>
    <n v="0.12"/>
    <n v="356.05996799999991"/>
    <m/>
    <m/>
    <n v="1104.9591824996198"/>
    <n v="8103.034004997211"/>
    <n v="3314.8775474988593"/>
    <n v="4200.3881058837615"/>
    <n v="1938.6406642540439"/>
    <n v="1615.5338868783699"/>
    <n v="1938.6406642540439"/>
    <n v="2584.8542190053918"/>
    <n v="1685.9935026796261"/>
    <n v="2111.5163584873544"/>
    <n v="3231.0677737567398"/>
    <n v="2584.8542190053918"/>
    <n v="0"/>
    <n v="12.0000000048"/>
    <n v="7.83"/>
    <n v="12.0000000048"/>
    <n v="37.239542175376606"/>
    <n v="273.08997595276179"/>
    <n v="111.71862652612982"/>
    <n v="141.56226990046525"/>
    <n v="65.336432261753188"/>
    <n v="54.447026884794326"/>
    <n v="65.336432261753188"/>
    <n v="87.115243015670913"/>
    <n v="56.821670107683346"/>
    <n v="71.162721421082466"/>
    <n v="108.89405376958865"/>
    <n v="87.115243015670913"/>
    <n v="96.653269735732891"/>
    <n v="34414.36012920041"/>
    <n v="1159.8392372927306"/>
  </r>
  <r>
    <x v="0"/>
    <s v="AUTOSERVICIO"/>
    <s v="RODRIGUEZ ROA, JULIO CESAR"/>
    <s v="AGUILAR GALICIA, LUIS ANTONIO"/>
    <x v="1"/>
    <s v="CASA LEY SAPI DE CV"/>
    <s v="CERAMICA"/>
    <n v="308190"/>
    <s v="PLATO SOPERO 22 ANTARTIC (CSA)"/>
    <n v="3.1032951800400657"/>
    <n v="0"/>
    <n v="0"/>
    <n v="0"/>
    <n v="0"/>
    <n v="0"/>
    <n v="0"/>
    <n v="2.7223513431507755"/>
    <n v="1.7756771901548334"/>
    <n v="2.2238350435192928"/>
    <n v="2.7223513431507755"/>
    <n v="2.7223513431507755"/>
    <n v="364.20000000000005"/>
    <n v="0.06"/>
    <n v="0.12"/>
    <n v="301.26624000000004"/>
    <m/>
    <m/>
    <n v="934.91807050079376"/>
    <n v="0"/>
    <n v="0"/>
    <n v="0"/>
    <n v="0"/>
    <n v="0"/>
    <n v="0"/>
    <n v="820.15255310998396"/>
    <n v="534.95159053171176"/>
    <n v="669.96642194129379"/>
    <n v="820.15255310998396"/>
    <n v="820.15255310998396"/>
    <n v="0"/>
    <n v="12.0000000048"/>
    <n v="7.02"/>
    <n v="12.0000000048"/>
    <n v="37.239542175376606"/>
    <n v="0"/>
    <n v="0"/>
    <n v="0"/>
    <n v="0"/>
    <n v="0"/>
    <n v="0"/>
    <n v="32.668216130876594"/>
    <n v="21.308126290381253"/>
    <n v="26.686020532905925"/>
    <n v="32.668216130876594"/>
    <n v="32.668216130876594"/>
    <n v="15.269861443166517"/>
    <n v="4600.2937423037511"/>
    <n v="183.23833739129358"/>
  </r>
  <r>
    <x v="0"/>
    <s v="AUTOSERVICIO"/>
    <s v="RODRIGUEZ ROA, JULIO CESAR"/>
    <s v="AGUILAR GALICIA, LUIS ANTONIO"/>
    <x v="1"/>
    <s v="CASA LEY SAPI DE CV"/>
    <s v="CERAMICA"/>
    <n v="308191"/>
    <s v="PLATO PASTEL 19 ANTARTIC (CSA)"/>
    <n v="0"/>
    <n v="0"/>
    <n v="0"/>
    <n v="0"/>
    <n v="15.42665761118773"/>
    <n v="9.0745044771692527"/>
    <n v="5.4447026863015511"/>
    <n v="5.4447026863015511"/>
    <n v="3.5513543803096668"/>
    <n v="16.308123652474819"/>
    <n v="23.593711640640056"/>
    <n v="19.963909849772357"/>
    <n v="291.12"/>
    <n v="0.06"/>
    <n v="0.12"/>
    <n v="240.81446400000002"/>
    <m/>
    <m/>
    <n v="0"/>
    <n v="0"/>
    <n v="0"/>
    <n v="0"/>
    <n v="3714.9622839496938"/>
    <n v="2185.2719317351139"/>
    <n v="1311.1631590410682"/>
    <n v="1311.1631590410682"/>
    <n v="855.21750156832456"/>
    <n v="3927.2320562164459"/>
    <n v="5681.7070225112957"/>
    <n v="4807.5982498172507"/>
    <n v="0"/>
    <n v="12.0000000048"/>
    <n v="4.33"/>
    <n v="12.0000000048"/>
    <n v="0"/>
    <n v="0"/>
    <n v="0"/>
    <n v="0"/>
    <n v="185.11989140830073"/>
    <n v="108.89405376958865"/>
    <n v="65.336432261753188"/>
    <n v="65.336432261753188"/>
    <n v="42.616252580762506"/>
    <n v="195.69748390797682"/>
    <n v="283.12453980093051"/>
    <n v="239.56691829309506"/>
    <n v="98.807666984156981"/>
    <n v="23794.315363880261"/>
    <n v="1185.6920042841607"/>
  </r>
  <r>
    <x v="0"/>
    <s v="AUTOSERVICIO"/>
    <s v="RODRIGUEZ ROA, JULIO CESAR"/>
    <s v="AGUILAR GALICIA, LUIS ANTONIO"/>
    <x v="1"/>
    <s v="CASA LEY SAPI DE CV"/>
    <s v="CERAMICA"/>
    <n v="308193"/>
    <s v="TAZA ANTARTIC (CSA) 12PZ"/>
    <n v="0"/>
    <n v="6.2065903600801313"/>
    <n v="11.37874899348024"/>
    <n v="11.796855820320028"/>
    <n v="14.519207163470803"/>
    <n v="6.3521531340184767"/>
    <n v="0"/>
    <n v="7.2596035817354014"/>
    <n v="4.735139173746223"/>
    <n v="5.9302267827181145"/>
    <n v="8.1670540294523271"/>
    <n v="7.2596035817354014"/>
    <n v="309.24"/>
    <n v="0.06"/>
    <n v="0.12"/>
    <n v="255.80332799999996"/>
    <m/>
    <m/>
    <n v="0"/>
    <n v="1587.6664696412158"/>
    <n v="2910.7218610088953"/>
    <n v="3017.6749787740328"/>
    <n v="3714.0615123372709"/>
    <n v="1624.9019116475561"/>
    <n v="0"/>
    <n v="1857.0307561686354"/>
    <n v="1211.2643591874539"/>
    <n v="1516.9717468140263"/>
    <n v="2089.1596006897148"/>
    <n v="1857.0307561686354"/>
    <n v="0"/>
    <n v="12.0000000048"/>
    <n v="2.76"/>
    <n v="12.0000000048"/>
    <n v="0"/>
    <n v="74.479084350753212"/>
    <n v="136.5449879763809"/>
    <n v="141.56226990046525"/>
    <n v="174.23048603134183"/>
    <n v="76.225837638712065"/>
    <n v="0"/>
    <n v="87.115243015670913"/>
    <n v="56.821670107683346"/>
    <n v="71.162721421082466"/>
    <n v="98.00464839262979"/>
    <n v="87.115243015670913"/>
    <n v="83.605182620757148"/>
    <n v="21386.483952437437"/>
    <n v="1003.2621918503905"/>
  </r>
  <r>
    <x v="0"/>
    <s v="AUTOSERVICIO"/>
    <s v="RODRIGUEZ ROA, JULIO CESAR"/>
    <s v="AGUILAR GALICIA, LUIS ANTONIO"/>
    <x v="1"/>
    <s v="CASA LEY SAPI DE CV"/>
    <s v="PELTRE LIGERO"/>
    <n v="32604"/>
    <s v="BUDINERA RECTA 26 AZUL TURQUEZA TRES"/>
    <n v="43.614438174150855"/>
    <n v="55.037267219761794"/>
    <n v="0"/>
    <n v="26.418008586850089"/>
    <n v="24.596076960170766"/>
    <n v="47.370222293662223"/>
    <n v="45.548290666982908"/>
    <n v="27.328974400189743"/>
    <n v="26.14415427032317"/>
    <n v="32.742599145765674"/>
    <n v="47.370222293662223"/>
    <n v="40.082495786944953"/>
    <n v="1329.76"/>
    <n v="0.06"/>
    <n v="0.12"/>
    <n v="1099.9774719999998"/>
    <m/>
    <m/>
    <n v="47974.899445502742"/>
    <n v="60539.754062182037"/>
    <n v="0"/>
    <n v="29059.214300637646"/>
    <n v="27055.130555766078"/>
    <n v="52106.177366660602"/>
    <n v="50102.093621789041"/>
    <n v="30061.256173073423"/>
    <n v="28757.980721848082"/>
    <n v="36016.121435068679"/>
    <n v="52106.177366660602"/>
    <n v="44089.842387174351"/>
    <n v="0"/>
    <n v="7.51"/>
    <n v="7.51"/>
    <n v="16"/>
    <n v="327.54443068787293"/>
    <n v="413.32987682041107"/>
    <n v="0"/>
    <n v="198.39924448724418"/>
    <n v="184.71653797088246"/>
    <n v="355.75036942540328"/>
    <n v="342.06766290904164"/>
    <n v="205.24059774542496"/>
    <n v="196.342598570127"/>
    <n v="245.89691958470021"/>
    <n v="355.75036942540328"/>
    <n v="301.01954335995657"/>
    <n v="416.25274979846432"/>
    <n v="457868.64743636333"/>
    <n v="3126.0581509864678"/>
  </r>
  <r>
    <x v="0"/>
    <s v="AUTOSERVICIO"/>
    <s v="RODRIGUEZ ROA, JULIO CESAR"/>
    <s v="AGUILAR GALICIA, LUIS ANTONIO"/>
    <x v="1"/>
    <s v="CASA LEY SAPI DE CV"/>
    <s v="PELTRE LIGERO"/>
    <n v="314015"/>
    <s v="VASO RECTO 10 AZUL TURQUEZA CINSA"/>
    <n v="114.22829045610938"/>
    <n v="99.69014439805909"/>
    <n v="47.768194190736644"/>
    <n v="23.685111146831112"/>
    <n v="25.507042773510427"/>
    <n v="48.281188107001881"/>
    <n v="53.746982987039829"/>
    <n v="45.548290666982908"/>
    <n v="39.216231405484756"/>
    <n v="49.113898718648514"/>
    <n v="71.055333440493328"/>
    <n v="60.123743680417441"/>
    <n v="514.79999999999995"/>
    <n v="0.06"/>
    <n v="0.12"/>
    <n v="425.84255999999993"/>
    <m/>
    <m/>
    <n v="48643.267632253177"/>
    <n v="42452.306297239134"/>
    <n v="20341.730100760418"/>
    <n v="10086.128364651095"/>
    <n v="10861.984392701179"/>
    <n v="20560.184743327231"/>
    <n v="22887.752827477485"/>
    <n v="19396.400701252107"/>
    <n v="16699.940375264025"/>
    <n v="20914.788361930001"/>
    <n v="30258.385093953282"/>
    <n v="25603.248925652781"/>
    <n v="0"/>
    <n v="2.1"/>
    <n v="2.1"/>
    <n v="12.0000000048"/>
    <n v="239.87940995782969"/>
    <n v="209.34930323592411"/>
    <n v="100.31320780054696"/>
    <n v="49.73873340834534"/>
    <n v="53.5647898243719"/>
    <n v="101.39049502470395"/>
    <n v="112.86866427278365"/>
    <n v="95.651410400664105"/>
    <n v="82.354085951517987"/>
    <n v="103.13918730916188"/>
    <n v="149.216200225036"/>
    <n v="126.25986172887663"/>
    <n v="677.96445197131527"/>
    <n v="288706.11781646189"/>
    <n v="1423.7253491397621"/>
  </r>
  <r>
    <x v="0"/>
    <s v="AUTOSERVICIO"/>
    <s v="RODRIGUEZ ROA, JULIO CESAR"/>
    <s v="AGUILAR GALICIA, LUIS ANTONIO"/>
    <x v="1"/>
    <s v="CASA LEY SAPI DE CV"/>
    <s v="PELTRE LIGERO"/>
    <n v="32645"/>
    <s v="OLLA CONVEXA 24 AZUL TURQUEZA TRES"/>
    <n v="127.72799751001321"/>
    <n v="86.190437344155256"/>
    <n v="0"/>
    <n v="23.685111146831112"/>
    <n v="79.254025760550249"/>
    <n v="70.14436762715367"/>
    <n v="85.630786453927868"/>
    <n v="50.10311973368119"/>
    <n v="45.752269973065545"/>
    <n v="57.299548505089923"/>
    <n v="82.897889013908895"/>
    <n v="70.14436762715367"/>
    <n v="789.84"/>
    <n v="0.06"/>
    <n v="0.12"/>
    <n v="653.35564800000009"/>
    <m/>
    <m/>
    <n v="83451.808580897079"/>
    <n v="56313.009042393962"/>
    <n v="0"/>
    <n v="15474.801141289867"/>
    <n v="51781.06535739301"/>
    <n v="45829.218764589212"/>
    <n v="55947.357972355669"/>
    <n v="32735.156260420867"/>
    <n v="29892.503995723186"/>
    <n v="37436.983643650463"/>
    <n v="54161.803994514536"/>
    <n v="45829.218764589212"/>
    <n v="0"/>
    <n v="4.556"/>
    <n v="4.556"/>
    <n v="8"/>
    <n v="581.92875665562019"/>
    <n v="392.68363253997137"/>
    <n v="0"/>
    <n v="107.90936638496255"/>
    <n v="361.08134136506692"/>
    <n v="319.57773890931213"/>
    <n v="390.13386308409537"/>
    <n v="228.2698135066515"/>
    <n v="208.44734199728663"/>
    <n v="261.05674298918967"/>
    <n v="377.68278234736891"/>
    <n v="319.57773890931213"/>
    <n v="778.8299206955304"/>
    <n v="508852.92751781712"/>
    <n v="3548.3491186888377"/>
  </r>
  <r>
    <x v="0"/>
    <s v="AUTOSERVICIO"/>
    <s v="RODRIGUEZ ROA, JULIO CESAR"/>
    <s v="AGUILAR GALICIA, LUIS ANTONIO"/>
    <x v="1"/>
    <s v="CASA LEY SAPI DE CV"/>
    <s v="PELTRE PESADO"/>
    <n v="317389"/>
    <s v="CACEROLA EURO 16CM GRANITO CON TAPA / 1.5QT SAUCE PAN GRANITE"/>
    <n v="143.30458257220994"/>
    <n v="68.536974273665635"/>
    <n v="0"/>
    <n v="0"/>
    <n v="33.705735093567355"/>
    <n v="41.904427413624276"/>
    <n v="60.123743680417441"/>
    <n v="38.260564160265645"/>
    <n v="39.216231405484756"/>
    <n v="53.578798602162003"/>
    <n v="77.432094133870933"/>
    <n v="35.527666720246664"/>
    <n v="575.08000000000004"/>
    <n v="0.06"/>
    <n v="0.12"/>
    <n v="475.70617599999997"/>
    <m/>
    <m/>
    <n v="68170.874978702224"/>
    <n v="32603.461946335854"/>
    <n v="0"/>
    <n v="0"/>
    <n v="16034.026350629927"/>
    <n v="19934.194922404775"/>
    <n v="28601.236193015546"/>
    <n v="18200.786668282621"/>
    <n v="18655.403479034256"/>
    <n v="25487.76539770863"/>
    <n v="36834.925400095774"/>
    <n v="16900.730477691002"/>
    <n v="0"/>
    <n v="1.496"/>
    <n v="1.496"/>
    <n v="8"/>
    <n v="214.38365552802605"/>
    <n v="102.53131351340379"/>
    <n v="0"/>
    <n v="0"/>
    <n v="50.423779699976762"/>
    <n v="62.689023410781914"/>
    <n v="89.945120545904487"/>
    <n v="57.237803983757402"/>
    <n v="58.667482182605191"/>
    <n v="80.15388270883436"/>
    <n v="115.83841282427092"/>
    <n v="53.149389413489011"/>
    <n v="591.59081805551455"/>
    <n v="281423.40581390058"/>
    <n v="885.01986381104985"/>
  </r>
  <r>
    <x v="0"/>
    <s v="AUTOSERVICIO"/>
    <s v="RODRIGUEZ ROA, JULIO CESAR"/>
    <s v="AGUILAR GALICIA, LUIS ANTONIO"/>
    <x v="1"/>
    <s v="CASA LEY SAPI DE CV"/>
    <s v="PELTRE PESADO"/>
    <n v="318746"/>
    <s v="OLLA EURO 20CM GRANITO NEGRO CON BLANCO CON TAPA DE VIDRIO CINSA"/>
    <n v="142.26614356806351"/>
    <n v="177.57306970904276"/>
    <n v="6.2306340248786931"/>
    <n v="35.527666720246664"/>
    <n v="52.836017173700178"/>
    <n v="26.418008586850089"/>
    <n v="69.233401813814012"/>
    <n v="70.14436762715367"/>
    <n v="45.752269973065545"/>
    <n v="73.670848077972764"/>
    <n v="118.42555573415554"/>
    <n v="70.14436762715367"/>
    <n v="792"/>
    <n v="0.06"/>
    <n v="0.12"/>
    <n v="655.14239999999995"/>
    <m/>
    <m/>
    <n v="93204.58273592568"/>
    <n v="116335.64706454956"/>
    <n v="4081.9525285806862"/>
    <n v="23275.680841502526"/>
    <n v="34615.115097619149"/>
    <n v="17307.557548809575"/>
    <n v="45357.737024466463"/>
    <n v="45954.549353735754"/>
    <n v="29974.251955602092"/>
    <n v="48264.896219838462"/>
    <n v="77585.602805008413"/>
    <n v="45954.549353735754"/>
    <n v="0"/>
    <n v="3.407"/>
    <n v="3.407"/>
    <n v="4"/>
    <n v="484.7007511363924"/>
    <n v="604.99144849870868"/>
    <n v="21.227770122761708"/>
    <n v="121.04276051588039"/>
    <n v="180.01231051079651"/>
    <n v="90.006155255398255"/>
    <n v="235.87819997966434"/>
    <n v="238.98186050571255"/>
    <n v="155.87798379823431"/>
    <n v="250.99657940165321"/>
    <n v="403.4758683862679"/>
    <n v="238.98186050571255"/>
    <n v="888.22235063609696"/>
    <n v="581912.12252937409"/>
    <n v="3026.1735486171833"/>
  </r>
  <r>
    <x v="0"/>
    <s v="AUTOSERVICIO"/>
    <s v="RODRIGUEZ ROA, JULIO CESAR"/>
    <s v="AGUILAR GALICIA, LUIS ANTONIO"/>
    <x v="1"/>
    <s v="CASA LEY SAPI DE CV"/>
    <s v="ALUMINIO"/>
    <n v="319396"/>
    <s v="SARTEN ALUMINIO CINSA SUPREMA NEGRO CHICO 20"/>
    <n v="147.0095775332141"/>
    <n v="123.36468044745239"/>
    <n v="119.25252443253731"/>
    <n v="82.067663957909573"/>
    <n v="177.66296483195808"/>
    <n v="79.362136574681784"/>
    <n v="164.13532791581915"/>
    <n v="119.04320486202269"/>
    <n v="77.646959143699092"/>
    <n v="97.244042849597136"/>
    <n v="140.68742392784497"/>
    <n v="119.04320486202269"/>
    <n v="804.18000000000006"/>
    <n v="0.06"/>
    <n v="0.12"/>
    <n v="665.21769600000005"/>
    <m/>
    <m/>
    <n v="97793.372456578058"/>
    <n v="82064.368495030532"/>
    <n v="79328.889545196187"/>
    <n v="54592.86233418285"/>
    <n v="118184.54813004419"/>
    <n v="52793.097641847155"/>
    <n v="109185.7246683657"/>
    <n v="79189.646462770732"/>
    <n v="51652.131262977644"/>
    <n v="64688.458134134286"/>
    <n v="93587.764001456308"/>
    <n v="79189.646462770732"/>
    <n v="0"/>
    <n v="2.508"/>
    <n v="2.508"/>
    <n v="36.000000014400001"/>
    <n v="368.70002045330097"/>
    <n v="309.39861856221057"/>
    <n v="299.08533127680357"/>
    <n v="205.8257012064372"/>
    <n v="445.57871579855089"/>
    <n v="199.04023852930192"/>
    <n v="411.6514024128744"/>
    <n v="298.5603577939529"/>
    <n v="194.73857353239731"/>
    <n v="243.88805946678963"/>
    <n v="352.84405921103519"/>
    <n v="298.5603577939529"/>
    <n v="1446.5197113387592"/>
    <n v="962250.50959535444"/>
    <n v="3627.8714360376066"/>
  </r>
  <r>
    <x v="0"/>
    <s v="AUTOSERVICIO"/>
    <s v="RODRIGUEZ ROA, JULIO CESAR"/>
    <s v="AGUILAR GALICIA, LUIS ANTONIO"/>
    <x v="1"/>
    <s v="CASA LEY SAPI DE CV"/>
    <s v="ALUMINIO"/>
    <n v="319398"/>
    <s v="SARTEN ALUMINIO CINSA SUPREMA NEGRO MEDIANO 24"/>
    <n v="9.252351033558929"/>
    <n v="54.486067197624806"/>
    <n v="63.738418231183729"/>
    <n v="25.251588910126024"/>
    <n v="6.3128972275315061"/>
    <n v="49.601335359176112"/>
    <n v="41.484753209492752"/>
    <n v="25.251588910126024"/>
    <n v="19.411739785924773"/>
    <n v="24.311010712399284"/>
    <n v="35.171855981961244"/>
    <n v="25.251588910126024"/>
    <n v="929.04"/>
    <n v="0.06"/>
    <n v="0.12"/>
    <n v="768.50188799999989"/>
    <m/>
    <m/>
    <n v="7110.449237728787"/>
    <n v="41872.645511069524"/>
    <n v="48983.094748798307"/>
    <n v="19405.893752431708"/>
    <n v="4851.473438107927"/>
    <n v="38118.719870847992"/>
    <n v="31881.111164709233"/>
    <n v="19405.893752431708"/>
    <n v="14917.958674847901"/>
    <n v="18683.057631667074"/>
    <n v="27029.637726601308"/>
    <n v="19405.893752431708"/>
    <n v="0"/>
    <n v="2.4540000000000002"/>
    <n v="2.4540000000000002"/>
    <n v="36.000000014400001"/>
    <n v="22.705269436353614"/>
    <n v="133.70880890297127"/>
    <n v="156.41407833932487"/>
    <n v="61.967399185449267"/>
    <n v="15.491849796362317"/>
    <n v="121.72167697141819"/>
    <n v="101.80358437609522"/>
    <n v="61.967399185449267"/>
    <n v="47.636409434659399"/>
    <n v="59.65922028822785"/>
    <n v="86.311734579732899"/>
    <n v="61.967399185449267"/>
    <n v="379.52519546923128"/>
    <n v="291665.82926167321"/>
    <n v="931.35482968149358"/>
  </r>
  <r>
    <x v="0"/>
    <s v="AUTOSERVICIO"/>
    <s v="RODRIGUEZ ROA, JULIO CESAR"/>
    <s v="AGUILAR GALICIA, LUIS ANTONIO"/>
    <x v="1"/>
    <s v="CASA LEY SAPI DE CV"/>
    <s v="ALUMINIO"/>
    <n v="319399"/>
    <s v="WOK ALUMINIO CINSA SUPREMA NEGRO GRANDE 26"/>
    <n v="0"/>
    <n v="5.1401950186438494"/>
    <n v="65.794496238641273"/>
    <n v="14.42947937721487"/>
    <n v="56.816075047783556"/>
    <n v="64.932657197466909"/>
    <n v="61.325287353163205"/>
    <n v="25.251588910126024"/>
    <n v="19.411739785924773"/>
    <n v="24.311010712399284"/>
    <n v="35.171855981961244"/>
    <n v="25.251588910126024"/>
    <n v="1366.92"/>
    <n v="0.06"/>
    <n v="0.12"/>
    <n v="1130.716224"/>
    <m/>
    <m/>
    <n v="0"/>
    <n v="5812.1019021045831"/>
    <n v="74394.904346938667"/>
    <n v="16315.646435690269"/>
    <n v="64242.857840530443"/>
    <n v="73420.408960606204"/>
    <n v="69341.497351683647"/>
    <n v="28552.381262457973"/>
    <n v="21949.169112011426"/>
    <n v="27488.854234347669"/>
    <n v="39769.388186995027"/>
    <n v="28552.381262457973"/>
    <n v="0"/>
    <n v="3.831"/>
    <n v="3.831"/>
    <n v="36.000000014400001"/>
    <n v="0"/>
    <n v="19.692087116424588"/>
    <n v="252.0587150902347"/>
    <n v="55.279335494110164"/>
    <n v="217.66238350805881"/>
    <n v="248.75700972349571"/>
    <n v="234.93717584996824"/>
    <n v="96.738837114692799"/>
    <n v="74.366375119877802"/>
    <n v="93.135482039201662"/>
    <n v="134.74338026689352"/>
    <n v="96.738837114692799"/>
    <n v="397.83597453345106"/>
    <n v="449839.59089582396"/>
    <n v="1524.1096184376509"/>
  </r>
  <r>
    <x v="0"/>
    <s v="AUTOSERVICIO"/>
    <s v="RODRIGUEZ ROA, JULIO CESAR"/>
    <s v="AGUILAR GALICIA, LUIS ANTONIO"/>
    <x v="1"/>
    <s v="CASA LEY SAPI DE CV"/>
    <s v="ALUMINIO"/>
    <n v="319395"/>
    <s v="SARTEN ALUMINIO CINSA SUPREMA NEGRO FAMILIAR 30"/>
    <n v="0"/>
    <n v="0"/>
    <n v="130.56095347355378"/>
    <n v="69.441869502846558"/>
    <n v="114.53399255664304"/>
    <n v="49.601335359176112"/>
    <n v="155.11690330505985"/>
    <n v="70.343711963922487"/>
    <n v="45.88229403945855"/>
    <n v="57.462388956580114"/>
    <n v="82.969506418985503"/>
    <n v="70.343711963922487"/>
    <n v="1292.22"/>
    <n v="0.06"/>
    <n v="0.12"/>
    <n v="1068.9243839999999"/>
    <m/>
    <m/>
    <n v="0"/>
    <n v="0"/>
    <n v="139559.78676617114"/>
    <n v="74228.107582138633"/>
    <n v="122428.17744067025"/>
    <n v="53020.076844384741"/>
    <n v="165808.24031334865"/>
    <n v="75192.108979309269"/>
    <n v="49044.702892635098"/>
    <n v="61422.948718580796"/>
    <n v="88688.128539698111"/>
    <n v="75192.108979309269"/>
    <n v="0"/>
    <n v="3.0030000000000001"/>
    <n v="3.0030000000000001"/>
    <n v="6.0000000024000002"/>
    <n v="0"/>
    <n v="0"/>
    <n v="392.07454328108201"/>
    <n v="208.53393411704823"/>
    <n v="343.94557964759906"/>
    <n v="148.95281008360587"/>
    <n v="465.81606062509474"/>
    <n v="211.24216702765924"/>
    <n v="137.78452900049402"/>
    <n v="172.55955403661008"/>
    <n v="249.15742777621347"/>
    <n v="211.24216702765924"/>
    <n v="846.25666754014844"/>
    <n v="904584.38705624593"/>
    <n v="2541.308772623066"/>
  </r>
  <r>
    <x v="0"/>
    <s v="AUTOSERVICIO"/>
    <s v="RODRIGUEZ ROA, JULIO CESAR"/>
    <s v="AGUILAR GALICIA, LUIS ANTONIO"/>
    <x v="1"/>
    <s v="CASA LEY SAPI DE CV"/>
    <s v="ALUMINIO"/>
    <n v="319464"/>
    <s v="SARTEN ALUMINIO CINSA EXPERTA PERFECT COOK GRIS 20 cm"/>
    <n v="180.9348646562635"/>
    <n v="31.869209115591865"/>
    <n v="0"/>
    <n v="0"/>
    <n v="111.82846517341524"/>
    <n v="94.693458412972575"/>
    <n v="36.073698443037173"/>
    <n v="61.325287353163205"/>
    <n v="39.999948649784386"/>
    <n v="50.095416013428832"/>
    <n v="73.049239347150277"/>
    <n v="61.325287353163205"/>
    <n v="947.40000000000009"/>
    <n v="0.06"/>
    <n v="0.12"/>
    <n v="783.68928000000005"/>
    <m/>
    <m/>
    <n v="141796.71380936459"/>
    <n v="24975.557545967626"/>
    <n v="0"/>
    <n v="0"/>
    <n v="87638.769355258875"/>
    <n v="74210.248244372429"/>
    <n v="28270.570759760925"/>
    <n v="48059.970291593578"/>
    <n v="31347.530957386502"/>
    <n v="39259.240506864517"/>
    <n v="57247.905788515876"/>
    <n v="48059.970291593578"/>
    <n v="0"/>
    <n v="3.2248000000000001"/>
    <n v="3.2248000000000001"/>
    <n v="36.000000014400001"/>
    <n v="583.47875154351857"/>
    <n v="102.77182555596065"/>
    <n v="0"/>
    <n v="0"/>
    <n v="360.62443449122947"/>
    <n v="305.36746469015395"/>
    <n v="116.33046273910628"/>
    <n v="197.76178665648072"/>
    <n v="128.9918344058247"/>
    <n v="161.54769756010529"/>
    <n v="235.56918704669022"/>
    <n v="197.76178665648072"/>
    <n v="741.19487451797022"/>
    <n v="580866.47755067854"/>
    <n v="2390.2052313455506"/>
  </r>
  <r>
    <x v="0"/>
    <s v="AUTOSERVICIO"/>
    <s v="RODRIGUEZ ROA, JULIO CESAR"/>
    <s v="AGUILAR GALICIA, LUIS ANTONIO"/>
    <x v="1"/>
    <s v="CASA LEY SAPI DE CV"/>
    <s v="ALUMINIO"/>
    <n v="319465"/>
    <s v="SARTEN ALUMINIO CINSA EXPERTA PERFECT COOK GRIS 24 cm"/>
    <n v="169.62643561524703"/>
    <n v="0"/>
    <n v="0"/>
    <n v="0"/>
    <n v="99.202670718352223"/>
    <n v="74.852924269302136"/>
    <n v="48.699492898100182"/>
    <n v="53.20870520347983"/>
    <n v="34.705837799077621"/>
    <n v="43.465140364592649"/>
    <n v="63.12897227531505"/>
    <n v="53.20870520347983"/>
    <n v="1154.28"/>
    <n v="0.06"/>
    <n v="0.12"/>
    <n v="954.82041599999991"/>
    <m/>
    <m/>
    <n v="161962.78381874738"/>
    <n v="0"/>
    <n v="0"/>
    <n v="0"/>
    <n v="94720.735323608082"/>
    <n v="71471.100289631548"/>
    <n v="46499.270067953054"/>
    <n v="50804.758037207968"/>
    <n v="33137.842484943816"/>
    <n v="41501.403404418743"/>
    <n v="60276.831569568778"/>
    <n v="50804.758037207968"/>
    <n v="0"/>
    <n v="4.3625999999999996"/>
    <n v="4.3625999999999996"/>
    <n v="36.000000014400001"/>
    <n v="740.01228801507659"/>
    <n v="0"/>
    <n v="0"/>
    <n v="0"/>
    <n v="432.78157127588338"/>
    <n v="326.55336741725745"/>
    <n v="212.45640771725184"/>
    <n v="232.12829732070108"/>
    <n v="151.40768798225602"/>
    <n v="189.62102135457187"/>
    <n v="275.40645444828942"/>
    <n v="232.12829732070108"/>
    <n v="640.09888434694653"/>
    <n v="611179.48303328746"/>
    <n v="2792.495392851989"/>
  </r>
  <r>
    <x v="0"/>
    <s v="AUTOSERVICIO"/>
    <s v="RODRIGUEZ ROA, JULIO CESAR"/>
    <s v="AGUILAR GALICIA, LUIS ANTONIO"/>
    <x v="1"/>
    <s v="CASA LEY SAPI DE CV"/>
    <s v="ALUMINIO"/>
    <n v="319467"/>
    <s v="SARTEN ALUMINIO CINSA EXPERTA PERFECT COOK GRIS 30 cm"/>
    <n v="165.51427960033195"/>
    <n v="0"/>
    <n v="0"/>
    <n v="0"/>
    <n v="7.2147396886074349"/>
    <n v="84.773191341137363"/>
    <n v="29.760801215505673"/>
    <n v="38.779225826264963"/>
    <n v="25.294085175598948"/>
    <n v="31.677983655550577"/>
    <n v="45.09212305379647"/>
    <n v="38.779225826264963"/>
    <n v="1567.92"/>
    <n v="0.06"/>
    <n v="0.12"/>
    <n v="1296.983424"/>
    <m/>
    <m/>
    <n v="214669.27707693187"/>
    <n v="0"/>
    <n v="0"/>
    <n v="0"/>
    <n v="9357.3977845987647"/>
    <n v="109949.42396903549"/>
    <n v="38599.26586146991"/>
    <n v="50296.01309221836"/>
    <n v="32806.009197995962"/>
    <n v="41085.819706992021"/>
    <n v="58483.736153742284"/>
    <n v="50296.01309221836"/>
    <n v="0"/>
    <n v="5.9009999999999998"/>
    <n v="5.9009999999999998"/>
    <n v="36.000000014400001"/>
    <n v="976.69976392155877"/>
    <n v="0"/>
    <n v="0"/>
    <n v="0"/>
    <n v="42.574178902472468"/>
    <n v="500.24660210405153"/>
    <n v="175.61848797269897"/>
    <n v="228.83621160078954"/>
    <n v="149.2603966212094"/>
    <n v="186.93178155140396"/>
    <n v="266.08861814045298"/>
    <n v="228.83621160078954"/>
    <n v="466.88565538305835"/>
    <n v="605542.95593520289"/>
    <n v="2755.0922524154275"/>
  </r>
  <r>
    <x v="0"/>
    <s v="AUTOSERVICIO"/>
    <s v="RODRIGUEZ ROA, JULIO CESAR"/>
    <s v="AGUILAR GALICIA, LUIS ANTONIO"/>
    <x v="1"/>
    <s v="CASA LEY SAPI DE CV"/>
    <s v="PELTRE PESADO"/>
    <n v="319762"/>
    <s v="OLLA EURO 20CM VERDE OLIVO INT CREMA LISO CON TAPA DE VIDRIO HEALTHY LIVING"/>
    <n v="0"/>
    <n v="0"/>
    <n v="114.22829045610938"/>
    <n v="59.212777867077769"/>
    <n v="45.548290666982908"/>
    <n v="0"/>
    <n v="0"/>
    <n v="28.239940213529401"/>
    <n v="18.419745054091326"/>
    <n v="23.068649398153084"/>
    <n v="33.705735093567355"/>
    <n v="28.239940213529401"/>
    <n v="1160.6400000000001"/>
    <n v="0.06"/>
    <n v="0.12"/>
    <n v="960.08140800000001"/>
    <m/>
    <m/>
    <n v="0"/>
    <n v="0"/>
    <n v="109668.45793453445"/>
    <n v="56849.087146215265"/>
    <n v="43730.067035550208"/>
    <n v="0"/>
    <n v="0"/>
    <n v="27112.641562041128"/>
    <n v="17684.454766533036"/>
    <n v="22147.781394837166"/>
    <n v="32360.249606307159"/>
    <n v="27112.641562041128"/>
    <n v="0"/>
    <n v="3.0680000000000001"/>
    <n v="3.0680000000000001"/>
    <n v="16"/>
    <n v="0"/>
    <n v="0"/>
    <n v="350.45239511934358"/>
    <n v="181.6648024961946"/>
    <n v="139.74215576630357"/>
    <n v="0"/>
    <n v="0"/>
    <n v="86.640136575108201"/>
    <n v="56.511777825952187"/>
    <n v="70.774616353533659"/>
    <n v="103.40919526706465"/>
    <n v="86.640136575108201"/>
    <n v="350.66336896304057"/>
    <n v="336665.3810080596"/>
    <n v="1075.8352159786086"/>
  </r>
  <r>
    <x v="0"/>
    <s v="AUTOSERVICIO"/>
    <s v="RODRIGUEZ ROA, JULIO CESAR"/>
    <s v="AGUILAR GALICIA, LUIS ANTONIO"/>
    <x v="1"/>
    <s v="CASA LEY SAPI DE CV"/>
    <s v="PELTRE PESADO"/>
    <n v="319758"/>
    <s v="BUDINERA EURO 22CM VERDE OLIVO INT CREMA LISO CON TAPA DE VIDRIO HEALTHY LIVING"/>
    <n v="0"/>
    <n v="0"/>
    <n v="114.22829045610938"/>
    <n v="71.055333440493328"/>
    <n v="29.150906026869059"/>
    <n v="10.020623946736238"/>
    <n v="9.1096581333965805"/>
    <n v="30.06187184020872"/>
    <n v="19.608115702742378"/>
    <n v="24.556949359324257"/>
    <n v="35.527666720246664"/>
    <n v="30.06187184020872"/>
    <n v="1290.1200000000001"/>
    <n v="0.06"/>
    <n v="0.12"/>
    <n v="1067.1872639999999"/>
    <m/>
    <m/>
    <n v="0"/>
    <n v="0"/>
    <n v="121902.97676325266"/>
    <n v="75829.346886967774"/>
    <n v="31109.475645935498"/>
    <n v="10693.882253290327"/>
    <n v="9721.7111393548421"/>
    <n v="32081.646759870986"/>
    <n v="20925.531349005072"/>
    <n v="26206.863598963806"/>
    <n v="37914.673443483887"/>
    <n v="32081.646759870986"/>
    <n v="0"/>
    <n v="3.1859999999999999"/>
    <n v="3.1859999999999999"/>
    <n v="16"/>
    <n v="0"/>
    <n v="0"/>
    <n v="363.93133339316449"/>
    <n v="226.38229234141173"/>
    <n v="92.874786601604825"/>
    <n v="31.925707894301656"/>
    <n v="29.023370813001506"/>
    <n v="95.777123682904985"/>
    <n v="62.471456628937212"/>
    <n v="78.238440658807079"/>
    <n v="113.19114617070586"/>
    <n v="95.777123682904985"/>
    <n v="373.38128746633532"/>
    <n v="398467.75459999585"/>
    <n v="1189.5927818677444"/>
  </r>
  <r>
    <x v="0"/>
    <s v="AUTOSERVICIO"/>
    <s v="RODRIGUEZ ROA, JULIO CESAR"/>
    <s v="AGUILAR GALICIA, LUIS ANTONIO"/>
    <x v="1"/>
    <s v="CASA LEY SAPI DE CV"/>
    <s v="PELTRE PESADO"/>
    <n v="319761"/>
    <s v="HERVIDOR EURO 14CM VERDE OLIVO INT CREMA LISO CON TAPA DE VIDRIO HEALTHY LIVING"/>
    <n v="0"/>
    <n v="0"/>
    <n v="114.22829045610938"/>
    <n v="0"/>
    <n v="44.63732485364325"/>
    <n v="70.14436762715367"/>
    <n v="40.082495786944953"/>
    <n v="35.527666720246664"/>
    <n v="32.680192837903959"/>
    <n v="40.92824893220709"/>
    <n v="47.370222293662223"/>
    <n v="35.527666720246664"/>
    <n v="906.44"/>
    <n v="0.06"/>
    <n v="0.12"/>
    <n v="749.80716799999993"/>
    <m/>
    <m/>
    <n v="0"/>
    <n v="0"/>
    <n v="85649.190972376789"/>
    <n v="0"/>
    <n v="33469.386135606255"/>
    <n v="52594.749641666967"/>
    <n v="30054.142652381124"/>
    <n v="26638.899169155997"/>
    <n v="24503.842841482649"/>
    <n v="30688.294423057221"/>
    <n v="35518.532225541334"/>
    <n v="26638.899169155997"/>
    <n v="0"/>
    <n v="2.1779999999999999"/>
    <n v="2.1779999999999999"/>
    <n v="16"/>
    <n v="0"/>
    <n v="0"/>
    <n v="248.78921661340621"/>
    <n v="0"/>
    <n v="97.220093531234994"/>
    <n v="152.77443269194069"/>
    <n v="87.299675823966112"/>
    <n v="77.37925811669723"/>
    <n v="71.177460000954824"/>
    <n v="89.141726174347042"/>
    <n v="103.17234415559632"/>
    <n v="77.37925811669723"/>
    <n v="461.12647622811784"/>
    <n v="345755.93723042437"/>
    <n v="1004.3334652248406"/>
  </r>
  <r>
    <x v="0"/>
    <s v="AUTOSERVICIO"/>
    <s v="RODRIGUEZ ROA, JULIO CESAR"/>
    <s v="AGUILAR GALICIA, LUIS ANTONIO"/>
    <x v="1"/>
    <s v="CASA LEY SAPI DE CV"/>
    <s v="PELTRE PESADO"/>
    <n v="319759"/>
    <s v="CACEROLA EURO 16 CM VERDE OLIVO INT CREMA LISO CON TAPA DE VIDRIO HEALTHY LIVING"/>
    <n v="0"/>
    <n v="0"/>
    <n v="114.22829045610938"/>
    <n v="45.548290666982908"/>
    <n v="40.082495786944953"/>
    <n v="0"/>
    <n v="20.041247893472477"/>
    <n v="29.150906026869059"/>
    <n v="19.013930378416852"/>
    <n v="23.812799378738671"/>
    <n v="33.705735093567355"/>
    <n v="29.150906026869059"/>
    <n v="877.68000000000006"/>
    <n v="0.06"/>
    <n v="0.12"/>
    <n v="726.01689600000009"/>
    <m/>
    <m/>
    <n v="0"/>
    <n v="0"/>
    <n v="82931.668872330963"/>
    <n v="33068.828608148702"/>
    <n v="29100.569175170855"/>
    <n v="0"/>
    <n v="14550.284587585427"/>
    <n v="21164.05030921517"/>
    <n v="13804.43471409831"/>
    <n v="17288.49469002258"/>
    <n v="24470.933170030043"/>
    <n v="21164.05030921517"/>
    <n v="0"/>
    <n v="1.42"/>
    <n v="1.42"/>
    <n v="16"/>
    <n v="0"/>
    <n v="0"/>
    <n v="162.20417244767532"/>
    <n v="64.678572747115723"/>
    <n v="56.91714401746183"/>
    <n v="0"/>
    <n v="28.458572008730915"/>
    <n v="41.394286558154064"/>
    <n v="26.999781137351928"/>
    <n v="33.814175117808908"/>
    <n v="47.862143832865641"/>
    <n v="41.394286558154064"/>
    <n v="354.73460170797063"/>
    <n v="257543.31443581724"/>
    <n v="503.72313442531845"/>
  </r>
  <r>
    <x v="1"/>
    <s v="AUTOSERVICIO"/>
    <s v="RODRIGUEZ ROA, JULIO CESAR"/>
    <s v="AGUILAR GALICIA, LUIS ANTONIO"/>
    <x v="2"/>
    <s v="COPPEL SA DE CV"/>
    <s v="PELTRE LIGERO"/>
    <n v="32653"/>
    <s v="OLLA CONVEXA 34 AZUL TURQUEZA TRES"/>
    <n v="1789.8992821577756"/>
    <n v="33.093753235880691"/>
    <n v="1076.0197480694922"/>
    <n v="642.01881277608538"/>
    <n v="585.28666437171853"/>
    <n v="292.17056428248952"/>
    <n v="401.85271786426551"/>
    <n v="381.05093011599769"/>
    <n v="543.68308887518276"/>
    <n v="543.68308887518276"/>
    <n v="728.06257118937515"/>
    <n v="434.9464711001462"/>
    <n v="323.39"/>
    <n v="1.29E-2"/>
    <n v="0.03"/>
    <n v="309.64172092999996"/>
    <m/>
    <m/>
    <n v="554227.49401870521"/>
    <n v="10247.206703990852"/>
    <n v="333180.60654690256"/>
    <n v="198795.81005742252"/>
    <n v="181229.16999343823"/>
    <n v="90468.19632951924"/>
    <n v="124430.36711988891"/>
    <n v="117989.26576309468"/>
    <n v="168346.96727984972"/>
    <n v="168346.96727984972"/>
    <n v="225438.54748779873"/>
    <n v="134677.57382387976"/>
    <n v="0"/>
    <n v="2.92"/>
    <n v="2.92"/>
    <n v="2"/>
    <n v="5226.5059039007047"/>
    <n v="96.633759448771613"/>
    <n v="3141.977664362917"/>
    <n v="1874.6949333061693"/>
    <n v="1709.0370599654182"/>
    <n v="853.13804770486934"/>
    <n v="1173.4099361636552"/>
    <n v="1112.6687159387131"/>
    <n v="1587.5546195155337"/>
    <n v="1587.5546195155337"/>
    <n v="2125.9427078729755"/>
    <n v="1270.043695612427"/>
    <n v="7451.7676929135923"/>
    <n v="2307378.1724043405"/>
    <n v="21759.161663307688"/>
  </r>
  <r>
    <x v="1"/>
    <s v="AUTOSERVICIO"/>
    <s v="RODRIGUEZ ROA, JULIO CESAR"/>
    <s v="AGUILAR GALICIA, LUIS ANTONIO"/>
    <x v="2"/>
    <s v="COPPEL SA DE CV"/>
    <s v="PELTRE LIGERO NOVACERO"/>
    <n v="34673"/>
    <s v="OLLA RECTA 26 AZUL GRAFITO NOVACERO"/>
    <n v="236.38395168486204"/>
    <n v="56.732148404366903"/>
    <n v="84.152686799810894"/>
    <n v="74.697328732416423"/>
    <n v="129.53840552330442"/>
    <n v="49.167861950451311"/>
    <n v="82.261615186331994"/>
    <n v="76.588400345895309"/>
    <n v="108.73661777503655"/>
    <n v="76.588400345895309"/>
    <n v="132.37501294352276"/>
    <n v="76.588400345895309"/>
    <n v="1192.8600000000001"/>
    <n v="1.29E-2"/>
    <n v="0.03"/>
    <n v="1142.14794282"/>
    <m/>
    <m/>
    <n v="269985.44413252745"/>
    <n v="64796.506591806603"/>
    <n v="96114.818111179789"/>
    <n v="85315.400345878705"/>
    <n v="147952.02338462506"/>
    <n v="56156.972379565719"/>
    <n v="93954.934558119567"/>
    <n v="87475.283898938898"/>
    <n v="124193.30430096264"/>
    <n v="87475.283898938898"/>
    <n v="151191.84871421539"/>
    <n v="87475.283898938898"/>
    <n v="0"/>
    <n v="5.7720000000000002"/>
    <n v="5.7720000000000002"/>
    <n v="12.0000000048"/>
    <n v="1364.4081691250237"/>
    <n v="327.45796059000577"/>
    <n v="485.72930820850848"/>
    <n v="431.1529814435076"/>
    <n v="747.69567668051309"/>
    <n v="283.79689917800499"/>
    <n v="474.81404285550826"/>
    <n v="442.06824679650776"/>
    <n v="627.62775779751098"/>
    <n v="442.06824679650776"/>
    <n v="764.06857471001342"/>
    <n v="442.06824679650776"/>
    <n v="1183.8108300377892"/>
    <n v="1352087.1042156976"/>
    <n v="6832.9561109781198"/>
  </r>
  <r>
    <x v="1"/>
    <s v="AUTOSERVICIO"/>
    <s v="RODRIGUEZ ROA, JULIO CESAR"/>
    <s v="AGUILAR GALICIA, LUIS ANTONIO"/>
    <x v="2"/>
    <s v="COPPEL SA DE CV"/>
    <s v="CERAMICA"/>
    <n v="38944"/>
    <s v="VAJILLA 16 CSA ANTARTIC NCS"/>
    <n v="209.31140881255126"/>
    <n v="479.51340927966294"/>
    <n v="814.41166337974494"/>
    <n v="970.44380449455582"/>
    <n v="441.45678949556265"/>
    <n v="570.84929676150352"/>
    <n v="176.96328199606606"/>
    <n v="492.83322620409797"/>
    <n v="547.06390939644086"/>
    <n v="547.06390939644086"/>
    <n v="799.18901546610482"/>
    <n v="547.06390939644086"/>
    <n v="398.13"/>
    <n v="1.29E-2"/>
    <n v="0.03"/>
    <n v="381.20429931000001"/>
    <m/>
    <m/>
    <n v="79790.408933977567"/>
    <n v="182792.57319420317"/>
    <n v="310457.22748856724"/>
    <n v="369937.3505120778"/>
    <n v="168285.22611529814"/>
    <n v="217610.20618357521"/>
    <n v="67459.163916908306"/>
    <n v="187870.1446718199"/>
    <n v="208543.11425925957"/>
    <n v="208543.11425925957"/>
    <n v="304654.28865700524"/>
    <n v="208543.11425925957"/>
    <n v="0"/>
    <n v="16"/>
    <n v="7.2"/>
    <n v="16"/>
    <n v="3348.9825410008202"/>
    <n v="7672.214548474607"/>
    <n v="13030.586614075919"/>
    <n v="15527.100871912893"/>
    <n v="7063.3086319290023"/>
    <n v="9133.5887481840564"/>
    <n v="2831.4125119370569"/>
    <n v="7885.3316192655675"/>
    <n v="8753.0225503430538"/>
    <n v="8753.0225503430538"/>
    <n v="12787.024247457677"/>
    <n v="8753.0225503430538"/>
    <n v="6596.1636240791731"/>
    <n v="2514485.9324512114"/>
    <n v="105538.61798526677"/>
  </r>
  <r>
    <x v="1"/>
    <s v="AUTOSERVICIO"/>
    <s v="RODRIGUEZ ROA, JULIO CESAR"/>
    <s v="AGUILAR GALICIA, LUIS ANTONIO"/>
    <x v="2"/>
    <s v="COPPEL SA DE CV"/>
    <s v="PELTRE LIGERO"/>
    <n v="39788"/>
    <s v="OLLA RECTA 28 AZUL TURQUEZA CINSA"/>
    <n v="438.72861432710397"/>
    <n v="108.73661777503655"/>
    <n v="241.1116307185593"/>
    <n v="125.75626229634663"/>
    <n v="108.73661777503655"/>
    <n v="94.553580673944836"/>
    <n v="172.08751682657959"/>
    <n v="181.54287489397407"/>
    <n v="181.54287489397407"/>
    <n v="181.54287489397407"/>
    <n v="220.30984297029144"/>
    <n v="181.54287489397407"/>
    <n v="835.12"/>
    <n v="1.29E-2"/>
    <n v="0.03"/>
    <n v="799.61654343999999"/>
    <m/>
    <m/>
    <n v="350814.65809645975"/>
    <n v="86947.598450631194"/>
    <n v="192796.84873835612"/>
    <n v="100556.78777333868"/>
    <n v="86947.598450631194"/>
    <n v="75606.60734837495"/>
    <n v="137604.02537404239"/>
    <n v="145164.68610887989"/>
    <n v="145164.68610887989"/>
    <n v="145164.68610887989"/>
    <n v="176163.39512171363"/>
    <n v="145164.68610887989"/>
    <n v="0"/>
    <n v="8.32"/>
    <n v="8.32"/>
    <n v="8"/>
    <n v="3650.2220712015051"/>
    <n v="904.68865988830407"/>
    <n v="2006.0487675784134"/>
    <n v="1046.292102305604"/>
    <n v="904.68865988830407"/>
    <n v="786.68579120722109"/>
    <n v="1431.7681399971423"/>
    <n v="1510.4367191178644"/>
    <n v="1510.4367191178644"/>
    <n v="1510.4367191178644"/>
    <n v="1832.9778935128249"/>
    <n v="1510.4367191178644"/>
    <n v="2236.1921829387952"/>
    <n v="1788096.263789068"/>
    <n v="18605.118962050776"/>
  </r>
  <r>
    <x v="1"/>
    <s v="AUTOSERVICIO"/>
    <s v="RODRIGUEZ ROA, JULIO CESAR"/>
    <s v="AGUILAR GALICIA, LUIS ANTONIO"/>
    <x v="2"/>
    <s v="COPPEL SA DE CV"/>
    <s v="ALUMINIO"/>
    <n v="303550"/>
    <s v="COMAL ALUMINIO CINSA MAGNIFICA FAMILIAR NEGRO"/>
    <n v="122.05814003396456"/>
    <n v="137.004034732001"/>
    <n v="391.08424459862113"/>
    <n v="141.98599963134652"/>
    <n v="274.00806946400201"/>
    <n v="105.86675411109171"/>
    <n v="206.75154332283793"/>
    <n v="215.46998189669253"/>
    <n v="215.46998189669253"/>
    <n v="215.46998189669253"/>
    <n v="261.55315721563835"/>
    <n v="215.46998189669253"/>
    <n v="1043.3399999999999"/>
    <n v="1.29E-2"/>
    <n v="0.03"/>
    <n v="998.98448657999984"/>
    <m/>
    <m/>
    <n v="121934.18835473982"/>
    <n v="136864.90529613648"/>
    <n v="390687.09329988062"/>
    <n v="141841.81094326873"/>
    <n v="273729.81059227296"/>
    <n v="105759.24500156003"/>
    <n v="206541.58435598784"/>
    <n v="215251.16923846924"/>
    <n v="215251.16923846924"/>
    <n v="215251.16923846924"/>
    <n v="261287.54647444247"/>
    <n v="215251.16923846924"/>
    <n v="0"/>
    <n v="3.5859999999999999"/>
    <n v="3.5859999999999999"/>
    <n v="6.0000000024000002"/>
    <n v="437.70049016179689"/>
    <n v="491.2964685489556"/>
    <n v="1402.4281011306553"/>
    <n v="509.16179467800856"/>
    <n v="982.5929370979112"/>
    <n v="379.63818024237486"/>
    <n v="741.41103435569676"/>
    <n v="772.67535508153935"/>
    <n v="772.67535508153935"/>
    <n v="772.67535508153935"/>
    <n v="937.92962177527909"/>
    <n v="772.67535508153935"/>
    <n v="2502.1918706962733"/>
    <n v="2499650.861272166"/>
    <n v="8972.8600483168357"/>
  </r>
  <r>
    <x v="1"/>
    <s v="AUTOSERVICIO"/>
    <s v="RODRIGUEZ ROA, JULIO CESAR"/>
    <s v="AGUILAR GALICIA, LUIS ANTONIO"/>
    <x v="2"/>
    <s v="COPPEL SA DE CV"/>
    <s v="PELTRE LIGERO"/>
    <n v="320681"/>
    <s v="BATERIA VILLA BONITA 6 PIEZAS AZUL TURQUESA CINSA"/>
    <n v="19.856251941528413"/>
    <n v="318.64556687119409"/>
    <n v="581.5045211447607"/>
    <n v="0"/>
    <n v="980.52063158880776"/>
    <n v="158.8500155322273"/>
    <n v="353.63039172055369"/>
    <n v="345.1205694598986"/>
    <n v="345.1205694598986"/>
    <n v="345.1205694598986"/>
    <n v="419.81789819231506"/>
    <n v="345.1205694598986"/>
    <n v="363.25"/>
    <n v="1.29E-2"/>
    <n v="0.03"/>
    <n v="347.80715275"/>
    <m/>
    <m/>
    <n v="6906.1464520696563"/>
    <n v="110827.20734987974"/>
    <n v="202251.43181061139"/>
    <n v="0"/>
    <n v="341032.08908553491"/>
    <n v="55249.171616557251"/>
    <n v="122995.17967019296"/>
    <n v="120035.40261930594"/>
    <n v="120035.40261930594"/>
    <n v="120035.40261930594"/>
    <n v="146015.66784375848"/>
    <n v="120035.40261930594"/>
    <n v="0"/>
    <n v="2.37"/>
    <n v="2.37"/>
    <n v="6"/>
    <n v="47.059317101422337"/>
    <n v="755.18999348473005"/>
    <n v="1378.165715113083"/>
    <n v="0"/>
    <n v="2323.8338968654743"/>
    <n v="376.4745368113787"/>
    <n v="838.10402837771232"/>
    <n v="817.93574961995978"/>
    <n v="817.93574961995978"/>
    <n v="817.93574961995978"/>
    <n v="994.9684187157867"/>
    <n v="817.93574961995978"/>
    <n v="4213.3075548309807"/>
    <n v="1465418.5043058284"/>
    <n v="9985.5389049494261"/>
  </r>
  <r>
    <x v="1"/>
    <s v="AUTOSERVICIO"/>
    <s v="RODRIGUEZ ROA, JULIO CESAR"/>
    <s v="AGUILAR GALICIA, LUIS ANTONIO"/>
    <x v="2"/>
    <s v="COPPEL SA DE CV"/>
    <s v="ALUMINIO"/>
    <n v="311386"/>
    <s v="SARTEN ALUMINIO CINSA FASHION COOK CHICO  FRESANDIA"/>
    <n v="114.58519268494631"/>
    <n v="104.62126288625534"/>
    <n v="347.49205172934808"/>
    <n v="124.5491224836373"/>
    <n v="69.747508590836887"/>
    <n v="27.400806946400206"/>
    <n v="100.88478921174621"/>
    <n v="124.5491224836373"/>
    <n v="124.5491224836373"/>
    <n v="124.5491224836373"/>
    <n v="150.70443820520114"/>
    <n v="124.5491224836373"/>
    <n v="624.78"/>
    <n v="1.29E-2"/>
    <n v="0.03"/>
    <n v="598.21872785999994"/>
    <m/>
    <m/>
    <n v="68547.008199581556"/>
    <n v="62586.398790922292"/>
    <n v="207876.25312699191"/>
    <n v="74507.61760824082"/>
    <n v="41724.265860614862"/>
    <n v="16391.675873812979"/>
    <n v="60351.170262675063"/>
    <n v="74507.61760824082"/>
    <n v="74507.61760824082"/>
    <n v="74507.61760824082"/>
    <n v="90154.217305971397"/>
    <n v="74507.61760824082"/>
    <n v="0"/>
    <n v="1.35"/>
    <n v="1.35"/>
    <n v="6.0000000024000002"/>
    <n v="154.69001012467751"/>
    <n v="141.23870489644472"/>
    <n v="469.11426983461996"/>
    <n v="168.14131535291037"/>
    <n v="94.159136597629796"/>
    <n v="36.991089377640279"/>
    <n v="136.19446543585738"/>
    <n v="168.14131535291037"/>
    <n v="168.14131535291037"/>
    <n v="168.14131535291037"/>
    <n v="203.45099157702157"/>
    <n v="168.14131535291037"/>
    <n v="1538.1816626729208"/>
    <n v="920169.07746177411"/>
    <n v="2076.5452446084432"/>
  </r>
  <r>
    <x v="1"/>
    <s v="AUTOSERVICIO"/>
    <s v="RODRIGUEZ ROA, JULIO CESAR"/>
    <s v="AGUILAR GALICIA, LUIS ANTONIO"/>
    <x v="2"/>
    <s v="COPPEL SA DE CV"/>
    <s v="ALUMINIO"/>
    <n v="311387"/>
    <s v="SARTEN ALUMINIO CINSA FASHION COOK MEDIANO  FRESANDIA"/>
    <n v="17.436877147709222"/>
    <n v="100.88478921174621"/>
    <n v="333.79164825614794"/>
    <n v="98.393806762073467"/>
    <n v="207.99703454767428"/>
    <n v="79.711438389527871"/>
    <n v="188.06917495029231"/>
    <n v="144.47698208101926"/>
    <n v="144.47698208101926"/>
    <n v="144.47698208101926"/>
    <n v="175.6142627019286"/>
    <n v="144.47698208101926"/>
    <n v="714.48"/>
    <n v="1.29E-2"/>
    <n v="0.03"/>
    <n v="684.10531175999995"/>
    <m/>
    <m/>
    <n v="11928.660277254436"/>
    <n v="69015.820175543515"/>
    <n v="228348.63959315632"/>
    <n v="67311.725850221454"/>
    <n v="142291.87616439219"/>
    <n v="54531.018410305995"/>
    <n v="128659.12156181569"/>
    <n v="98837.470868679608"/>
    <n v="98837.470868679608"/>
    <n v="98837.470868679608"/>
    <n v="120138.64993520539"/>
    <n v="98837.470868679608"/>
    <n v="0"/>
    <n v="1.79"/>
    <n v="1.79"/>
    <n v="6.0000000024000002"/>
    <n v="31.212010094399506"/>
    <n v="180.58377268902572"/>
    <n v="597.48705037850482"/>
    <n v="176.1249141041115"/>
    <n v="372.31469184033693"/>
    <n v="142.68347471725488"/>
    <n v="336.64382316102325"/>
    <n v="258.61379792502447"/>
    <n v="258.61379792502447"/>
    <n v="258.61379792502447"/>
    <n v="314.34953023645221"/>
    <n v="258.61379792502447"/>
    <n v="1779.8069602911769"/>
    <n v="1217575.3954426134"/>
    <n v="3185.8544589212061"/>
  </r>
  <r>
    <x v="1"/>
    <s v="AUTOSERVICIO"/>
    <s v="RODRIGUEZ ROA, JULIO CESAR"/>
    <s v="AGUILAR GALICIA, LUIS ANTONIO"/>
    <x v="2"/>
    <s v="COPPEL SA DE CV"/>
    <s v="ALUMINIO"/>
    <n v="311389"/>
    <s v="SARTEN ALUMINIO CINSA FASHION COOK FAMILIAR  FRESANDIA"/>
    <n v="18.682368372545596"/>
    <n v="112.09421023527356"/>
    <n v="264.04413966531109"/>
    <n v="72.238491040509629"/>
    <n v="200.52408719865605"/>
    <n v="61.029070016982281"/>
    <n v="28.646298171236577"/>
    <n v="107.11224533592808"/>
    <n v="107.11224533592808"/>
    <n v="107.11224533592808"/>
    <n v="129.5310873829828"/>
    <n v="107.11224533592808"/>
    <n v="893.87999999999988"/>
    <n v="1.29E-2"/>
    <n v="0.03"/>
    <n v="855.87847955999985"/>
    <m/>
    <m/>
    <n v="15989.837037274154"/>
    <n v="95939.022223644904"/>
    <n v="225989.69679347469"/>
    <n v="61827.369877460056"/>
    <n v="171624.25086674257"/>
    <n v="52233.46765509557"/>
    <n v="24517.750123820366"/>
    <n v="91675.065680371816"/>
    <n v="91675.065680371816"/>
    <n v="91675.065680371816"/>
    <n v="110862.8701251008"/>
    <n v="91675.065680371816"/>
    <n v="0"/>
    <n v="2.73"/>
    <n v="2.73"/>
    <n v="6.0000000024000002"/>
    <n v="51.002865657049476"/>
    <n v="306.01719394229684"/>
    <n v="720.84050128629929"/>
    <n v="197.2110805405913"/>
    <n v="547.43075805233104"/>
    <n v="166.60936114636164"/>
    <n v="78.204394007475855"/>
    <n v="292.41642976708363"/>
    <n v="292.41642976708363"/>
    <n v="292.41642976708363"/>
    <n v="353.61986855554306"/>
    <n v="292.41642976708363"/>
    <n v="1315.2387334272098"/>
    <n v="1125684.5274241006"/>
    <n v="3590.6017422562832"/>
  </r>
  <r>
    <x v="1"/>
    <s v="AUTOSERVICIO"/>
    <s v="RODRIGUEZ ROA, JULIO CESAR"/>
    <s v="AGUILAR GALICIA, LUIS ANTONIO"/>
    <x v="2"/>
    <s v="COPPEL SA DE CV"/>
    <s v="ALUMINIO"/>
    <n v="313141"/>
    <s v="JUEGO DE SARTENES ALUMINIO CINSA MAGNIFICA CHICO, MEDIANO Y FAMILIAR NEGRO"/>
    <n v="469.55019176331257"/>
    <n v="280.23552558818392"/>
    <n v="1716.2869078245217"/>
    <n v="584.13538444825895"/>
    <n v="1317.7297158768824"/>
    <n v="97.148315537237096"/>
    <n v="271.51708701432932"/>
    <n v="661.35584038811407"/>
    <n v="661.35584038811407"/>
    <n v="661.35584038811407"/>
    <n v="805.83282246913325"/>
    <n v="661.35584038811407"/>
    <n v="333.35"/>
    <n v="1.29E-2"/>
    <n v="0.03"/>
    <n v="319.17829145000002"/>
    <m/>
    <m/>
    <n v="149870.22795703399"/>
    <n v="89445.096260829305"/>
    <n v="547801.5228774345"/>
    <n v="186443.33398368419"/>
    <n v="420590.71930647729"/>
    <n v="31007.633370420826"/>
    <n v="86662.359932714622"/>
    <n v="211090.42717555715"/>
    <n v="211090.42717555715"/>
    <n v="211090.42717555715"/>
    <n v="257204.34347002913"/>
    <n v="211090.42717555715"/>
    <n v="0"/>
    <n v="1.4330000000000001"/>
    <n v="1.4330000000000001"/>
    <n v="1"/>
    <n v="672.86542479682691"/>
    <n v="401.57750816786756"/>
    <n v="2459.4391389125399"/>
    <n v="837.06600591435506"/>
    <n v="1888.3066828515725"/>
    <n v="139.21353616486076"/>
    <n v="389.08398569153394"/>
    <n v="947.72291927616754"/>
    <n v="947.72291927616754"/>
    <n v="947.72291927616754"/>
    <n v="1154.758434598268"/>
    <n v="947.72291927616754"/>
    <n v="8187.8593120743162"/>
    <n v="2613386.9458608525"/>
    <n v="11733.202394202495"/>
  </r>
  <r>
    <x v="1"/>
    <s v="AUTOSERVICIO"/>
    <s v="RODRIGUEZ ROA, JULIO CESAR"/>
    <s v="AGUILAR GALICIA, LUIS ANTONIO"/>
    <x v="2"/>
    <s v="COPPEL SA DE CV"/>
    <s v="ALUMINIO"/>
    <n v="319399"/>
    <s v="WOK ALUMINIO CINSA SUPREMA NEGRO GRANDE 26"/>
    <n v="0"/>
    <n v="0"/>
    <n v="2.490982449672746"/>
    <n v="0"/>
    <n v="0"/>
    <n v="0"/>
    <n v="0"/>
    <n v="2.490982449672746"/>
    <n v="2.490982449672746"/>
    <n v="2.490982449672746"/>
    <n v="2.490982449672746"/>
    <n v="2.490982449672746"/>
    <n v="774.30000000000007"/>
    <n v="1.29E-2"/>
    <n v="0.03"/>
    <n v="741.38218410000002"/>
    <m/>
    <m/>
    <n v="0"/>
    <n v="0"/>
    <n v="1846.7700090931487"/>
    <n v="0"/>
    <n v="0"/>
    <n v="0"/>
    <n v="0"/>
    <n v="1846.7700090931487"/>
    <n v="1846.7700090931487"/>
    <n v="1846.7700090931487"/>
    <n v="1846.7700090931487"/>
    <n v="1846.7700090931487"/>
    <n v="0"/>
    <n v="3.831"/>
    <n v="3.831"/>
    <n v="36.000000014400001"/>
    <n v="0"/>
    <n v="0"/>
    <n v="9.5429537646962892"/>
    <n v="0"/>
    <n v="0"/>
    <n v="0"/>
    <n v="0"/>
    <n v="9.5429537646962892"/>
    <n v="9.5429537646962892"/>
    <n v="9.5429537646962892"/>
    <n v="9.5429537646962892"/>
    <n v="9.5429537646962892"/>
    <n v="14.945894698036476"/>
    <n v="11080.620054558893"/>
    <n v="57.257722588177742"/>
  </r>
  <r>
    <x v="1"/>
    <s v="AUTOSERVICIO"/>
    <s v="RODRIGUEZ ROA, JULIO CESAR"/>
    <s v="AGUILAR GALICIA, LUIS ANTONIO"/>
    <x v="2"/>
    <s v="COPPEL SA DE CV"/>
    <s v="ALUMINIO"/>
    <n v="303260"/>
    <s v="JUEGO DE SARTENES ALUMINIO CINSA BUENOS AIRES CHICO, MEDIANO Y GRANDE BURGUNDY"/>
    <n v="2.490982449672746"/>
    <n v="3.7364736745091185"/>
    <n v="4.9819648993454919"/>
    <n v="0"/>
    <n v="0"/>
    <n v="0"/>
    <n v="0"/>
    <n v="3.7364736745091185"/>
    <n v="3.7364736745091185"/>
    <n v="3.7364736745091185"/>
    <n v="3.7364736745091185"/>
    <n v="3.7364736745091185"/>
    <n v="368.23"/>
    <n v="1.29E-2"/>
    <n v="0.03"/>
    <n v="352.57543800999997"/>
    <m/>
    <m/>
    <n v="878.25922826859107"/>
    <n v="1317.3888424028864"/>
    <n v="1756.5184565371821"/>
    <n v="0"/>
    <n v="0"/>
    <n v="0"/>
    <n v="0"/>
    <n v="1317.3888424028864"/>
    <n v="1317.3888424028864"/>
    <n v="1317.3888424028864"/>
    <n v="1317.3888424028864"/>
    <n v="1317.3888424028864"/>
    <n v="0"/>
    <n v="1.9750000000000001"/>
    <n v="1.9750000000000001"/>
    <n v="4"/>
    <n v="4.9196903381036732"/>
    <n v="7.3795355071555093"/>
    <n v="9.8393806762073464"/>
    <n v="0"/>
    <n v="0"/>
    <n v="0"/>
    <n v="0"/>
    <n v="7.3795355071555093"/>
    <n v="7.3795355071555093"/>
    <n v="7.3795355071555093"/>
    <n v="7.3795355071555093"/>
    <n v="7.3795355071555093"/>
    <n v="29.891789396072944"/>
    <n v="10539.110739223092"/>
    <n v="59.036284057244075"/>
  </r>
  <r>
    <x v="1"/>
    <s v="AUTOSERVICIO"/>
    <s v="RODRIGUEZ ROA, JULIO CESAR"/>
    <s v="AGUILAR GALICIA, LUIS ANTONIO"/>
    <x v="2"/>
    <s v="COPPEL SA DE CV"/>
    <s v="ALUMINIO"/>
    <n v="307071"/>
    <s v="COMALETA ALUMINIO CINSA ESENCIAL FAMILIAR NEGRO"/>
    <n v="348.73754295418439"/>
    <n v="83.447912064036984"/>
    <n v="409.76661297116675"/>
    <n v="102.13028043658258"/>
    <n v="143.23149085618289"/>
    <n v="215.46998189669253"/>
    <n v="114.58519268494631"/>
    <n v="194.29663107447419"/>
    <n v="194.29663107447419"/>
    <n v="194.29663107447419"/>
    <n v="261.55315721563835"/>
    <n v="194.29663107447419"/>
    <n v="833.04"/>
    <n v="1.29E-2"/>
    <n v="0.03"/>
    <n v="797.62497047999989"/>
    <m/>
    <m/>
    <n v="278161.772404099"/>
    <n v="66560.138396695125"/>
    <n v="326840.08257481642"/>
    <n v="81461.661918343292"/>
    <n v="114245.01366596925"/>
    <n v="171864.2379496755"/>
    <n v="91396.010932775403"/>
    <n v="154975.84462514092"/>
    <n v="154975.84462514092"/>
    <n v="154975.84462514092"/>
    <n v="208621.32930307431"/>
    <n v="154975.84462514092"/>
    <n v="0"/>
    <n v="2.92"/>
    <n v="2.92"/>
    <n v="8"/>
    <n v="1018.3136254262184"/>
    <n v="243.66790322698799"/>
    <n v="1196.5185098758068"/>
    <n v="298.22041887482112"/>
    <n v="418.23595330005401"/>
    <n v="629.17234713834216"/>
    <n v="334.58876264004323"/>
    <n v="567.34616273746462"/>
    <n v="567.34616273746462"/>
    <n v="567.34616273746462"/>
    <n v="763.73521906966391"/>
    <n v="567.34616273746462"/>
    <n v="2456.1086953773274"/>
    <n v="1959053.6256460124"/>
    <n v="7171.8373905017952"/>
  </r>
  <r>
    <x v="1"/>
    <s v="AUTOSERVICIO"/>
    <s v="RODRIGUEZ ROA, JULIO CESAR"/>
    <s v="AGUILAR GALICIA, LUIS ANTONIO"/>
    <x v="2"/>
    <s v="COPPEL SA DE CV"/>
    <s v="CERAMICA"/>
    <n v="317074"/>
    <s v="VAJILLA 16PZ MAUVE NCS"/>
    <n v="188.38026793129615"/>
    <n v="443.35962048476767"/>
    <n v="549.91815588024838"/>
    <n v="878.15650151811292"/>
    <n v="446.21386696857519"/>
    <n v="349.16948651911963"/>
    <n v="156.98355660941345"/>
    <n v="437.65112751715264"/>
    <n v="437.65112751715264"/>
    <n v="437.65112751715264"/>
    <n v="532.79267697740329"/>
    <n v="437.65112751715264"/>
    <n v="393.15"/>
    <n v="1.29E-2"/>
    <n v="0.03"/>
    <n v="376.43601404999993"/>
    <m/>
    <m/>
    <n v="70913.117185728144"/>
    <n v="166896.52832600664"/>
    <n v="207008.99865328721"/>
    <n v="330569.73314357112"/>
    <n v="167970.96949548737"/>
    <n v="131439.96973314259"/>
    <n v="59094.264321440125"/>
    <n v="164747.64598704519"/>
    <n v="164747.64598704519"/>
    <n v="164747.64598704519"/>
    <n v="200562.35163640286"/>
    <n v="164747.64598704519"/>
    <n v="0"/>
    <n v="16"/>
    <n v="7.2"/>
    <n v="16"/>
    <n v="3014.0842869007383"/>
    <n v="7093.7539277562828"/>
    <n v="8798.690494083974"/>
    <n v="14050.504024289807"/>
    <n v="7139.421871497203"/>
    <n v="5586.7117843059141"/>
    <n v="2511.7369057506153"/>
    <n v="7002.4180402744423"/>
    <n v="7002.4180402744423"/>
    <n v="7002.4180402744423"/>
    <n v="8524.6828316384526"/>
    <n v="7002.4180402744423"/>
    <n v="5295.5786429575464"/>
    <n v="1993446.516443247"/>
    <n v="84729.258287320743"/>
  </r>
  <r>
    <x v="1"/>
    <s v="AUTOSERVICIO"/>
    <s v="RODRIGUEZ ROA, JULIO CESAR"/>
    <s v="AGUILAR GALICIA, LUIS ANTONIO"/>
    <x v="2"/>
    <s v="COPPEL SA DE CV"/>
    <s v="CERAMICA"/>
    <n v="317252"/>
    <s v="VAJILLA 16PZ TALAVERA PUEBLA"/>
    <n v="490.930395214893"/>
    <n v="63.744838138367882"/>
    <n v="476.65916279585542"/>
    <n v="359.6350569597472"/>
    <n v="26.639633848870162"/>
    <n v="113.21844385769818"/>
    <n v="376.76053586259229"/>
    <n v="218.82556375857632"/>
    <n v="274.00766244552165"/>
    <n v="274.00766244552165"/>
    <n v="332.99542311087708"/>
    <n v="218.82556375857632"/>
    <n v="388.17"/>
    <n v="1.29E-2"/>
    <n v="0.03"/>
    <n v="371.66772878999996"/>
    <m/>
    <m/>
    <n v="182462.98498349634"/>
    <n v="23691.89921297336"/>
    <n v="177158.82844327844"/>
    <n v="133664.7448134915"/>
    <n v="9901.092208406777"/>
    <n v="42079.641885728801"/>
    <n v="140029.73266175299"/>
    <n v="81330.400283341383"/>
    <n v="101839.80557218399"/>
    <n v="101839.80557218399"/>
    <n v="123763.65260508475"/>
    <n v="81330.400283341383"/>
    <n v="0"/>
    <n v="16"/>
    <n v="7.2"/>
    <n v="16"/>
    <n v="7854.8863234382879"/>
    <n v="1019.9174102138861"/>
    <n v="7626.5466047336868"/>
    <n v="5754.1609113559552"/>
    <n v="426.23414158192259"/>
    <n v="1811.4951017231708"/>
    <n v="6028.1685738014767"/>
    <n v="3501.2090201372212"/>
    <n v="4384.1225991283463"/>
    <n v="4384.1225991283463"/>
    <n v="5327.9267697740333"/>
    <n v="3501.2090201372212"/>
    <n v="3226.2499421970965"/>
    <n v="1199092.9885252637"/>
    <n v="51619.999075153544"/>
  </r>
  <r>
    <x v="1"/>
    <s v="AUTOSERVICIO"/>
    <s v="RODRIGUEZ ROA, JULIO CESAR"/>
    <s v="AGUILAR GALICIA, LUIS ANTONIO"/>
    <x v="2"/>
    <s v="COPPEL SA DE CV"/>
    <s v="ALUMINIO"/>
    <n v="317845"/>
    <s v="BATERIA ALUMINIO CINSA FLORIDA 8 PZS CON TAPA DE VIDRIO"/>
    <n v="0"/>
    <n v="338.77361315549342"/>
    <n v="687.51115610967781"/>
    <n v="0"/>
    <n v="0"/>
    <n v="596.59029669662266"/>
    <n v="641.42798079073214"/>
    <n v="323.82771845745697"/>
    <n v="323.82771845745697"/>
    <n v="323.82771845745697"/>
    <n v="393.57522704829387"/>
    <n v="323.82771845745697"/>
    <n v="597.45000000000005"/>
    <n v="1.29E-2"/>
    <n v="0.03"/>
    <n v="572.05060815000002"/>
    <m/>
    <m/>
    <n v="0"/>
    <n v="193795.65143077285"/>
    <n v="393291.17496245081"/>
    <n v="0"/>
    <n v="0"/>
    <n v="341279.84204169194"/>
    <n v="366929.26649576484"/>
    <n v="185245.84327941525"/>
    <n v="185245.84327941525"/>
    <n v="185245.84327941525"/>
    <n v="225144.94798575086"/>
    <n v="185245.84327941525"/>
    <n v="0"/>
    <n v="2.125"/>
    <n v="2.125"/>
    <n v="1"/>
    <n v="0"/>
    <n v="719.89392795542358"/>
    <n v="1460.9612067330654"/>
    <n v="0"/>
    <n v="0"/>
    <n v="1267.7543804803231"/>
    <n v="1363.0344591803057"/>
    <n v="688.13390172209608"/>
    <n v="688.13390172209608"/>
    <n v="688.13390172209608"/>
    <n v="836.34735747762443"/>
    <n v="688.13390172209608"/>
    <n v="3953.1891476306482"/>
    <n v="2261424.256034092"/>
    <n v="8400.5269387151257"/>
  </r>
  <r>
    <x v="1"/>
    <s v="AUTOSERVICIO"/>
    <s v="RODRIGUEZ ROA, JULIO CESAR"/>
    <s v="AGUILAR GALICIA, LUIS ANTONIO"/>
    <x v="2"/>
    <s v="COPPEL SA DE CV"/>
    <s v="CERAMICA"/>
    <n v="320477"/>
    <s v="VAJILLA 16 PZS TRIBECA AUTOR E-COMMERCE"/>
    <n v="0"/>
    <n v="0"/>
    <n v="0"/>
    <n v="6.6599084622175404"/>
    <n v="20.931140881255129"/>
    <n v="0"/>
    <n v="0"/>
    <n v="3.805661978410023"/>
    <n v="3.805661978410023"/>
    <n v="3.805661978410023"/>
    <n v="4.7570774730125294"/>
    <n v="3.805661978410023"/>
    <n v="1544.24"/>
    <n v="1.29E-2"/>
    <n v="0.03"/>
    <n v="1478.5897248799999"/>
    <m/>
    <m/>
    <n v="0"/>
    <n v="0"/>
    <n v="0"/>
    <n v="9847.272220876217"/>
    <n v="30948.56983703954"/>
    <n v="0"/>
    <n v="0"/>
    <n v="5627.0126976435522"/>
    <n v="5627.0126976435522"/>
    <n v="5627.0126976435522"/>
    <n v="7033.7658720544414"/>
    <n v="5627.0126976435522"/>
    <n v="0"/>
    <n v="16"/>
    <n v="6.48"/>
    <n v="16"/>
    <n v="0"/>
    <n v="0"/>
    <n v="0"/>
    <n v="106.55853539548065"/>
    <n v="334.89825410008206"/>
    <n v="0"/>
    <n v="0"/>
    <n v="60.890591654560367"/>
    <n v="60.890591654560367"/>
    <n v="60.890591654560367"/>
    <n v="76.11323956820047"/>
    <n v="60.890591654560367"/>
    <n v="47.570774730125287"/>
    <n v="70337.658720544394"/>
    <n v="761.13239568200459"/>
  </r>
  <r>
    <x v="1"/>
    <s v="AUTOSERVICIO"/>
    <s v="RODRIGUEZ ROA, JULIO CESAR"/>
    <s v="AGUILAR GALICIA, LUIS ANTONIO"/>
    <x v="2"/>
    <s v="COPPEL SA DE CV"/>
    <s v="CERAMICA"/>
    <n v="319098"/>
    <s v="VAJILLA 16PZ Y-102 TROPICAL VERDE"/>
    <n v="97.044380449455588"/>
    <n v="422.42847960351259"/>
    <n v="500.44455016091803"/>
    <n v="622.22573347003879"/>
    <n v="826.78006480957754"/>
    <n v="594.63468412656619"/>
    <n v="378.66336685179732"/>
    <n v="437.65112751715264"/>
    <n v="492.83322620409797"/>
    <n v="437.65112751715264"/>
    <n v="532.79267697740329"/>
    <n v="437.65112751715264"/>
    <n v="373.22"/>
    <n v="1.29E-2"/>
    <n v="0.03"/>
    <n v="357.35329813999999"/>
    <m/>
    <m/>
    <n v="34679.129419565892"/>
    <n v="150956.21041458094"/>
    <n v="178835.51053619271"/>
    <n v="222354.41804309894"/>
    <n v="295452.58299610548"/>
    <n v="212494.66556106551"/>
    <n v="135316.60302928652"/>
    <n v="156396.07385294422"/>
    <n v="176115.57881701109"/>
    <n v="156396.07385294422"/>
    <n v="190395.22034271472"/>
    <n v="156396.07385294422"/>
    <n v="0"/>
    <n v="16"/>
    <n v="7.2"/>
    <n v="16"/>
    <n v="1552.7100871912894"/>
    <n v="6758.8556736562014"/>
    <n v="8007.1128025746884"/>
    <n v="9955.6117355206206"/>
    <n v="13228.481036953241"/>
    <n v="9514.154946025059"/>
    <n v="6058.6138696287571"/>
    <n v="7002.4180402744423"/>
    <n v="7885.3316192655675"/>
    <n v="7002.4180402744423"/>
    <n v="8524.6828316384526"/>
    <n v="7002.4180402744423"/>
    <n v="5780.8005452048246"/>
    <n v="2065788.1407184545"/>
    <n v="92492.808723277194"/>
  </r>
  <r>
    <x v="1"/>
    <s v="AUTOSERVICIO"/>
    <s v="RODRIGUEZ ROA, JULIO CESAR"/>
    <s v="AGUILAR GALICIA, LUIS ANTONIO"/>
    <x v="2"/>
    <s v="COPPEL SA DE CV"/>
    <s v="CERAMICA"/>
    <n v="320476"/>
    <s v="VAJILLA 16 PZS MISTERIO AUTOR E-COMMERCE"/>
    <n v="0"/>
    <n v="0"/>
    <n v="0"/>
    <n v="6.6599084622175404"/>
    <n v="21.882556375857632"/>
    <n v="0"/>
    <n v="0"/>
    <n v="4.7570774730125294"/>
    <n v="4.7570774730125294"/>
    <n v="4.7570774730125294"/>
    <n v="4.7570774730125294"/>
    <n v="4.7570774730125294"/>
    <n v="1544.24"/>
    <n v="1.29E-2"/>
    <n v="0.03"/>
    <n v="1478.5897248799999"/>
    <m/>
    <m/>
    <n v="0"/>
    <n v="0"/>
    <n v="0"/>
    <n v="9847.272220876217"/>
    <n v="32355.323011450426"/>
    <n v="0"/>
    <n v="0"/>
    <n v="7033.7658720544414"/>
    <n v="7033.7658720544414"/>
    <n v="7033.7658720544414"/>
    <n v="7033.7658720544414"/>
    <n v="7033.7658720544414"/>
    <n v="0"/>
    <n v="16"/>
    <n v="6.48"/>
    <n v="16"/>
    <n v="0"/>
    <n v="0"/>
    <n v="0"/>
    <n v="106.55853539548065"/>
    <n v="350.12090201372212"/>
    <n v="0"/>
    <n v="0"/>
    <n v="76.11323956820047"/>
    <n v="76.11323956820047"/>
    <n v="76.11323956820047"/>
    <n v="76.11323956820047"/>
    <n v="76.11323956820047"/>
    <n v="52.327852203137823"/>
    <n v="77371.424592598851"/>
    <n v="837.24563525020517"/>
  </r>
  <r>
    <x v="1"/>
    <s v="AUTOSERVICIO"/>
    <s v="RODRIGUEZ ROA, JULIO CESAR"/>
    <s v="AGUILAR GALICIA, LUIS ANTONIO"/>
    <x v="2"/>
    <s v="COPPEL SA DE CV"/>
    <s v="CERAMICA"/>
    <n v="320480"/>
    <s v="VAJILLA 16 PZS CITY LEAF MESANOVA E-COMMERCE"/>
    <n v="0"/>
    <n v="0"/>
    <n v="0"/>
    <n v="6.6599084622175404"/>
    <n v="21.882556375857632"/>
    <n v="0"/>
    <n v="0"/>
    <n v="4.7570774730125294"/>
    <n v="4.7570774730125294"/>
    <n v="4.7570774730125294"/>
    <n v="4.7570774730125294"/>
    <n v="4.7570774730125294"/>
    <n v="1344.92"/>
    <n v="1.29E-2"/>
    <n v="0.03"/>
    <n v="1287.7434160399998"/>
    <m/>
    <m/>
    <n v="0"/>
    <n v="0"/>
    <n v="0"/>
    <n v="8576.2532736497178"/>
    <n v="28179.117899134784"/>
    <n v="0"/>
    <n v="0"/>
    <n v="6125.8951954640843"/>
    <n v="6125.8951954640843"/>
    <n v="6125.8951954640843"/>
    <n v="6125.8951954640843"/>
    <n v="6125.8951954640843"/>
    <n v="0"/>
    <n v="16"/>
    <n v="6.9"/>
    <n v="16"/>
    <n v="0"/>
    <n v="0"/>
    <n v="0"/>
    <n v="106.55853539548065"/>
    <n v="350.12090201372212"/>
    <n v="0"/>
    <n v="0"/>
    <n v="76.11323956820047"/>
    <n v="76.11323956820047"/>
    <n v="76.11323956820047"/>
    <n v="76.11323956820047"/>
    <n v="76.11323956820047"/>
    <n v="52.327852203137823"/>
    <n v="67384.847150104935"/>
    <n v="837.24563525020517"/>
  </r>
  <r>
    <x v="1"/>
    <s v="AUTOSERVICIO"/>
    <s v="RODRIGUEZ ROA, JULIO CESAR"/>
    <s v="AGUILAR GALICIA, LUIS ANTONIO"/>
    <x v="2"/>
    <s v="COPPEL SA DE CV"/>
    <s v="PELTRE PESADO"/>
    <n v="320356"/>
    <s v="BATERIA EUROPEA 8 PZS GRANITO JADE MENTA CON BLANCO CCC BAQ MATE EURO TAPA DE VIDRIO CINSA"/>
    <n v="34.984824849359583"/>
    <n v="535.17326661452773"/>
    <n v="836.79918896441177"/>
    <n v="0"/>
    <n v="0"/>
    <n v="938.91705609227211"/>
    <n v="622.16256083455698"/>
    <n v="543.68308887518276"/>
    <n v="543.68308887518276"/>
    <n v="543.68308887518276"/>
    <n v="661.8750647176139"/>
    <n v="543.68308887518276"/>
    <n v="697.11"/>
    <n v="1.29E-2"/>
    <n v="0.03"/>
    <n v="667.47376257000008"/>
    <m/>
    <m/>
    <n v="23351.452675054476"/>
    <n v="357214.11389407661"/>
    <n v="558541.50317360042"/>
    <n v="0"/>
    <n v="0"/>
    <n v="626702.50017105672"/>
    <n v="415277.18541042833"/>
    <n v="362894.19697719801"/>
    <n v="362894.19697719801"/>
    <n v="362894.19697719801"/>
    <n v="441784.23979832802"/>
    <n v="362894.19697719801"/>
    <n v="0"/>
    <n v="4.7450000000000001"/>
    <n v="4.7450000000000001"/>
    <n v="8"/>
    <n v="166.00299391021122"/>
    <n v="2539.3971500859343"/>
    <n v="3970.6121516361341"/>
    <n v="0"/>
    <n v="0"/>
    <n v="4455.1614311578314"/>
    <n v="2952.161351159973"/>
    <n v="2579.7762567127425"/>
    <n v="2579.7762567127425"/>
    <n v="2579.7762567127425"/>
    <n v="3140.5971820850782"/>
    <n v="2579.7762567127425"/>
    <n v="5804.644317573473"/>
    <n v="3874447.783031337"/>
    <n v="27543.037286886134"/>
  </r>
  <r>
    <x v="1"/>
    <s v="AUTOSERVICIO"/>
    <s v="RODRIGUEZ ROA, JULIO CESAR"/>
    <s v="AGUILAR GALICIA, LUIS ANTONIO"/>
    <x v="2"/>
    <s v="COPPEL SA DE CV"/>
    <s v="PELTRE LIGERO"/>
    <n v="319855"/>
    <s v="JUEGO DE OLLAS ORIZABA 4 PZ AZUL TURQUEZA"/>
    <n v="302.57145815662346"/>
    <n v="26.475002588704552"/>
    <n v="286.49734944205284"/>
    <n v="349.84824849359586"/>
    <n v="208.96341328941807"/>
    <n v="444.40182916754071"/>
    <n v="171.14198101984016"/>
    <n v="163.57769456592456"/>
    <n v="272.31431234096107"/>
    <n v="272.31431234096107"/>
    <n v="330.93753235880695"/>
    <n v="272.31431234096107"/>
    <n v="323.39"/>
    <n v="1.29E-2"/>
    <n v="0.03"/>
    <n v="309.64172092999996"/>
    <m/>
    <m/>
    <n v="93688.747007916361"/>
    <n v="8197.7653631926805"/>
    <n v="88711.532323120802"/>
    <n v="108327.61372790328"/>
    <n v="64703.790902342233"/>
    <n v="137605.34716787716"/>
    <n v="52992.697526352698"/>
    <n v="50650.478851154781"/>
    <n v="84319.872307124708"/>
    <n v="84319.872307124708"/>
    <n v="102472.06703990854"/>
    <n v="84319.872307124708"/>
    <n v="0"/>
    <n v="3.008"/>
    <n v="3.008"/>
    <n v="4"/>
    <n v="910.13494613512341"/>
    <n v="79.636807786823297"/>
    <n v="861.78402712169498"/>
    <n v="1052.3435314687363"/>
    <n v="628.56194717456958"/>
    <n v="1336.7607021359624"/>
    <n v="514.79507890767923"/>
    <n v="492.04170525430106"/>
    <n v="819.12145152161088"/>
    <n v="819.12145152161088"/>
    <n v="995.46009733529127"/>
    <n v="819.12145152161088"/>
    <n v="3101.35744610539"/>
    <n v="960309.65683114249"/>
    <n v="9328.8831978850139"/>
  </r>
  <r>
    <x v="1"/>
    <s v="AUTOSERVICIO"/>
    <s v="RODRIGUEZ ROA, JULIO CESAR"/>
    <s v="AGUILAR GALICIA, LUIS ANTONIO"/>
    <x v="2"/>
    <s v="COPPEL SA DE CV"/>
    <s v="PELTRE LIGERO"/>
    <n v="320248"/>
    <s v="COMAL REDONDO 34 NEGRO BRILLANTE CINSA"/>
    <n v="89.825901640247579"/>
    <n v="0"/>
    <n v="76.588400345895309"/>
    <n v="29.311610008922898"/>
    <n v="67.133042278500824"/>
    <n v="10.400893874133931"/>
    <n v="14.183037101091726"/>
    <n v="38.766968076317383"/>
    <n v="38.766968076317383"/>
    <n v="38.766968076317383"/>
    <n v="46.331254530232968"/>
    <n v="38.766968076317383"/>
    <n v="684.59999999999991"/>
    <n v="1.29E-2"/>
    <n v="0.03"/>
    <n v="655.49560019999979"/>
    <m/>
    <m/>
    <n v="58880.483309180236"/>
    <n v="0"/>
    <n v="50203.359453090517"/>
    <n v="19213.631395627235"/>
    <n v="44005.41384159786"/>
    <n v="6817.7401726419221"/>
    <n v="9296.9184172389851"/>
    <n v="25411.577007119893"/>
    <n v="25411.577007119893"/>
    <n v="25411.577007119893"/>
    <n v="30369.933496314017"/>
    <n v="25411.577007119893"/>
    <n v="0"/>
    <n v="4.1820000000000004"/>
    <n v="4.1820000000000004"/>
    <n v="24.000000009600001"/>
    <n v="375.65192065951538"/>
    <n v="0"/>
    <n v="320.29269024653422"/>
    <n v="122.58115305731557"/>
    <n v="280.75038280869046"/>
    <n v="43.496538181628104"/>
    <n v="59.313461156765605"/>
    <n v="162.12346049515932"/>
    <n v="162.12346049515932"/>
    <n v="162.12346049515932"/>
    <n v="193.7573064454343"/>
    <n v="162.12346049515932"/>
    <n v="488.84201208429471"/>
    <n v="320433.78811417037"/>
    <n v="2044.3372945365213"/>
  </r>
  <r>
    <x v="1"/>
    <s v="AUTOSERVICIO"/>
    <s v="RODRIGUEZ ROA, JULIO CESAR"/>
    <s v="AGUILAR GALICIA, LUIS ANTONIO"/>
    <x v="2"/>
    <s v="COPPEL SA DE CV"/>
    <s v="PELTRE LIGERO"/>
    <n v="315627"/>
    <s v="PLATO PLANO 26 SIN ANILLO NEGRO BRILLANTE JASP SANTA ANITA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313.42"/>
    <n v="1.29E-2"/>
    <n v="0.03"/>
    <n v="300.09557554000003"/>
    <m/>
    <m/>
    <n v="283.75111211715296"/>
    <n v="283.75111211715296"/>
    <n v="283.75111211715296"/>
    <n v="283.75111211715296"/>
    <n v="283.75111211715296"/>
    <n v="283.75111211715296"/>
    <n v="283.75111211715296"/>
    <n v="283.75111211715296"/>
    <n v="283.75111211715296"/>
    <n v="283.75111211715296"/>
    <n v="283.75111211715296"/>
    <n v="283.75111211715296"/>
    <n v="0"/>
    <n v="1.536"/>
    <n v="1.536"/>
    <n v="6.0000000024000002"/>
    <n v="1.4523429991517927"/>
    <n v="1.4523429991517927"/>
    <n v="1.4523429991517927"/>
    <n v="1.4523429991517927"/>
    <n v="1.4523429991517927"/>
    <n v="1.4523429991517927"/>
    <n v="1.4523429991517927"/>
    <n v="1.4523429991517927"/>
    <n v="1.4523429991517927"/>
    <n v="1.4523429991517927"/>
    <n v="1.4523429991517927"/>
    <n v="1.4523429991517927"/>
    <n v="11.34642968087338"/>
    <n v="3405.0133454058346"/>
    <n v="17.42811598982151"/>
  </r>
  <r>
    <x v="1"/>
    <s v="AUTOSERVICIO"/>
    <s v="RODRIGUEZ ROA, JULIO CESAR"/>
    <s v="AGUILAR GALICIA, LUIS ANTONIO"/>
    <x v="2"/>
    <s v="COPPEL SA DE CV"/>
    <s v="PELTRE LIGERO"/>
    <n v="315626"/>
    <s v="PLATO PLANO 26 SIN ANILLO BLANCO JASP FILO NEGRO SANTA ANITA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313.42"/>
    <n v="1.29E-2"/>
    <n v="0.03"/>
    <n v="300.09557554000003"/>
    <m/>
    <m/>
    <n v="283.75111211715296"/>
    <n v="283.75111211715296"/>
    <n v="283.75111211715296"/>
    <n v="283.75111211715296"/>
    <n v="283.75111211715296"/>
    <n v="283.75111211715296"/>
    <n v="283.75111211715296"/>
    <n v="283.75111211715296"/>
    <n v="283.75111211715296"/>
    <n v="283.75111211715296"/>
    <n v="283.75111211715296"/>
    <n v="283.75111211715296"/>
    <n v="0"/>
    <n v="1.536"/>
    <n v="1.536"/>
    <n v="6.0000000024000002"/>
    <n v="1.4523429991517927"/>
    <n v="1.4523429991517927"/>
    <n v="1.4523429991517927"/>
    <n v="1.4523429991517927"/>
    <n v="1.4523429991517927"/>
    <n v="1.4523429991517927"/>
    <n v="1.4523429991517927"/>
    <n v="1.4523429991517927"/>
    <n v="1.4523429991517927"/>
    <n v="1.4523429991517927"/>
    <n v="1.4523429991517927"/>
    <n v="1.4523429991517927"/>
    <n v="11.34642968087338"/>
    <n v="3405.0133454058346"/>
    <n v="17.42811598982151"/>
  </r>
  <r>
    <x v="1"/>
    <s v="AUTOSERVICIO"/>
    <s v="RODRIGUEZ ROA, JULIO CESAR"/>
    <s v="AGUILAR GALICIA, LUIS ANTONIO"/>
    <x v="2"/>
    <s v="COPPEL SA DE CV"/>
    <s v="PELTRE LIGERO"/>
    <n v="315625"/>
    <s v="PLATO PLANO 22 SIN ANILLO NEGRO BRILLANTE JASP SANTA ANITA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268.58"/>
    <n v="1.29E-2"/>
    <n v="0.03"/>
    <n v="257.16185846000002"/>
    <m/>
    <m/>
    <n v="243.15574530159194"/>
    <n v="243.15574530159194"/>
    <n v="243.15574530159194"/>
    <n v="243.15574530159194"/>
    <n v="243.15574530159194"/>
    <n v="243.15574530159194"/>
    <n v="243.15574530159194"/>
    <n v="243.15574530159194"/>
    <n v="243.15574530159194"/>
    <n v="243.15574530159194"/>
    <n v="243.15574530159194"/>
    <n v="243.15574530159194"/>
    <n v="0"/>
    <n v="1.115"/>
    <n v="1.115"/>
    <n v="6.0000000024000002"/>
    <n v="1.0542724245144848"/>
    <n v="1.0542724245144848"/>
    <n v="1.0542724245144848"/>
    <n v="1.0542724245144848"/>
    <n v="1.0542724245144848"/>
    <n v="1.0542724245144848"/>
    <n v="1.0542724245144848"/>
    <n v="1.0542724245144848"/>
    <n v="1.0542724245144848"/>
    <n v="1.0542724245144848"/>
    <n v="1.0542724245144848"/>
    <n v="1.0542724245144848"/>
    <n v="11.34642968087338"/>
    <n v="2917.8689436191034"/>
    <n v="12.651269094173818"/>
  </r>
  <r>
    <x v="1"/>
    <s v="AUTOSERVICIO"/>
    <s v="RODRIGUEZ ROA, JULIO CESAR"/>
    <s v="AGUILAR GALICIA, LUIS ANTONIO"/>
    <x v="2"/>
    <s v="COPPEL SA DE CV"/>
    <s v="PELTRE LIGERO"/>
    <n v="315624"/>
    <s v="PLATO PLANO 22 SIN ANILLO BLANCO JASP FILO NEGRO SANTA ANITA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268.58"/>
    <n v="1.29E-2"/>
    <n v="0.03"/>
    <n v="257.16185846000002"/>
    <m/>
    <m/>
    <n v="243.15574530159194"/>
    <n v="243.15574530159194"/>
    <n v="243.15574530159194"/>
    <n v="243.15574530159194"/>
    <n v="243.15574530159194"/>
    <n v="243.15574530159194"/>
    <n v="243.15574530159194"/>
    <n v="243.15574530159194"/>
    <n v="243.15574530159194"/>
    <n v="243.15574530159194"/>
    <n v="243.15574530159194"/>
    <n v="243.15574530159194"/>
    <n v="0"/>
    <n v="1.115"/>
    <n v="1.115"/>
    <n v="6.0000000024000002"/>
    <n v="1.0542724245144848"/>
    <n v="1.0542724245144848"/>
    <n v="1.0542724245144848"/>
    <n v="1.0542724245144848"/>
    <n v="1.0542724245144848"/>
    <n v="1.0542724245144848"/>
    <n v="1.0542724245144848"/>
    <n v="1.0542724245144848"/>
    <n v="1.0542724245144848"/>
    <n v="1.0542724245144848"/>
    <n v="1.0542724245144848"/>
    <n v="1.0542724245144848"/>
    <n v="11.34642968087338"/>
    <n v="2917.8689436191034"/>
    <n v="12.651269094173818"/>
  </r>
  <r>
    <x v="1"/>
    <s v="AUTOSERVICIO"/>
    <s v="RODRIGUEZ ROA, JULIO CESAR"/>
    <s v="AGUILAR GALICIA, LUIS ANTONIO"/>
    <x v="2"/>
    <s v="COPPEL SA DE CV"/>
    <s v="PELTRE LIGERO"/>
    <n v="315634"/>
    <s v="TARRO RECTO 8 SIN ANILLO NEGRO BRILLANTE JASP SANTA ANITA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318.39999999999998"/>
    <n v="1.29E-2"/>
    <n v="0.03"/>
    <n v="304.86386079999994"/>
    <m/>
    <m/>
    <n v="288.25969656723078"/>
    <n v="288.25969656723078"/>
    <n v="288.25969656723078"/>
    <n v="288.25969656723078"/>
    <n v="288.25969656723078"/>
    <n v="288.25969656723078"/>
    <n v="288.25969656723078"/>
    <n v="288.25969656723078"/>
    <n v="288.25969656723078"/>
    <n v="288.25969656723078"/>
    <n v="288.25969656723078"/>
    <n v="288.25969656723078"/>
    <n v="0"/>
    <n v="1.075"/>
    <n v="1.075"/>
    <n v="6.0000000024000002"/>
    <n v="1.0164509922449068"/>
    <n v="1.0164509922449068"/>
    <n v="1.0164509922449068"/>
    <n v="1.0164509922449068"/>
    <n v="1.0164509922449068"/>
    <n v="1.0164509922449068"/>
    <n v="1.0164509922449068"/>
    <n v="1.0164509922449068"/>
    <n v="1.0164509922449068"/>
    <n v="1.0164509922449068"/>
    <n v="1.0164509922449068"/>
    <n v="1.0164509922449068"/>
    <n v="11.34642968087338"/>
    <n v="3459.1163588067702"/>
    <n v="12.197411906938884"/>
  </r>
  <r>
    <x v="1"/>
    <s v="AUTOSERVICIO"/>
    <s v="RODRIGUEZ ROA, JULIO CESAR"/>
    <s v="AGUILAR GALICIA, LUIS ANTONIO"/>
    <x v="2"/>
    <s v="COPPEL SA DE CV"/>
    <s v="PELTRE LIGERO"/>
    <n v="315633"/>
    <s v="TARRO RECTO 8 SIN ANILLO BLANCO JASP SANTA ANITA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318.39999999999998"/>
    <n v="1.29E-2"/>
    <n v="0.03"/>
    <n v="304.86386079999994"/>
    <m/>
    <m/>
    <n v="288.25969656723078"/>
    <n v="288.25969656723078"/>
    <n v="288.25969656723078"/>
    <n v="288.25969656723078"/>
    <n v="288.25969656723078"/>
    <n v="288.25969656723078"/>
    <n v="288.25969656723078"/>
    <n v="288.25969656723078"/>
    <n v="288.25969656723078"/>
    <n v="288.25969656723078"/>
    <n v="288.25969656723078"/>
    <n v="288.25969656723078"/>
    <n v="0"/>
    <n v="1.075"/>
    <n v="1.075"/>
    <n v="6.0000000024000002"/>
    <n v="1.0164509922449068"/>
    <n v="1.0164509922449068"/>
    <n v="1.0164509922449068"/>
    <n v="1.0164509922449068"/>
    <n v="1.0164509922449068"/>
    <n v="1.0164509922449068"/>
    <n v="1.0164509922449068"/>
    <n v="1.0164509922449068"/>
    <n v="1.0164509922449068"/>
    <n v="1.0164509922449068"/>
    <n v="1.0164509922449068"/>
    <n v="1.0164509922449068"/>
    <n v="11.34642968087338"/>
    <n v="3459.1163588067702"/>
    <n v="12.197411906938884"/>
  </r>
  <r>
    <x v="1"/>
    <s v="AUTOSERVICIO"/>
    <s v="RODRIGUEZ ROA, JULIO CESAR"/>
    <s v="AGUILAR GALICIA, LUIS ANTONIO"/>
    <x v="2"/>
    <s v="COPPEL SA DE CV"/>
    <s v="PELTRE LIGERO"/>
    <n v="315757"/>
    <s v="VASO RECTO 5 SIN ANILLO NEGRO BRILLANTE JASP SANTA ANITA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198.81"/>
    <n v="1.29E-2"/>
    <n v="0.03"/>
    <n v="190.35799047"/>
    <m/>
    <m/>
    <n v="179.99029608835167"/>
    <n v="179.99029608835167"/>
    <n v="179.99029608835167"/>
    <n v="179.99029608835167"/>
    <n v="179.99029608835167"/>
    <n v="179.99029608835167"/>
    <n v="179.99029608835167"/>
    <n v="179.99029608835167"/>
    <n v="179.99029608835167"/>
    <n v="179.99029608835167"/>
    <n v="179.99029608835167"/>
    <n v="179.99029608835167"/>
    <n v="0"/>
    <n v="0.26700000000000002"/>
    <n v="0.26700000000000002"/>
    <n v="6.0000000024000002"/>
    <n v="0.25245806039943269"/>
    <n v="0.25245806039943269"/>
    <n v="0.25245806039943269"/>
    <n v="0.25245806039943269"/>
    <n v="0.25245806039943269"/>
    <n v="0.25245806039943269"/>
    <n v="0.25245806039943269"/>
    <n v="0.25245806039943269"/>
    <n v="0.25245806039943269"/>
    <n v="0.25245806039943269"/>
    <n v="0.25245806039943269"/>
    <n v="0.25245806039943269"/>
    <n v="11.34642968087338"/>
    <n v="2159.88355306022"/>
    <n v="3.029496724793193"/>
  </r>
  <r>
    <x v="1"/>
    <s v="AUTOSERVICIO"/>
    <s v="RODRIGUEZ ROA, JULIO CESAR"/>
    <s v="AGUILAR GALICIA, LUIS ANTONIO"/>
    <x v="2"/>
    <s v="COPPEL SA DE CV"/>
    <s v="PELTRE LIGERO"/>
    <n v="315752"/>
    <s v="VASO RECTO 5 SIN ANILLO BLANCO JASP FILO NEGRO SANTA ANITA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198.81"/>
    <n v="1.29E-2"/>
    <n v="0.03"/>
    <n v="190.35799047"/>
    <m/>
    <m/>
    <n v="179.99029608835167"/>
    <n v="179.99029608835167"/>
    <n v="179.99029608835167"/>
    <n v="179.99029608835167"/>
    <n v="179.99029608835167"/>
    <n v="179.99029608835167"/>
    <n v="179.99029608835167"/>
    <n v="179.99029608835167"/>
    <n v="179.99029608835167"/>
    <n v="179.99029608835167"/>
    <n v="179.99029608835167"/>
    <n v="179.99029608835167"/>
    <n v="0"/>
    <n v="0.26700000000000002"/>
    <n v="0.26700000000000002"/>
    <n v="6.0000000024000002"/>
    <n v="0.25245806039943269"/>
    <n v="0.25245806039943269"/>
    <n v="0.25245806039943269"/>
    <n v="0.25245806039943269"/>
    <n v="0.25245806039943269"/>
    <n v="0.25245806039943269"/>
    <n v="0.25245806039943269"/>
    <n v="0.25245806039943269"/>
    <n v="0.25245806039943269"/>
    <n v="0.25245806039943269"/>
    <n v="0.25245806039943269"/>
    <n v="0.25245806039943269"/>
    <n v="11.34642968087338"/>
    <n v="2159.88355306022"/>
    <n v="3.029496724793193"/>
  </r>
  <r>
    <x v="1"/>
    <s v="AUTOSERVICIO"/>
    <s v="RODRIGUEZ ROA, JULIO CESAR"/>
    <s v="AGUILAR GALICIA, LUIS ANTONIO"/>
    <x v="2"/>
    <s v="COPPEL SA DE CV"/>
    <s v="PELTRE LIGERO"/>
    <n v="315638"/>
    <s v="TAZA BOLA 18 SIN ANILLO NEGRO BRILLANTE JASP SANTA ANITA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288.5"/>
    <n v="1.29E-2"/>
    <n v="0.03"/>
    <n v="276.23499949999996"/>
    <m/>
    <m/>
    <n v="261.19008310190355"/>
    <n v="261.19008310190355"/>
    <n v="261.19008310190355"/>
    <n v="261.19008310190355"/>
    <n v="261.19008310190355"/>
    <n v="261.19008310190355"/>
    <n v="261.19008310190355"/>
    <n v="261.19008310190355"/>
    <n v="261.19008310190355"/>
    <n v="261.19008310190355"/>
    <n v="261.19008310190355"/>
    <n v="261.19008310190355"/>
    <n v="0"/>
    <n v="1.278"/>
    <n v="1.278"/>
    <n v="6.0000000024000002"/>
    <n v="1.2083947610130148"/>
    <n v="1.2083947610130148"/>
    <n v="1.2083947610130148"/>
    <n v="1.2083947610130148"/>
    <n v="1.2083947610130148"/>
    <n v="1.2083947610130148"/>
    <n v="1.2083947610130148"/>
    <n v="1.2083947610130148"/>
    <n v="1.2083947610130148"/>
    <n v="1.2083947610130148"/>
    <n v="1.2083947610130148"/>
    <n v="1.2083947610130148"/>
    <n v="11.34642968087338"/>
    <n v="3134.280997222842"/>
    <n v="14.500737132156177"/>
  </r>
  <r>
    <x v="1"/>
    <s v="AUTOSERVICIO"/>
    <s v="RODRIGUEZ ROA, JULIO CESAR"/>
    <s v="AGUILAR GALICIA, LUIS ANTONIO"/>
    <x v="2"/>
    <s v="COPPEL SA DE CV"/>
    <s v="PELTRE LIGERO"/>
    <n v="315637"/>
    <s v="TAZA BOLA 18 SIN ANILLO BLANCO JASP FILO NEGRO SANTA ANITA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288.5"/>
    <n v="1.29E-2"/>
    <n v="0.03"/>
    <n v="276.23499949999996"/>
    <m/>
    <m/>
    <n v="261.19008310190355"/>
    <n v="261.19008310190355"/>
    <n v="261.19008310190355"/>
    <n v="261.19008310190355"/>
    <n v="261.19008310190355"/>
    <n v="261.19008310190355"/>
    <n v="261.19008310190355"/>
    <n v="261.19008310190355"/>
    <n v="261.19008310190355"/>
    <n v="261.19008310190355"/>
    <n v="261.19008310190355"/>
    <n v="261.19008310190355"/>
    <n v="0"/>
    <n v="1.278"/>
    <n v="1.278"/>
    <n v="6.0000000024000002"/>
    <n v="1.2083947610130148"/>
    <n v="1.2083947610130148"/>
    <n v="1.2083947610130148"/>
    <n v="1.2083947610130148"/>
    <n v="1.2083947610130148"/>
    <n v="1.2083947610130148"/>
    <n v="1.2083947610130148"/>
    <n v="1.2083947610130148"/>
    <n v="1.2083947610130148"/>
    <n v="1.2083947610130148"/>
    <n v="1.2083947610130148"/>
    <n v="1.2083947610130148"/>
    <n v="11.34642968087338"/>
    <n v="3134.280997222842"/>
    <n v="14.500737132156177"/>
  </r>
  <r>
    <x v="1"/>
    <s v="AUTOSERVICIO"/>
    <s v="RODRIGUEZ ROA, JULIO CESAR"/>
    <s v="AGUILAR GALICIA, LUIS ANTONIO"/>
    <x v="2"/>
    <s v="COPPEL SA DE CV"/>
    <s v="PELTRE LIGERO"/>
    <n v="315636"/>
    <s v="TAZA BOLA 14 SIN ANILLO NEGRO BRILLANTE JASP SANTA ANITA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238.67"/>
    <n v="1.29E-2"/>
    <n v="0.03"/>
    <n v="228.52342228999998"/>
    <m/>
    <m/>
    <n v="216.07707845383476"/>
    <n v="216.07707845383476"/>
    <n v="216.07707845383476"/>
    <n v="216.07707845383476"/>
    <n v="216.07707845383476"/>
    <n v="216.07707845383476"/>
    <n v="216.07707845383476"/>
    <n v="216.07707845383476"/>
    <n v="216.07707845383476"/>
    <n v="216.07707845383476"/>
    <n v="216.07707845383476"/>
    <n v="216.07707845383476"/>
    <n v="0"/>
    <n v="0.74399999999999999"/>
    <n v="0.74399999999999999"/>
    <n v="6.0000000024000002"/>
    <n v="0.70347864021414952"/>
    <n v="0.70347864021414952"/>
    <n v="0.70347864021414952"/>
    <n v="0.70347864021414952"/>
    <n v="0.70347864021414952"/>
    <n v="0.70347864021414952"/>
    <n v="0.70347864021414952"/>
    <n v="0.70347864021414952"/>
    <n v="0.70347864021414952"/>
    <n v="0.70347864021414952"/>
    <n v="0.70347864021414952"/>
    <n v="0.70347864021414952"/>
    <n v="11.34642968087338"/>
    <n v="2592.9249414460173"/>
    <n v="8.4417436825697951"/>
  </r>
  <r>
    <x v="1"/>
    <s v="AUTOSERVICIO"/>
    <s v="RODRIGUEZ ROA, JULIO CESAR"/>
    <s v="AGUILAR GALICIA, LUIS ANTONIO"/>
    <x v="2"/>
    <s v="COPPEL SA DE CV"/>
    <s v="PELTRE LIGERO"/>
    <n v="315635"/>
    <s v="TAZA BOLA 14 SIN ANILLO BLANCO JASP FILO NEGRO SANTA ANITA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0.94553580673944826"/>
    <n v="238.67"/>
    <n v="1.29E-2"/>
    <n v="0.03"/>
    <n v="228.52342228999998"/>
    <m/>
    <m/>
    <n v="216.07707845383476"/>
    <n v="216.07707845383476"/>
    <n v="216.07707845383476"/>
    <n v="216.07707845383476"/>
    <n v="216.07707845383476"/>
    <n v="216.07707845383476"/>
    <n v="216.07707845383476"/>
    <n v="216.07707845383476"/>
    <n v="216.07707845383476"/>
    <n v="216.07707845383476"/>
    <n v="216.07707845383476"/>
    <n v="216.07707845383476"/>
    <n v="0"/>
    <n v="0.74399999999999999"/>
    <n v="0.74399999999999999"/>
    <n v="6.0000000024000002"/>
    <n v="0.70347864021414952"/>
    <n v="0.70347864021414952"/>
    <n v="0.70347864021414952"/>
    <n v="0.70347864021414952"/>
    <n v="0.70347864021414952"/>
    <n v="0.70347864021414952"/>
    <n v="0.70347864021414952"/>
    <n v="0.70347864021414952"/>
    <n v="0.70347864021414952"/>
    <n v="0.70347864021414952"/>
    <n v="0.70347864021414952"/>
    <n v="0.70347864021414952"/>
    <n v="11.34642968087338"/>
    <n v="2592.9249414460173"/>
    <n v="8.4417436825697951"/>
  </r>
  <r>
    <x v="1"/>
    <s v="AUTOSERVICIO"/>
    <s v="RODRIGUEZ ROA, JULIO CESAR"/>
    <s v="AGUILAR GALICIA, LUIS ANTONIO"/>
    <x v="2"/>
    <s v="COPPEL SA DE CV"/>
    <s v="CERAMICA"/>
    <n v="320805"/>
    <s v="SET 4 PZS TAZON 435 ML EMBOSS DIAMANTE SWEET ROMANCE"/>
    <n v="372.00345838957981"/>
    <n v="20.931140881255129"/>
    <n v="144.61515517958091"/>
    <n v="44.716528246317772"/>
    <n v="156.03214111481097"/>
    <n v="92.287302976443073"/>
    <n v="500.44455016091803"/>
    <n v="189.33168342589866"/>
    <n v="189.33168342589866"/>
    <n v="189.33168342589866"/>
    <n v="230.24254969380638"/>
    <n v="189.33168342589866"/>
    <n v="139.02000000000001"/>
    <n v="1.29E-2"/>
    <n v="0.03"/>
    <n v="133.10984274"/>
    <m/>
    <m/>
    <n v="49517.321844973107"/>
    <n v="2786.140871072655"/>
    <n v="19249.700563774713"/>
    <n v="5952.2100427461264"/>
    <n v="20769.413766177979"/>
    <n v="12284.348386093072"/>
    <n v="66614.095372009848"/>
    <n v="25201.910606520836"/>
    <n v="25201.910606520836"/>
    <n v="25201.910606520836"/>
    <n v="30647.549581799205"/>
    <n v="25201.910606520836"/>
    <n v="0"/>
    <n v="4"/>
    <n v="1.37"/>
    <n v="4"/>
    <n v="1488.0138335583192"/>
    <n v="83.724563525020514"/>
    <n v="578.46062071832364"/>
    <n v="178.86611298527109"/>
    <n v="624.12856445924388"/>
    <n v="369.14921190577229"/>
    <n v="2001.7782006436721"/>
    <n v="757.32673370359464"/>
    <n v="757.32673370359464"/>
    <n v="757.32673370359464"/>
    <n v="920.97019877522553"/>
    <n v="757.32673370359464"/>
    <n v="2318.599560346307"/>
    <n v="308628.42285473004"/>
    <n v="9274.3982413852282"/>
  </r>
  <r>
    <x v="1"/>
    <s v="AUTOSERVICIO"/>
    <s v="RODRIGUEZ ROA, JULIO CESAR"/>
    <s v="AGUILAR GALICIA, LUIS ANTONIO"/>
    <x v="2"/>
    <s v="COPPEL SA DE CV"/>
    <s v="CERAMICA"/>
    <n v="320151"/>
    <s v="VAJILLA 16 PIEZAS GLADIOLAS"/>
    <n v="134.14958473895334"/>
    <n v="117.97552133071072"/>
    <n v="60.890591654560367"/>
    <n v="6.6599084622175404"/>
    <n v="281.6189864023417"/>
    <n v="375.80912036798981"/>
    <n v="622.22573347003879"/>
    <n v="218.82556375857632"/>
    <n v="383.42044432480986"/>
    <n v="218.82556375857632"/>
    <n v="332.99542311087708"/>
    <n v="218.82556375857632"/>
    <n v="373.18"/>
    <n v="1.29E-2"/>
    <n v="0.03"/>
    <n v="357.31499865999996"/>
    <m/>
    <m/>
    <n v="47933.658691238663"/>
    <n v="42154.4232461957"/>
    <n v="21757.121675455841"/>
    <n v="2379.6851832529828"/>
    <n v="100626.68774898327"/>
    <n v="134282.23534070404"/>
    <n v="222330.5871210644"/>
    <n v="78189.65602116943"/>
    <n v="137001.87555013603"/>
    <n v="78189.65602116943"/>
    <n v="118984.25916264916"/>
    <n v="78189.65602116943"/>
    <n v="0"/>
    <n v="16"/>
    <n v="7.2"/>
    <n v="16"/>
    <n v="2146.3933558232534"/>
    <n v="1887.6083412913715"/>
    <n v="974.24946647296588"/>
    <n v="106.55853539548065"/>
    <n v="4505.9037824374673"/>
    <n v="6012.9459258878369"/>
    <n v="9955.6117355206206"/>
    <n v="3501.2090201372212"/>
    <n v="6134.7271091969578"/>
    <n v="3501.2090201372212"/>
    <n v="5327.9267697740333"/>
    <n v="3501.2090201372212"/>
    <n v="2972.2220051382283"/>
    <n v="1062019.5017831884"/>
    <n v="47555.552082211652"/>
  </r>
  <r>
    <x v="1"/>
    <s v="AUTOSERVICIO"/>
    <s v="RODRIGUEZ ROA, JULIO CESAR"/>
    <s v="AGUILAR GALICIA, LUIS ANTONIO"/>
    <x v="2"/>
    <s v="COPPEL SA DE CV"/>
    <s v="PELTRE PESADO"/>
    <n v="320376"/>
    <s v="BATERIA 6 PZS VERDE OLIVO INT CREMA LISO CON TAPA DE VIDRIO HEALTHY LIVING"/>
    <n v="0"/>
    <n v="0"/>
    <n v="0"/>
    <n v="0"/>
    <n v="0"/>
    <n v="0"/>
    <n v="440.61968594058288"/>
    <n v="21.747323555007309"/>
    <n v="21.747323555007309"/>
    <n v="21.747323555007309"/>
    <n v="26.475002588704552"/>
    <n v="21.747323555007309"/>
    <n v="647.28"/>
    <n v="1.29E-2"/>
    <n v="0.03"/>
    <n v="619.76218535999999"/>
    <m/>
    <m/>
    <n v="0"/>
    <n v="0"/>
    <n v="0"/>
    <n v="0"/>
    <n v="0"/>
    <n v="0"/>
    <n v="273079.4194711725"/>
    <n v="13478.168772182335"/>
    <n v="13478.168772182335"/>
    <n v="13478.168772182335"/>
    <n v="16408.205461787191"/>
    <n v="13478.168772182335"/>
    <n v="0"/>
    <n v="2.12"/>
    <n v="2.12"/>
    <n v="7"/>
    <n v="0"/>
    <n v="0"/>
    <n v="0"/>
    <n v="0"/>
    <n v="0"/>
    <n v="0"/>
    <n v="934.11373419403571"/>
    <n v="46.104325936615496"/>
    <n v="46.104325936615496"/>
    <n v="46.104325936615496"/>
    <n v="56.127005488053655"/>
    <n v="46.104325936615496"/>
    <n v="554.08398274931665"/>
    <n v="343400.30002168892"/>
    <n v="1174.6580434285511"/>
  </r>
  <r>
    <x v="1"/>
    <s v="AUTOSERVICIO"/>
    <s v="RODRIGUEZ ROA, JULIO CESAR"/>
    <s v="AGUILAR GALICIA, LUIS ANTONIO"/>
    <x v="2"/>
    <s v="COPPEL SA DE CV"/>
    <s v="PELTRE PESADO"/>
    <n v="319276"/>
    <s v="BATERIA 6 PIEZAS EURO SWEET CHERRY CINSA"/>
    <n v="0"/>
    <n v="0"/>
    <n v="0"/>
    <n v="0"/>
    <n v="27.420538395443998"/>
    <n v="0"/>
    <n v="1.8910716134788965"/>
    <n v="5.6732148404366898"/>
    <n v="5.6732148404366898"/>
    <n v="5.6732148404366898"/>
    <n v="6.6187506471761379"/>
    <n v="5.6732148404366898"/>
    <n v="522.70000000000005"/>
    <n v="1.29E-2"/>
    <n v="0.03"/>
    <n v="500.47845490000003"/>
    <m/>
    <m/>
    <n v="0"/>
    <n v="0"/>
    <n v="0"/>
    <n v="0"/>
    <n v="13723.388688677938"/>
    <n v="0"/>
    <n v="946.44059921916823"/>
    <n v="2839.3217976575047"/>
    <n v="2839.3217976575047"/>
    <n v="2839.3217976575047"/>
    <n v="3312.5420972670886"/>
    <n v="2839.3217976575047"/>
    <n v="0"/>
    <n v="2.72"/>
    <n v="2.72"/>
    <n v="6"/>
    <n v="0"/>
    <n v="0"/>
    <n v="0"/>
    <n v="0"/>
    <n v="74.58386443560768"/>
    <n v="0"/>
    <n v="5.1437147886625985"/>
    <n v="15.431144365987798"/>
    <n v="15.431144365987798"/>
    <n v="15.431144365987798"/>
    <n v="18.003001760319098"/>
    <n v="15.431144365987798"/>
    <n v="58.623220017845796"/>
    <n v="29339.658575794208"/>
    <n v="159.45515844854054"/>
  </r>
  <r>
    <x v="1"/>
    <s v="AUTOSERVICIO"/>
    <s v="RODRIGUEZ ROA, JULIO CESAR"/>
    <s v="AGUILAR GALICIA, LUIS ANTONIO"/>
    <x v="2"/>
    <s v="COPPEL SA DE CV"/>
    <s v="PELTRE LIGERO NOVACERO"/>
    <n v="320339"/>
    <s v="HERVIDOR 14 AZUL GRAFITO CON TAPA DE VIDRIO NOVACERO CINSA (EC)"/>
    <n v="0"/>
    <n v="0"/>
    <n v="0"/>
    <n v="0"/>
    <n v="0"/>
    <n v="0"/>
    <n v="267.58663330726387"/>
    <n v="21.747323555007309"/>
    <n v="21.747323555007309"/>
    <n v="21.747323555007309"/>
    <n v="26.475002588704552"/>
    <n v="21.747323555007309"/>
    <n v="153.94999999999999"/>
    <n v="1.29E-2"/>
    <n v="0.03"/>
    <n v="147.40512365000001"/>
    <m/>
    <m/>
    <n v="0"/>
    <n v="0"/>
    <n v="0"/>
    <n v="0"/>
    <n v="0"/>
    <n v="0"/>
    <n v="39443.640769744437"/>
    <n v="3205.6669176824103"/>
    <n v="3205.6669176824103"/>
    <n v="3205.6669176824103"/>
    <n v="3902.5510302220646"/>
    <n v="3205.6669176824103"/>
    <n v="0"/>
    <n v="0.435"/>
    <n v="0.435"/>
    <n v="1"/>
    <n v="0"/>
    <n v="0"/>
    <n v="0"/>
    <n v="0"/>
    <n v="0"/>
    <n v="0"/>
    <n v="116.40018548865979"/>
    <n v="9.4600857464281791"/>
    <n v="9.4600857464281791"/>
    <n v="9.4600857464281791"/>
    <n v="11.51662612608648"/>
    <n v="9.4600857464281791"/>
    <n v="381.05093011599769"/>
    <n v="56168.85947069613"/>
    <n v="165.75715460045899"/>
  </r>
  <r>
    <x v="1"/>
    <s v="AUTOSERVICIO"/>
    <s v="RODRIGUEZ ROA, JULIO CESAR"/>
    <s v="AGUILAR GALICIA, LUIS ANTONIO"/>
    <x v="2"/>
    <s v="COPPEL SA DE CV"/>
    <s v="ALUMINIO"/>
    <n v="320353"/>
    <s v="BATERIA MAGNIFICA ONIX 12 PIEZAS CINSA"/>
    <n v="0"/>
    <n v="0"/>
    <n v="0"/>
    <n v="0"/>
    <n v="0"/>
    <n v="0"/>
    <n v="541.78868280382221"/>
    <n v="28.646298171236577"/>
    <n v="28.646298171236577"/>
    <n v="28.646298171236577"/>
    <n v="34.873754295418443"/>
    <n v="28.646298171236577"/>
    <n v="1095.76"/>
    <n v="1.29E-2"/>
    <n v="0.03"/>
    <n v="1049.1759551199998"/>
    <m/>
    <m/>
    <n v="0"/>
    <n v="0"/>
    <n v="0"/>
    <n v="0"/>
    <n v="0"/>
    <n v="0"/>
    <n v="568431.65875390673"/>
    <n v="30055.007244459441"/>
    <n v="30055.007244459441"/>
    <n v="30055.007244459441"/>
    <n v="36588.704471515841"/>
    <n v="30055.007244459441"/>
    <n v="0"/>
    <n v="3.58"/>
    <n v="3.58"/>
    <n v="9"/>
    <n v="0"/>
    <n v="0"/>
    <n v="0"/>
    <n v="0"/>
    <n v="0"/>
    <n v="0"/>
    <n v="1939.6034844376836"/>
    <n v="102.55374745302694"/>
    <n v="102.55374745302694"/>
    <n v="102.55374745302694"/>
    <n v="124.84804037759802"/>
    <n v="102.55374745302694"/>
    <n v="691.24762978418698"/>
    <n v="725240.39220326045"/>
    <n v="2474.6665146273895"/>
  </r>
  <r>
    <x v="1"/>
    <s v="AUTOSERVICIO"/>
    <s v="RODRIGUEZ ROA, JULIO CESAR"/>
    <s v="AGUILAR GALICIA, LUIS ANTONIO"/>
    <x v="2"/>
    <s v="COPPEL SA DE CV"/>
    <s v="ALUMINIO"/>
    <n v="320351"/>
    <s v="BATERIA GRANITTE  AZUL 11 PIEZAS CINSA"/>
    <n v="0"/>
    <n v="0"/>
    <n v="0"/>
    <n v="0"/>
    <n v="36.119245520254815"/>
    <n v="0"/>
    <n v="0"/>
    <n v="7.472947349018237"/>
    <n v="7.472947349018237"/>
    <n v="7.472947349018237"/>
    <n v="8.7184385738546109"/>
    <n v="7.472947349018237"/>
    <n v="1195.42"/>
    <n v="1.29E-2"/>
    <n v="0.03"/>
    <n v="1144.59910954"/>
    <m/>
    <m/>
    <n v="0"/>
    <n v="0"/>
    <n v="0"/>
    <n v="0"/>
    <n v="41342.056259740297"/>
    <n v="0"/>
    <n v="0"/>
    <n v="8553.5288813255775"/>
    <n v="8553.5288813255775"/>
    <n v="8553.5288813255775"/>
    <n v="9979.1170282131752"/>
    <n v="8553.5288813255775"/>
    <n v="0"/>
    <n v="2.23"/>
    <n v="2.23"/>
    <n v="12"/>
    <n v="0"/>
    <n v="0"/>
    <n v="0"/>
    <n v="0"/>
    <n v="80.545917510168238"/>
    <n v="0"/>
    <n v="0"/>
    <n v="16.664672588310669"/>
    <n v="16.664672588310669"/>
    <n v="16.664672588310669"/>
    <n v="19.442118019695783"/>
    <n v="16.664672588310669"/>
    <n v="74.729473490182372"/>
    <n v="85535.288813255785"/>
    <n v="166.64672588310671"/>
  </r>
  <r>
    <x v="1"/>
    <s v="AUTOSERVICIO"/>
    <s v="RODRIGUEZ ROA, JULIO CESAR"/>
    <s v="AGUILAR GALICIA, LUIS ANTONIO"/>
    <x v="2"/>
    <s v="COPPEL SA DE CV"/>
    <s v="ACERO INOXIDABLE"/>
    <n v="320686"/>
    <s v="BATERÍA CINSA DUBLÍN 5 PIEZAS ACERO INOX"/>
    <n v="0"/>
    <n v="0"/>
    <n v="0"/>
    <n v="0"/>
    <n v="0"/>
    <n v="0"/>
    <n v="0"/>
    <n v="17.019644521310067"/>
    <n v="2.8366074202183449"/>
    <n v="2.8366074202183449"/>
    <n v="2.8366074202183449"/>
    <n v="2.8366074202183449"/>
    <n v="846.61"/>
    <n v="1.29E-2"/>
    <n v="0.03"/>
    <n v="810.61806906999993"/>
    <m/>
    <m/>
    <n v="0"/>
    <n v="0"/>
    <n v="0"/>
    <n v="0"/>
    <n v="0"/>
    <n v="0"/>
    <n v="0"/>
    <n v="13796.43137812217"/>
    <n v="2299.4052296870286"/>
    <n v="2299.4052296870286"/>
    <n v="2299.4052296870286"/>
    <n v="2299.4052296870286"/>
    <n v="0"/>
    <n v="10"/>
    <n v="1.35"/>
    <n v="10"/>
    <n v="0"/>
    <n v="0"/>
    <n v="0"/>
    <n v="0"/>
    <n v="0"/>
    <n v="0"/>
    <n v="0"/>
    <n v="170.19644521310067"/>
    <n v="28.366074202183448"/>
    <n v="28.366074202183448"/>
    <n v="28.366074202183448"/>
    <n v="28.366074202183448"/>
    <n v="28.366074202183452"/>
    <n v="22994.052296870286"/>
    <n v="283.66074202183449"/>
  </r>
  <r>
    <x v="1"/>
    <s v="AUTOSERVICIO"/>
    <s v="RODRIGUEZ ROA, JULIO CESAR"/>
    <s v="AGUILAR GALICIA, LUIS ANTONIO"/>
    <x v="2"/>
    <s v="COPPEL SA DE CV"/>
    <s v="ALUMINIO"/>
    <n v="320875"/>
    <s v="HERVIDOR ALUMINIO 14 CMS CON TAPA VIDRIO MAGNIFICA ONIX"/>
    <n v="0"/>
    <n v="0"/>
    <n v="0"/>
    <n v="0"/>
    <n v="8.7184385738546109"/>
    <n v="3.7364736745091185"/>
    <n v="0"/>
    <n v="2.490982449672746"/>
    <n v="2.490982449672746"/>
    <n v="2.490982449672746"/>
    <n v="2.490982449672746"/>
    <n v="2.490982449672746"/>
    <n v="795.25199999999995"/>
    <n v="1.29E-2"/>
    <n v="0.03"/>
    <n v="761.44345172399994"/>
    <m/>
    <m/>
    <n v="0"/>
    <n v="0"/>
    <n v="0"/>
    <n v="0"/>
    <n v="6638.5979613195223"/>
    <n v="2845.1134119940807"/>
    <n v="0"/>
    <n v="1896.7422746627205"/>
    <n v="1896.7422746627205"/>
    <n v="1896.7422746627205"/>
    <n v="1896.7422746627205"/>
    <n v="1896.7422746627205"/>
    <n v="0"/>
    <n v="1.86"/>
    <n v="1.86"/>
    <n v="16"/>
    <n v="0"/>
    <n v="0"/>
    <n v="0"/>
    <n v="0"/>
    <n v="16.216295747369578"/>
    <n v="6.949841034586961"/>
    <n v="0"/>
    <n v="4.6332273563913073"/>
    <n v="4.6332273563913073"/>
    <n v="4.6332273563913073"/>
    <n v="4.6332273563913073"/>
    <n v="4.6332273563913073"/>
    <n v="24.90982449672746"/>
    <n v="18967.422746627202"/>
    <n v="46.332273563913084"/>
  </r>
  <r>
    <x v="1"/>
    <s v="AUTOSERVICIO"/>
    <s v="RODRIGUEZ ROA, JULIO CESAR"/>
    <s v="AGUILAR GALICIA, LUIS ANTONIO"/>
    <x v="2"/>
    <s v="COPPEL SA DE CV"/>
    <s v="ALUMINIO"/>
    <n v="320874"/>
    <s v="BUDINERA ALUMINIO 22 CMS CON TAPA VIDRIO MAGINIFICA ONIX"/>
    <n v="0"/>
    <n v="0"/>
    <n v="0"/>
    <n v="0"/>
    <n v="0"/>
    <n v="0"/>
    <n v="59.783578792145896"/>
    <n v="8.7184385738546109"/>
    <n v="8.7184385738546109"/>
    <n v="8.7184385738546109"/>
    <n v="11.209421023527355"/>
    <n v="8.7184385738546109"/>
    <n v="1641.3000000000002"/>
    <n v="1.29E-2"/>
    <n v="0.03"/>
    <n v="1571.5234131"/>
    <m/>
    <m/>
    <n v="0"/>
    <n v="0"/>
    <n v="0"/>
    <n v="0"/>
    <n v="0"/>
    <n v="0"/>
    <n v="93951.293790765892"/>
    <n v="13701.230344486694"/>
    <n v="13701.230344486694"/>
    <n v="13701.230344486694"/>
    <n v="17615.867585768603"/>
    <n v="13701.230344486694"/>
    <n v="0"/>
    <n v="2.835"/>
    <n v="2.835"/>
    <n v="36.000000014400001"/>
    <n v="0"/>
    <n v="0"/>
    <n v="0"/>
    <n v="0"/>
    <n v="0"/>
    <n v="0"/>
    <n v="169.48644587573361"/>
    <n v="24.716773356877823"/>
    <n v="24.716773356877823"/>
    <n v="24.716773356877823"/>
    <n v="31.77870860170005"/>
    <n v="24.716773356877823"/>
    <n v="105.86675411109169"/>
    <n v="166372.08275448126"/>
    <n v="300.1322479049449"/>
  </r>
  <r>
    <x v="1"/>
    <s v="AUTOSERVICIO"/>
    <s v="RODRIGUEZ ROA, JULIO CESAR"/>
    <s v="AGUILAR GALICIA, LUIS ANTONIO"/>
    <x v="2"/>
    <s v="COPPEL SA DE CV"/>
    <s v="ALUMINIO"/>
    <n v="320876"/>
    <s v="CACEROLA ALUMINIO 16 CMS CON TAPA VIDRIO MAGNIFICA ONIX"/>
    <n v="0"/>
    <n v="0"/>
    <n v="0"/>
    <n v="0"/>
    <n v="0"/>
    <n v="0"/>
    <n v="42.346701644436678"/>
    <n v="7.472947349018237"/>
    <n v="7.472947349018237"/>
    <n v="7.472947349018237"/>
    <n v="8.7184385738546109"/>
    <n v="7.472947349018237"/>
    <n v="1744.47"/>
    <n v="1.29E-2"/>
    <n v="0.03"/>
    <n v="1670.30734689"/>
    <m/>
    <m/>
    <n v="0"/>
    <n v="0"/>
    <n v="0"/>
    <n v="0"/>
    <n v="0"/>
    <n v="0"/>
    <n v="70732.006873261431"/>
    <n v="12482.118859987309"/>
    <n v="12482.118859987309"/>
    <n v="12482.118859987309"/>
    <n v="14562.472003318529"/>
    <n v="12482.118859987309"/>
    <n v="0"/>
    <n v="2.7450000000000001"/>
    <n v="2.7450000000000001"/>
    <n v="9.0000000009000001"/>
    <n v="0"/>
    <n v="0"/>
    <n v="0"/>
    <n v="0"/>
    <n v="0"/>
    <n v="0"/>
    <n v="116.24169601397868"/>
    <n v="20.51324047305506"/>
    <n v="20.51324047305506"/>
    <n v="20.51324047305506"/>
    <n v="23.932113885230908"/>
    <n v="20.51324047305506"/>
    <n v="80.956929614364242"/>
    <n v="135222.95431652921"/>
    <n v="222.2267717914298"/>
  </r>
  <r>
    <x v="1"/>
    <s v="AUTOSERVICIO"/>
    <s v="RODRIGUEZ ROA, JULIO CESAR"/>
    <s v="AGUILAR GALICIA, LUIS ANTONIO"/>
    <x v="2"/>
    <s v="COPPEL SA DE CV"/>
    <s v="ALUMINIO"/>
    <n v="317762"/>
    <s v="SARTEN CHICO CINSA BALANCE"/>
    <n v="0"/>
    <n v="0"/>
    <n v="0"/>
    <n v="0"/>
    <n v="0"/>
    <n v="0"/>
    <n v="200.52408719865605"/>
    <n v="14.945894698036474"/>
    <n v="14.945894698036474"/>
    <n v="14.945894698036474"/>
    <n v="17.436877147709222"/>
    <n v="14.945894698036474"/>
    <n v="774.30000000000007"/>
    <n v="1.29E-2"/>
    <n v="0.03"/>
    <n v="741.38218410000002"/>
    <m/>
    <m/>
    <n v="0"/>
    <n v="0"/>
    <n v="0"/>
    <n v="0"/>
    <n v="0"/>
    <n v="0"/>
    <n v="148664.98573199849"/>
    <n v="11080.620054558891"/>
    <n v="11080.620054558891"/>
    <n v="11080.620054558891"/>
    <n v="12927.390063652041"/>
    <n v="11080.620054558891"/>
    <n v="0"/>
    <n v="2.508"/>
    <n v="2.508"/>
    <n v="6.0000000024000002"/>
    <n v="0"/>
    <n v="0"/>
    <n v="0"/>
    <n v="0"/>
    <n v="0"/>
    <n v="0"/>
    <n v="502.91441069422939"/>
    <n v="37.484303902675478"/>
    <n v="37.484303902675478"/>
    <n v="37.484303902675478"/>
    <n v="43.731687886454729"/>
    <n v="37.484303902675478"/>
    <n v="277.74454313851118"/>
    <n v="205914.85601388605"/>
    <n v="696.58331419138608"/>
  </r>
  <r>
    <x v="1"/>
    <s v="AUTOSERVICIO"/>
    <s v="RODRIGUEZ ROA, JULIO CESAR"/>
    <s v="AGUILAR GALICIA, LUIS ANTONIO"/>
    <x v="2"/>
    <s v="COPPEL SA DE CV"/>
    <s v="ALUMINIO"/>
    <n v="318910"/>
    <s v="SARTEN FAMILIAR CINSA BALANCE"/>
    <n v="0"/>
    <n v="0"/>
    <n v="0"/>
    <n v="0"/>
    <n v="0"/>
    <n v="0"/>
    <n v="146.96796453069203"/>
    <n v="14.945894698036474"/>
    <n v="14.945894698036474"/>
    <n v="14.945894698036474"/>
    <n v="17.436877147709222"/>
    <n v="14.945894698036474"/>
    <n v="1192.8600000000001"/>
    <n v="1.29E-2"/>
    <n v="0.03"/>
    <n v="1142.14794282"/>
    <m/>
    <m/>
    <n v="0"/>
    <n v="0"/>
    <n v="0"/>
    <n v="0"/>
    <n v="0"/>
    <n v="0"/>
    <n v="167859.15834917262"/>
    <n v="17070.422882966704"/>
    <n v="17070.422882966704"/>
    <n v="17070.422882966704"/>
    <n v="19915.493363461159"/>
    <n v="17070.422882966704"/>
    <n v="0"/>
    <n v="3.0030000000000001"/>
    <n v="3.0030000000000001"/>
    <n v="6.0000000024000002"/>
    <n v="0"/>
    <n v="0"/>
    <n v="0"/>
    <n v="0"/>
    <n v="0"/>
    <n v="0"/>
    <n v="441.34479748566815"/>
    <n v="44.882521778203532"/>
    <n v="44.882521778203532"/>
    <n v="44.882521778203532"/>
    <n v="52.362942074570796"/>
    <n v="44.882521778203532"/>
    <n v="224.18842047054719"/>
    <n v="256056.34324450057"/>
    <n v="673.23782667305318"/>
  </r>
  <r>
    <x v="1"/>
    <s v="AUTOSERVICIO"/>
    <s v="RODRIGUEZ ROA, JULIO CESAR"/>
    <s v="AGUILAR GALICIA, LUIS ANTONIO"/>
    <x v="2"/>
    <s v="COPPEL SA DE CV"/>
    <s v="PELTRE LIGERO"/>
    <n v="315778"/>
    <s v="VAJILLA CLASICA 16 PIEZAS NEGRO BRILLANTE JASP RUSTIK"/>
    <n v="0"/>
    <n v="0"/>
    <n v="0"/>
    <n v="0"/>
    <n v="12.291965487612828"/>
    <n v="1.8910716134788965"/>
    <n v="0"/>
    <n v="2.8366074202183449"/>
    <n v="2.8366074202183449"/>
    <n v="2.8366074202183449"/>
    <n v="2.8366074202183449"/>
    <n v="2.8366074202183449"/>
    <n v="1743.06"/>
    <n v="1.29E-2"/>
    <n v="0.03"/>
    <n v="1668.9572902199998"/>
    <m/>
    <m/>
    <n v="0"/>
    <n v="0"/>
    <n v="0"/>
    <n v="0"/>
    <n v="20514.765411684064"/>
    <n v="3156.1177556437019"/>
    <n v="0"/>
    <n v="4734.1766334655531"/>
    <n v="4734.1766334655531"/>
    <n v="4734.1766334655531"/>
    <n v="4734.1766334655531"/>
    <n v="4734.1766334655531"/>
    <n v="0"/>
    <n v="7.9160000000000004"/>
    <n v="7.9160000000000004"/>
    <n v="32"/>
    <n v="0"/>
    <n v="0"/>
    <n v="0"/>
    <n v="0"/>
    <n v="97.303198799943146"/>
    <n v="14.969722892298945"/>
    <n v="0"/>
    <n v="22.45458433844842"/>
    <n v="22.45458433844842"/>
    <n v="22.45458433844842"/>
    <n v="22.45458433844842"/>
    <n v="22.45458433844842"/>
    <n v="28.366074202183455"/>
    <n v="47341.766334655542"/>
    <n v="224.54584338448421"/>
  </r>
  <r>
    <x v="1"/>
    <s v="AUTOSERVICIO"/>
    <s v="RODRIGUEZ ROA, JULIO CESAR"/>
    <s v="AGUILAR GALICIA, LUIS ANTONIO"/>
    <x v="2"/>
    <s v="COPPEL SA DE CV"/>
    <s v="PELTRE LIGERO"/>
    <n v="315779"/>
    <s v="VAJILLA CLASICA 16 PIEZAS BLANCO JASP FILO NEGRO RUSTIK SANTA ANITA"/>
    <n v="0"/>
    <n v="0"/>
    <n v="0"/>
    <n v="0"/>
    <n v="11.34642968087338"/>
    <n v="0"/>
    <n v="0"/>
    <n v="1.8910716134788965"/>
    <n v="1.8910716134788965"/>
    <n v="1.8910716134788965"/>
    <n v="1.8910716134788965"/>
    <n v="1.8910716134788965"/>
    <n v="1743.06"/>
    <n v="1.29E-2"/>
    <n v="0.03"/>
    <n v="1668.9572902199998"/>
    <m/>
    <m/>
    <n v="0"/>
    <n v="0"/>
    <n v="0"/>
    <n v="0"/>
    <n v="18936.706533862212"/>
    <n v="0"/>
    <n v="0"/>
    <n v="3156.1177556437019"/>
    <n v="3156.1177556437019"/>
    <n v="3156.1177556437019"/>
    <n v="3156.1177556437019"/>
    <n v="3156.1177556437019"/>
    <n v="0"/>
    <n v="7.9160000000000004"/>
    <n v="7.9160000000000004"/>
    <n v="32"/>
    <n v="0"/>
    <n v="0"/>
    <n v="0"/>
    <n v="0"/>
    <n v="89.81833735379368"/>
    <n v="0"/>
    <n v="0"/>
    <n v="14.969722892298945"/>
    <n v="14.969722892298945"/>
    <n v="14.969722892298945"/>
    <n v="14.969722892298945"/>
    <n v="14.969722892298945"/>
    <n v="20.801787748267863"/>
    <n v="34717.295312080729"/>
    <n v="164.66695181528837"/>
  </r>
  <r>
    <x v="1"/>
    <s v="AUTOSERVICIO"/>
    <s v="RODRIGUEZ ROA, JULIO CESAR"/>
    <s v="AGUILAR GALICIA, LUIS ANTONIO"/>
    <x v="2"/>
    <s v="COPPEL SA DE CV"/>
    <s v="CERAMICA"/>
    <n v="321096"/>
    <s v="VAJILLA 12 PZS AURORA LEAVES CON TAZON"/>
    <n v="0"/>
    <n v="0"/>
    <n v="0"/>
    <n v="0"/>
    <n v="0"/>
    <n v="433.84546553874264"/>
    <n v="109.41278187928816"/>
    <n v="43.765112751715264"/>
    <n v="43.765112751715264"/>
    <n v="43.765112751715264"/>
    <n v="53.279267697740323"/>
    <n v="43.765112751715264"/>
    <n v="398.13"/>
    <n v="1.29E-2"/>
    <n v="0.03"/>
    <n v="381.20429931000001"/>
    <m/>
    <m/>
    <n v="0"/>
    <n v="0"/>
    <n v="0"/>
    <n v="0"/>
    <n v="0"/>
    <n v="165383.75669951714"/>
    <n v="41708.622851851913"/>
    <n v="16683.449140740762"/>
    <n v="16683.449140740762"/>
    <n v="16683.449140740762"/>
    <n v="20310.285910467017"/>
    <n v="16683.449140740762"/>
    <n v="0"/>
    <n v="12"/>
    <n v="6.72"/>
    <n v="12"/>
    <n v="0"/>
    <n v="0"/>
    <n v="0"/>
    <n v="0"/>
    <n v="0"/>
    <n v="5206.1455864649115"/>
    <n v="1312.9533825514579"/>
    <n v="525.18135302058317"/>
    <n v="525.18135302058317"/>
    <n v="525.18135302058317"/>
    <n v="639.35121237288388"/>
    <n v="525.18135302058317"/>
    <n v="771.59796612263222"/>
    <n v="294136.46202479908"/>
    <n v="9259.1755934715875"/>
  </r>
  <r>
    <x v="1"/>
    <s v="AUTOSERVICIO"/>
    <s v="RODRIGUEZ ROA, JULIO CESAR"/>
    <s v="AGUILAR GALICIA, LUIS ANTONIO"/>
    <x v="2"/>
    <s v="COPPEL SA DE CV"/>
    <s v="CERAMICA"/>
    <n v="321097"/>
    <s v="VAJILLA 12 PZS EMBOSS MAUVE TURQUOISE"/>
    <n v="0"/>
    <n v="0"/>
    <n v="0"/>
    <n v="0"/>
    <n v="0"/>
    <n v="391.03176828162987"/>
    <n v="122.73259880372325"/>
    <n v="43.765112751715264"/>
    <n v="55.182098686945331"/>
    <n v="55.182098686945331"/>
    <n v="53.279267697740323"/>
    <n v="43.765112751715264"/>
    <n v="298.48"/>
    <n v="1.29E-2"/>
    <n v="0.03"/>
    <n v="285.79071976"/>
    <m/>
    <m/>
    <n v="0"/>
    <n v="0"/>
    <n v="0"/>
    <n v="0"/>
    <n v="0"/>
    <n v="111753.25050623254"/>
    <n v="35075.837750131381"/>
    <n v="12507.663073690259"/>
    <n v="15770.531701609458"/>
    <n v="15770.531701609458"/>
    <n v="15226.720263622925"/>
    <n v="12507.663073690259"/>
    <n v="0"/>
    <n v="12"/>
    <n v="6"/>
    <n v="12"/>
    <n v="0"/>
    <n v="0"/>
    <n v="0"/>
    <n v="0"/>
    <n v="0"/>
    <n v="4692.3812193795584"/>
    <n v="1472.791185644679"/>
    <n v="525.18135302058317"/>
    <n v="662.185184243344"/>
    <n v="662.185184243344"/>
    <n v="639.35121237288388"/>
    <n v="525.18135302058317"/>
    <n v="764.93805766041464"/>
    <n v="218612.19807058631"/>
    <n v="9179.2566919249766"/>
  </r>
  <r>
    <x v="1"/>
    <s v="AUTOSERVICIO"/>
    <s v="RODRIGUEZ ROA, JULIO CESAR"/>
    <s v="AGUILAR GALICIA, LUIS ANTONIO"/>
    <x v="2"/>
    <s v="COPPEL SA DE CV"/>
    <s v="CERAMICA"/>
    <n v="321093"/>
    <s v="VAJILLA 12 PZS EMBOSS MAUVE BLANCO Y CORAL"/>
    <n v="0"/>
    <n v="0"/>
    <n v="0"/>
    <n v="0"/>
    <n v="0"/>
    <n v="302.55012728359685"/>
    <n v="239.75670463983147"/>
    <n v="43.765112751715264"/>
    <n v="55.182098686945331"/>
    <n v="55.182098686945331"/>
    <n v="53.279267697740323"/>
    <n v="43.765112751715264"/>
    <n v="298.48"/>
    <n v="1.29E-2"/>
    <n v="0.03"/>
    <n v="285.79071976"/>
    <m/>
    <m/>
    <n v="0"/>
    <n v="0"/>
    <n v="0"/>
    <n v="0"/>
    <n v="0"/>
    <n v="86466.018639858754"/>
    <n v="68520.241186303174"/>
    <n v="12507.663073690259"/>
    <n v="15770.531701609458"/>
    <n v="15770.531701609458"/>
    <n v="15226.720263622925"/>
    <n v="12507.663073690259"/>
    <n v="0"/>
    <n v="12"/>
    <n v="6"/>
    <n v="12"/>
    <n v="0"/>
    <n v="0"/>
    <n v="0"/>
    <n v="0"/>
    <n v="0"/>
    <n v="3630.6015274031624"/>
    <n v="2877.0804556779776"/>
    <n v="525.18135302058317"/>
    <n v="662.185184243344"/>
    <n v="662.185184243344"/>
    <n v="639.35121237288388"/>
    <n v="525.18135302058317"/>
    <n v="793.48052249848979"/>
    <n v="226769.36964038431"/>
    <n v="9521.7662699818793"/>
  </r>
  <r>
    <x v="1"/>
    <s v="AUTOSERVICIO"/>
    <s v="RODRIGUEZ ROA, JULIO CESAR"/>
    <s v="AGUILAR GALICIA, LUIS ANTONIO"/>
    <x v="2"/>
    <s v="COPPEL SA DE CV"/>
    <s v="CERAMICA"/>
    <n v="321094"/>
    <s v="VAJILLA 12 PZS LIMA GARDEN"/>
    <n v="0"/>
    <n v="0"/>
    <n v="0"/>
    <n v="0"/>
    <n v="0"/>
    <n v="453.8251909253953"/>
    <n v="157.93497210401597"/>
    <n v="43.765112751715264"/>
    <n v="55.182098686945331"/>
    <n v="55.182098686945331"/>
    <n v="53.279267697740323"/>
    <n v="43.765112751715264"/>
    <n v="298.48"/>
    <n v="1.29E-2"/>
    <n v="0.03"/>
    <n v="285.79071976"/>
    <m/>
    <m/>
    <n v="0"/>
    <n v="0"/>
    <n v="0"/>
    <n v="0"/>
    <n v="0"/>
    <n v="129699.02795978815"/>
    <n v="45136.349352882244"/>
    <n v="12507.663073690259"/>
    <n v="15770.531701609458"/>
    <n v="15770.531701609458"/>
    <n v="15226.720263622925"/>
    <n v="12507.663073690259"/>
    <n v="0"/>
    <n v="12"/>
    <n v="6"/>
    <n v="12"/>
    <n v="0"/>
    <n v="0"/>
    <n v="0"/>
    <n v="0"/>
    <n v="0"/>
    <n v="5445.9022911047432"/>
    <n v="1895.2196652481916"/>
    <n v="525.18135302058317"/>
    <n v="662.185184243344"/>
    <n v="662.185184243344"/>
    <n v="639.35121237288388"/>
    <n v="525.18135302058317"/>
    <n v="862.9338536044728"/>
    <n v="246618.48712689278"/>
    <n v="10355.206243253673"/>
  </r>
  <r>
    <x v="1"/>
    <s v="AUTOSERVICIO"/>
    <s v="RODRIGUEZ ROA, JULIO CESAR"/>
    <s v="AGUILAR GALICIA, LUIS ANTONIO"/>
    <x v="2"/>
    <s v="COPPEL SA DE CV"/>
    <s v="PELTRE LIGERO"/>
    <n v="320220"/>
    <s v="VAJILLA CLASICA 23 PIEZAS BEETLE WING RUSTIK"/>
    <n v="0"/>
    <n v="0"/>
    <n v="0"/>
    <n v="0"/>
    <n v="0"/>
    <n v="10.400893874133931"/>
    <n v="6.6187506471761379"/>
    <n v="2.8366074202183449"/>
    <n v="2.8366074202183449"/>
    <n v="2.8366074202183449"/>
    <n v="2.8366074202183449"/>
    <n v="2.8366074202183449"/>
    <n v="2888.94"/>
    <n v="1.29E-2"/>
    <n v="0.03"/>
    <n v="2766.1224937799998"/>
    <m/>
    <m/>
    <n v="0"/>
    <n v="0"/>
    <n v="0"/>
    <n v="0"/>
    <n v="0"/>
    <n v="28770.146500660474"/>
    <n v="18308.275045874845"/>
    <n v="7846.4035910892198"/>
    <n v="7846.4035910892198"/>
    <n v="7846.4035910892198"/>
    <n v="7846.4035910892198"/>
    <n v="7846.4035910892198"/>
    <n v="0"/>
    <n v="12.1"/>
    <n v="12.1"/>
    <n v="48"/>
    <n v="0"/>
    <n v="0"/>
    <n v="0"/>
    <n v="0"/>
    <n v="0"/>
    <n v="125.85081587702057"/>
    <n v="80.086882830831271"/>
    <n v="34.32294978464197"/>
    <n v="34.32294978464197"/>
    <n v="34.32294978464197"/>
    <n v="34.32294978464197"/>
    <n v="34.32294978464197"/>
    <n v="31.202681622401801"/>
    <n v="86310.439501981396"/>
    <n v="377.55244763106174"/>
  </r>
  <r>
    <x v="1"/>
    <s v="AUTOSERVICIO"/>
    <s v="RODRIGUEZ ROA, JULIO CESAR"/>
    <s v="AGUILAR GALICIA, LUIS ANTONIO"/>
    <x v="2"/>
    <s v="COPPEL SA DE CV"/>
    <s v="PELTRE LIGERO"/>
    <n v="320217"/>
    <s v="VAJILLA CLASICA 16 PIEZAS BEETLE WING RUSTIK"/>
    <n v="0"/>
    <n v="0"/>
    <n v="0"/>
    <n v="0"/>
    <n v="0"/>
    <n v="6.6187506471761379"/>
    <n v="10.400893874133931"/>
    <n v="2.8366074202183449"/>
    <n v="2.8366074202183449"/>
    <n v="2.8366074202183449"/>
    <n v="2.8366074202183449"/>
    <n v="2.8366074202183449"/>
    <n v="1992"/>
    <n v="1.29E-2"/>
    <n v="0.03"/>
    <n v="1907.314104"/>
    <m/>
    <m/>
    <n v="0"/>
    <n v="0"/>
    <n v="0"/>
    <n v="0"/>
    <n v="0"/>
    <n v="12624.036460218176"/>
    <n v="19837.771580342847"/>
    <n v="5410.3013400935042"/>
    <n v="5410.3013400935042"/>
    <n v="5410.3013400935042"/>
    <n v="5410.3013400935042"/>
    <n v="5410.3013400935042"/>
    <n v="0"/>
    <n v="8.48"/>
    <n v="8.48"/>
    <n v="32"/>
    <n v="0"/>
    <n v="0"/>
    <n v="0"/>
    <n v="0"/>
    <n v="0"/>
    <n v="56.127005488053655"/>
    <n v="88.199580052655747"/>
    <n v="24.054430923451566"/>
    <n v="24.054430923451566"/>
    <n v="24.054430923451566"/>
    <n v="24.054430923451566"/>
    <n v="24.054430923451566"/>
    <n v="31.202681622401801"/>
    <n v="59513.314741028531"/>
    <n v="264.59874015796726"/>
  </r>
  <r>
    <x v="1"/>
    <s v="AUTOSERVICIO"/>
    <s v="RODRIGUEZ ROA, JULIO CESAR"/>
    <s v="AGUILAR GALICIA, LUIS ANTONIO"/>
    <x v="2"/>
    <s v="COPPEL SA DE CV"/>
    <s v="PELTRE LIGERO"/>
    <n v="320218"/>
    <s v="VAJILLA CLASICA 16 PIEZAS ORQUIDEA RUSTIK"/>
    <n v="0"/>
    <n v="0"/>
    <n v="0"/>
    <n v="0"/>
    <n v="0"/>
    <n v="0"/>
    <n v="27.420538395443998"/>
    <n v="4.7276790336972416"/>
    <n v="4.7276790336972416"/>
    <n v="4.7276790336972416"/>
    <n v="4.7276790336972416"/>
    <n v="4.7276790336972416"/>
    <n v="1992"/>
    <n v="1.29E-2"/>
    <n v="0.03"/>
    <n v="1907.314104"/>
    <m/>
    <m/>
    <n v="0"/>
    <n v="0"/>
    <n v="0"/>
    <n v="0"/>
    <n v="0"/>
    <n v="0"/>
    <n v="52299.579620903867"/>
    <n v="9017.1689001558407"/>
    <n v="9017.1689001558407"/>
    <n v="9017.1689001558407"/>
    <n v="9017.1689001558407"/>
    <n v="9017.1689001558407"/>
    <n v="0"/>
    <n v="8.48"/>
    <n v="8.48"/>
    <n v="32"/>
    <n v="0"/>
    <n v="0"/>
    <n v="0"/>
    <n v="0"/>
    <n v="0"/>
    <n v="0"/>
    <n v="232.52616559336511"/>
    <n v="40.090718205752609"/>
    <n v="40.090718205752609"/>
    <n v="40.090718205752609"/>
    <n v="40.090718205752609"/>
    <n v="40.090718205752609"/>
    <n v="51.058933563930211"/>
    <n v="97385.424121683071"/>
    <n v="432.97975662212821"/>
  </r>
  <r>
    <x v="1"/>
    <s v="AUTOSERVICIO"/>
    <s v="RODRIGUEZ ROA, JULIO CESAR"/>
    <s v="AGUILAR GALICIA, LUIS ANTONIO"/>
    <x v="2"/>
    <s v="COPPEL SA DE CV"/>
    <s v="PELTRE LIGERO"/>
    <n v="321156"/>
    <s v="VAJILLA 12 PZ CUTTLERY BLANCO JASPEADO FILO NEGRO CINSA"/>
    <n v="0"/>
    <n v="0"/>
    <n v="0"/>
    <n v="0"/>
    <n v="0"/>
    <n v="0"/>
    <n v="27.420538395443998"/>
    <n v="4.7276790336972416"/>
    <n v="4.7276790336972416"/>
    <n v="4.7276790336972416"/>
    <n v="4.7276790336972416"/>
    <n v="4.7276790336972416"/>
    <n v="2181.36"/>
    <n v="1.29E-2"/>
    <n v="0.03"/>
    <n v="2088.6238423199998"/>
    <m/>
    <m/>
    <n v="0"/>
    <n v="0"/>
    <n v="0"/>
    <n v="0"/>
    <n v="0"/>
    <n v="0"/>
    <n v="57271.190261975324"/>
    <n v="9874.3431486164372"/>
    <n v="9874.3431486164372"/>
    <n v="9874.3431486164372"/>
    <n v="9874.3431486164372"/>
    <n v="9874.3431486164372"/>
    <n v="0"/>
    <n v="4.08"/>
    <n v="4.08"/>
    <n v="24"/>
    <n v="0"/>
    <n v="0"/>
    <n v="0"/>
    <n v="0"/>
    <n v="0"/>
    <n v="0"/>
    <n v="111.87579665341151"/>
    <n v="19.288930457484746"/>
    <n v="19.288930457484746"/>
    <n v="19.288930457484746"/>
    <n v="19.288930457484746"/>
    <n v="19.288930457484746"/>
    <n v="51.058933563930211"/>
    <n v="106642.90600505749"/>
    <n v="208.32044894083526"/>
  </r>
  <r>
    <x v="1"/>
    <s v="AUTOSERVICIO"/>
    <s v="RODRIGUEZ ROA, JULIO CESAR"/>
    <s v="AGUILAR GALICIA, LUIS ANTONIO"/>
    <x v="2"/>
    <s v="COPPEL SA DE CV"/>
    <s v="PELTRE LIGERO"/>
    <n v="321157"/>
    <s v="VAJILLA 12 PZ CALAVERAS BLANCO JASPEADO FILO NEGRO CINSA"/>
    <n v="0"/>
    <n v="0"/>
    <n v="0"/>
    <n v="0"/>
    <n v="0"/>
    <n v="5.6732148404366898"/>
    <n v="21.747323555007309"/>
    <n v="4.7276790336972416"/>
    <n v="4.7276790336972416"/>
    <n v="4.7276790336972416"/>
    <n v="4.7276790336972416"/>
    <n v="4.7276790336972416"/>
    <n v="2181.36"/>
    <n v="1.29E-2"/>
    <n v="0.03"/>
    <n v="2088.6238423199998"/>
    <m/>
    <m/>
    <n v="0"/>
    <n v="0"/>
    <n v="0"/>
    <n v="0"/>
    <n v="0"/>
    <n v="11849.211778339723"/>
    <n v="45421.978483635605"/>
    <n v="9874.3431486164372"/>
    <n v="9874.3431486164372"/>
    <n v="9874.3431486164372"/>
    <n v="9874.3431486164372"/>
    <n v="9874.3431486164372"/>
    <n v="0"/>
    <n v="4.08"/>
    <n v="4.08"/>
    <n v="24"/>
    <n v="0"/>
    <n v="0"/>
    <n v="0"/>
    <n v="0"/>
    <n v="0"/>
    <n v="23.146716548981694"/>
    <n v="88.729080104429826"/>
    <n v="19.288930457484746"/>
    <n v="19.288930457484746"/>
    <n v="19.288930457484746"/>
    <n v="19.288930457484746"/>
    <n v="19.288930457484746"/>
    <n v="51.058933563930211"/>
    <n v="106642.90600505749"/>
    <n v="208.32044894083529"/>
  </r>
  <r>
    <x v="1"/>
    <s v="AUTOSERVICIO"/>
    <s v="RODRIGUEZ ROA, JULIO CESAR"/>
    <s v="AGUILAR GALICIA, LUIS ANTONIO"/>
    <x v="2"/>
    <s v="COPPEL SA DE CV"/>
    <s v="PELTRE LIGERO"/>
    <n v="321155"/>
    <s v="VAJILLA 12 PZ GALLOS BLANCO JASPEADO FILO NEGRO CINSA"/>
    <n v="0"/>
    <n v="0"/>
    <n v="0"/>
    <n v="0"/>
    <n v="0"/>
    <n v="0"/>
    <n v="27.420538395443998"/>
    <n v="4.7276790336972416"/>
    <n v="4.7276790336972416"/>
    <n v="4.7276790336972416"/>
    <n v="4.7276790336972416"/>
    <n v="4.7276790336972416"/>
    <n v="2181.36"/>
    <n v="1.29E-2"/>
    <n v="0.03"/>
    <n v="2088.6238423199998"/>
    <m/>
    <m/>
    <n v="0"/>
    <n v="0"/>
    <n v="0"/>
    <n v="0"/>
    <n v="0"/>
    <n v="0"/>
    <n v="57271.190261975324"/>
    <n v="9874.3431486164372"/>
    <n v="9874.3431486164372"/>
    <n v="9874.3431486164372"/>
    <n v="9874.3431486164372"/>
    <n v="9874.3431486164372"/>
    <n v="0"/>
    <n v="4.08"/>
    <n v="4.08"/>
    <n v="24"/>
    <n v="0"/>
    <n v="0"/>
    <n v="0"/>
    <n v="0"/>
    <n v="0"/>
    <n v="0"/>
    <n v="111.87579665341151"/>
    <n v="19.288930457484746"/>
    <n v="19.288930457484746"/>
    <n v="19.288930457484746"/>
    <n v="19.288930457484746"/>
    <n v="19.288930457484746"/>
    <n v="51.058933563930211"/>
    <n v="106642.90600505749"/>
    <n v="208.32044894083526"/>
  </r>
  <r>
    <x v="0"/>
    <s v="AUTOSERVICIO"/>
    <s v="RODRIGUEZ ROA, JULIO CESAR"/>
    <s v="ALVAREZ BARRON, NATHALIA YANAHAI"/>
    <x v="3"/>
    <s v="GRUPO COMERCIAL DSW SA DE CV"/>
    <s v="CERAMICA"/>
    <n v="302116"/>
    <s v="TARRO Y CURVO BLANCO ESENCIAL"/>
    <n v="16.797346232996166"/>
    <n v="34.714515548192075"/>
    <n v="47.032569452389268"/>
    <n v="18.664832768402256"/>
    <n v="3.9294384775583699"/>
    <n v="17.682473149012665"/>
    <n v="6.8765173357271472"/>
    <n v="4.9117980969479627"/>
    <n v="6.4075255130750897"/>
    <n v="7.2222315359471665"/>
    <n v="13.753034671454294"/>
    <n v="6.8765173357271472"/>
    <n v="545.07600000000025"/>
    <n v="5.7500000000000002E-2"/>
    <n v="0.03"/>
    <n v="498.32210610000027"/>
    <m/>
    <m/>
    <n v="8370.4889517175543"/>
    <n v="17299.010500216282"/>
    <n v="23437.369064809158"/>
    <n v="9301.0987751545108"/>
    <n v="1958.1260579272655"/>
    <n v="8811.5672606726948"/>
    <n v="3426.7206013727146"/>
    <n v="2447.6575724090821"/>
    <n v="3193.0116085650634"/>
    <n v="3598.9976297350318"/>
    <n v="6853.4412027454291"/>
    <n v="3426.7206013727146"/>
    <n v="0"/>
    <n v="24.0000000384"/>
    <n v="7.3920000000000003"/>
    <n v="24.0000000384"/>
    <n v="403.13631023692608"/>
    <n v="833.14837448964715"/>
    <n v="1128.781668663393"/>
    <n v="447.95598715838372"/>
    <n v="94.306523612291315"/>
    <n v="424.37935625531094"/>
    <n v="165.03641632150979"/>
    <n v="117.88315451536415"/>
    <n v="153.78061255985114"/>
    <n v="173.33355714006569"/>
    <n v="330.07283264301958"/>
    <n v="165.03641632150979"/>
    <n v="184.86880011742963"/>
    <n v="92124.209826697494"/>
    <n v="4436.8512099172731"/>
  </r>
  <r>
    <x v="0"/>
    <s v="AUTOSERVICIO"/>
    <s v="RODRIGUEZ ROA, JULIO CESAR"/>
    <s v="ALVAREZ BARRON, NATHALIA YANAHAI"/>
    <x v="3"/>
    <s v="GRUPO COMERCIAL DSW SA DE CV"/>
    <s v="CERAMICA"/>
    <n v="38944"/>
    <s v="VAJILLA 16 CSA ANTARTIC NCS"/>
    <n v="51.721586334001096"/>
    <n v="51.721586334001096"/>
    <n v="51.721586334001096"/>
    <n v="181.49008954338504"/>
    <n v="45.37252238584626"/>
    <n v="45.37252238584626"/>
    <n v="45.37252238584626"/>
    <n v="45.37252238584626"/>
    <n v="29.594619835913893"/>
    <n v="37.06391739198822"/>
    <n v="219.60300834749589"/>
    <n v="45.37252238584626"/>
    <n v="376.59890000000007"/>
    <n v="5.7500000000000002E-2"/>
    <n v="0.03"/>
    <n v="344.29612935250003"/>
    <m/>
    <m/>
    <n v="17807.541978767738"/>
    <n v="17807.541978767738"/>
    <n v="17807.541978767738"/>
    <n v="62486.33534562611"/>
    <n v="15621.583836406528"/>
    <n v="15621.583836406528"/>
    <n v="15621.583836406528"/>
    <n v="15621.583836406528"/>
    <n v="10189.313059163873"/>
    <n v="12760.963296702352"/>
    <n v="75608.465768207592"/>
    <n v="15621.583836406528"/>
    <n v="0"/>
    <n v="16"/>
    <n v="7.2"/>
    <n v="16"/>
    <n v="827.54538134401753"/>
    <n v="827.54538134401753"/>
    <n v="827.54538134401753"/>
    <n v="2903.8414326941606"/>
    <n v="725.96035817354016"/>
    <n v="725.96035817354016"/>
    <n v="725.96035817354016"/>
    <n v="725.96035817354016"/>
    <n v="473.51391737462228"/>
    <n v="593.02267827181151"/>
    <n v="3513.6481335599342"/>
    <n v="725.96035817354016"/>
    <n v="849.77900605001764"/>
    <n v="292575.62258803583"/>
    <n v="13596.464096800282"/>
  </r>
  <r>
    <x v="0"/>
    <s v="AUTOSERVICIO"/>
    <s v="RODRIGUEZ ROA, JULIO CESAR"/>
    <s v="ALVAREZ BARRON, NATHALIA YANAHAI"/>
    <x v="3"/>
    <s v="GRUPO COMERCIAL DSW SA DE CV"/>
    <s v="CERAMICA"/>
    <n v="302425"/>
    <s v="VAJILLA 16 EMBOSS CIRCLES NCS"/>
    <n v="51.721586334001096"/>
    <n v="51.721586334001096"/>
    <n v="51.721586334001096"/>
    <n v="272.23513431507757"/>
    <n v="45.37252238584626"/>
    <n v="45.37252238584626"/>
    <n v="45.37252238584626"/>
    <n v="45.37252238584626"/>
    <n v="29.594619835913893"/>
    <n v="37.06391739198822"/>
    <n v="51.724675519864739"/>
    <n v="45.37252238584626"/>
    <n v="376.59889999999996"/>
    <n v="5.7500000000000002E-2"/>
    <n v="0.03"/>
    <n v="344.29612935249997"/>
    <m/>
    <m/>
    <n v="17807.541978767735"/>
    <n v="17807.541978767735"/>
    <n v="17807.541978767735"/>
    <n v="93729.503018439151"/>
    <n v="15621.583836406524"/>
    <n v="15621.583836406524"/>
    <n v="15621.583836406524"/>
    <n v="15621.583836406524"/>
    <n v="10189.313059163871"/>
    <n v="12760.96329670235"/>
    <n v="17808.605573503439"/>
    <n v="15621.583836406524"/>
    <n v="0"/>
    <n v="16"/>
    <n v="7.2"/>
    <n v="16"/>
    <n v="827.54538134401753"/>
    <n v="827.54538134401753"/>
    <n v="827.54538134401753"/>
    <n v="4355.7621490412412"/>
    <n v="725.96035817354016"/>
    <n v="725.96035817354016"/>
    <n v="725.96035817354016"/>
    <n v="725.96035817354016"/>
    <n v="473.51391737462228"/>
    <n v="593.02267827181151"/>
    <n v="827.59480831783583"/>
    <n v="725.96035817354016"/>
    <n v="772.64571799407918"/>
    <n v="266018.93006614462"/>
    <n v="12362.331487905267"/>
  </r>
  <r>
    <x v="0"/>
    <s v="AUTOSERVICIO"/>
    <s v="RODRIGUEZ ROA, JULIO CESAR"/>
    <s v="ALVAREZ BARRON, NATHALIA YANAHAI"/>
    <x v="3"/>
    <s v="GRUPO COMERCIAL DSW SA DE CV"/>
    <s v="CERAMICA"/>
    <n v="314818"/>
    <s v="VAJILLA 16 Y-102 BIDENS BLEU"/>
    <n v="58.230800274386709"/>
    <n v="100.78407739797699"/>
    <n v="61.590269520985942"/>
    <n v="48.135621350090034"/>
    <n v="63.853375260323517"/>
    <n v="47.153261730700443"/>
    <n v="48.135621350090034"/>
    <n v="34.382586678635739"/>
    <n v="28.833864808837902"/>
    <n v="36.913627850396622"/>
    <n v="68.765173357271479"/>
    <n v="84.482927267504948"/>
    <n v="378.14389999999997"/>
    <n v="5.7500000000000002E-2"/>
    <n v="0.03"/>
    <n v="345.70860697749993"/>
    <m/>
    <m/>
    <n v="20130.88884604325"/>
    <n v="34841.923002767158"/>
    <n v="21292.286279468823"/>
    <n v="16640.898602936031"/>
    <n v="22074.661412058002"/>
    <n v="16301.288427365907"/>
    <n v="16640.898602936031"/>
    <n v="11886.356144954307"/>
    <n v="9968.1152368409075"/>
    <n v="12761.358862646461"/>
    <n v="23772.712289908613"/>
    <n v="29206.47509903058"/>
    <n v="0"/>
    <n v="16"/>
    <n v="7.2"/>
    <n v="16"/>
    <n v="931.69280439018735"/>
    <n v="1612.5452383676318"/>
    <n v="985.44431233577507"/>
    <n v="770.16994160144054"/>
    <n v="1021.6540041651763"/>
    <n v="754.45218769120709"/>
    <n v="770.16994160144054"/>
    <n v="550.12138685817183"/>
    <n v="461.34183694140643"/>
    <n v="590.61804560634596"/>
    <n v="1100.2427737163437"/>
    <n v="1351.7268362800792"/>
    <n v="681.26120684720036"/>
    <n v="235517.86280695608"/>
    <n v="10900.179309555206"/>
  </r>
  <r>
    <x v="0"/>
    <s v="AUTOSERVICIO"/>
    <s v="RODRIGUEZ ROA, JULIO CESAR"/>
    <s v="ALVAREZ BARRON, NATHALIA YANAHAI"/>
    <x v="3"/>
    <s v="GRUPO COMERCIAL DSW SA DE CV"/>
    <s v="CERAMICA"/>
    <n v="310400"/>
    <s v="TARRO Y CURVO NEGRO CABINET ESENCIAL"/>
    <n v="16.797346232996166"/>
    <n v="36.954161712591571"/>
    <n v="59.350623356586453"/>
    <n v="11.788315432675111"/>
    <n v="0"/>
    <n v="16.700113529623071"/>
    <n v="18.664832768402256"/>
    <n v="5.8941577163375554"/>
    <n v="7.6890306156901076"/>
    <n v="6.4197613652863694"/>
    <n v="11.788315432675111"/>
    <n v="14.735394290843889"/>
    <n v="545.07600000000014"/>
    <n v="5.7500000000000002E-2"/>
    <n v="0.03"/>
    <n v="498.32210610000016"/>
    <m/>
    <m/>
    <n v="8370.4889517175525"/>
    <n v="18415.075693778621"/>
    <n v="29575.727629402023"/>
    <n v="5874.3781737817953"/>
    <n v="0"/>
    <n v="8322.0357461908752"/>
    <n v="9301.098775154509"/>
    <n v="2937.1890868908977"/>
    <n v="3831.6139302780753"/>
    <n v="3199.1090042089158"/>
    <n v="5874.3781737817953"/>
    <n v="7342.9727172272451"/>
    <n v="0"/>
    <n v="24.0000000384"/>
    <n v="7.3920000000000003"/>
    <n v="24.0000000384"/>
    <n v="403.13631023692608"/>
    <n v="886.89988252123749"/>
    <n v="1424.4149628371388"/>
    <n v="282.91957083687396"/>
    <n v="0"/>
    <n v="400.80272535223804"/>
    <n v="447.95598715838372"/>
    <n v="141.45978541843698"/>
    <n v="184.53673507182137"/>
    <n v="154.07427301339169"/>
    <n v="282.91957083687396"/>
    <n v="353.64946354609248"/>
    <n v="206.78205245370768"/>
    <n v="103044.06788241229"/>
    <n v="4962.7692668294148"/>
  </r>
  <r>
    <x v="0"/>
    <s v="AUTOSERVICIO"/>
    <s v="RODRIGUEZ ROA, JULIO CESAR"/>
    <s v="ALVAREZ BARRON, NATHALIA YANAHAI"/>
    <x v="3"/>
    <s v="GRUPO COMERCIAL DSW SA DE CV"/>
    <s v="PELTRE LIGERO"/>
    <n v="32604"/>
    <s v="BUDINERA RECTA 26 AZUL TURQUEZA TRES"/>
    <n v="17.594815408037018"/>
    <n v="5.0270901165820048"/>
    <n v="13.824497820600515"/>
    <n v="11.024978882962984"/>
    <n v="16.537468324444475"/>
    <n v="22.049957765925967"/>
    <n v="2.2049957765925963"/>
    <n v="1.1024978882962981"/>
    <n v="2.8764551017516231"/>
    <n v="5.4036524982004215"/>
    <n v="3.3074936648888951"/>
    <n v="56.227392303111209"/>
    <n v="1244.6969941902548"/>
    <n v="5.7500000000000002E-2"/>
    <n v="0.03"/>
    <n v="1137.9331095135856"/>
    <m/>
    <m/>
    <n v="20021.723008585112"/>
    <n v="5720.4922881671737"/>
    <n v="15731.353792459731"/>
    <n v="12545.688502611685"/>
    <n v="18818.532753917527"/>
    <n v="25091.37700522337"/>
    <n v="2509.1377005223367"/>
    <n v="1254.5688502611683"/>
    <n v="3273.2134983124415"/>
    <n v="6148.9950900080603"/>
    <n v="3763.7065507835055"/>
    <n v="63983.011363319587"/>
    <n v="0"/>
    <n v="7.51"/>
    <n v="7.51"/>
    <n v="16"/>
    <n v="132.13706371435799"/>
    <n v="37.753446775530854"/>
    <n v="103.82197863270986"/>
    <n v="82.797591411052011"/>
    <n v="124.19638711657801"/>
    <n v="165.59518282210402"/>
    <n v="16.559518282210398"/>
    <n v="8.2797591411051989"/>
    <n v="21.60217781415469"/>
    <n v="40.581430261485167"/>
    <n v="24.8392774233156"/>
    <n v="422.26771619636514"/>
    <n v="157.18129555139399"/>
    <n v="178861.80040417169"/>
    <n v="1180.4315295909689"/>
  </r>
  <r>
    <x v="0"/>
    <s v="AUTOSERVICIO"/>
    <s v="RODRIGUEZ ROA, JULIO CESAR"/>
    <s v="ALVAREZ BARRON, NATHALIA YANAHAI"/>
    <x v="3"/>
    <s v="GRUPO COMERCIAL DSW SA DE CV"/>
    <s v="PELTRE LIGERO"/>
    <n v="313985"/>
    <s v="BUDINERA RECTA 22 AZUL TURQUEZA CINSA"/>
    <n v="15.081270349746015"/>
    <n v="7.5406351748730076"/>
    <n v="16.338042878891518"/>
    <n v="7.7174852180740876"/>
    <n v="22.049957765925967"/>
    <n v="16.537468324444475"/>
    <n v="28.664945095703757"/>
    <n v="7.7174852180740876"/>
    <n v="6.4720239789411522"/>
    <n v="20.714001243101613"/>
    <n v="5.5124894414814918"/>
    <n v="30.86994087229635"/>
    <n v="745.88865750711193"/>
    <n v="5.7500000000000002E-2"/>
    <n v="0.03"/>
    <n v="681.91005790943939"/>
    <m/>
    <m/>
    <n v="10284.069937543216"/>
    <n v="5142.034968771608"/>
    <n v="11141.075765671818"/>
    <n v="5262.6307919721439"/>
    <n v="15036.087977063269"/>
    <n v="11277.065982797452"/>
    <n v="19546.91437018225"/>
    <n v="5262.6307919721439"/>
    <n v="4413.3382462710415"/>
    <n v="14125.085787219621"/>
    <n v="3759.0219942658173"/>
    <n v="21050.523167888576"/>
    <n v="0"/>
    <n v="4.3289999999999997"/>
    <n v="4.3289999999999997"/>
    <n v="6.0000000024000002"/>
    <n v="65.2868193440505"/>
    <n v="32.64340967202525"/>
    <n v="70.72738762272138"/>
    <n v="33.408993509042723"/>
    <n v="95.454267168693505"/>
    <n v="71.590700376520132"/>
    <n v="124.09054731930156"/>
    <n v="33.408993509042723"/>
    <n v="28.017391804836247"/>
    <n v="89.670911381386873"/>
    <n v="23.863566792173376"/>
    <n v="133.63597403617089"/>
    <n v="185.21574556155355"/>
    <n v="126300.47978161895"/>
    <n v="801.79896253596519"/>
  </r>
  <r>
    <x v="0"/>
    <s v="AUTOSERVICIO"/>
    <s v="RODRIGUEZ ROA, JULIO CESAR"/>
    <s v="ALVAREZ BARRON, NATHALIA YANAHAI"/>
    <x v="3"/>
    <s v="GRUPO COMERCIAL DSW SA DE CV"/>
    <s v="PELTRE LIGERO"/>
    <n v="313995"/>
    <s v="CACEROLA SEMI HONDA 22 AZUL TURQUEZA CINSA"/>
    <n v="64.095398986420562"/>
    <n v="6.2838626457275071"/>
    <n v="18.851587937182522"/>
    <n v="34.177434537185249"/>
    <n v="6.6149873297777901"/>
    <n v="61.739881744592701"/>
    <n v="35.27993242548154"/>
    <n v="11.024978882962984"/>
    <n v="45.304167852588066"/>
    <n v="56.738351231104424"/>
    <n v="7.7174852180740876"/>
    <n v="81.584843733926078"/>
    <n v="357.47414385065787"/>
    <n v="5.7500000000000002E-2"/>
    <n v="0.03"/>
    <n v="326.81179916186773"/>
    <m/>
    <m/>
    <n v="20947.132660749856"/>
    <n v="2053.6404569362608"/>
    <n v="6160.9213708087827"/>
    <n v="11169.588871834467"/>
    <n v="2161.8559106776388"/>
    <n v="20177.321832991292"/>
    <n v="11529.898190280737"/>
    <n v="3603.0931844627312"/>
    <n v="14805.936605435556"/>
    <n v="18542.762647315209"/>
    <n v="2522.1652291239116"/>
    <n v="26662.889565024212"/>
    <n v="0"/>
    <n v="1.9450000000000001"/>
    <n v="1.9450000000000001"/>
    <n v="6.0000000024000002"/>
    <n v="124.665551028588"/>
    <n v="12.222112845940002"/>
    <n v="36.666338537820003"/>
    <n v="66.475110174825318"/>
    <n v="12.866150356417803"/>
    <n v="120.0840699932328"/>
    <n v="68.619468567561597"/>
    <n v="21.443583927363004"/>
    <n v="88.116606473283795"/>
    <n v="110.3560931444981"/>
    <n v="15.0105087491541"/>
    <n v="158.68252106248622"/>
    <n v="429.41291252502356"/>
    <n v="140337.20652564065"/>
    <n v="835.20811486117077"/>
  </r>
  <r>
    <x v="0"/>
    <s v="AUTOSERVICIO"/>
    <s v="RODRIGUEZ ROA, JULIO CESAR"/>
    <s v="ALVAREZ BARRON, NATHALIA YANAHAI"/>
    <x v="3"/>
    <s v="GRUPO COMERCIAL DSW SA DE CV"/>
    <s v="PELTRE LIGERO"/>
    <n v="314005"/>
    <s v="OLLA RECTA 22 AZUL TURQUEZA CINSA"/>
    <n v="21.365132995473523"/>
    <n v="17.594815408037018"/>
    <n v="35.189630816074036"/>
    <n v="8.8199831063703851"/>
    <n v="15.434970436148175"/>
    <n v="16.537468324444475"/>
    <n v="8.8199831063703851"/>
    <n v="9.9224809946666834"/>
    <n v="20.854299487699265"/>
    <n v="64.843829978405054"/>
    <n v="2.2049957765925963"/>
    <n v="54.022396526518612"/>
    <n v="829.14879428064921"/>
    <n v="5.7500000000000002E-2"/>
    <n v="0.03"/>
    <n v="758.02855645122656"/>
    <m/>
    <m/>
    <n v="16195.380922947264"/>
    <n v="13337.372524780099"/>
    <n v="26674.745049560199"/>
    <n v="6685.7990620461478"/>
    <n v="11700.14835858076"/>
    <n v="12535.873241336531"/>
    <n v="6685.7990620461478"/>
    <n v="7521.5239448019165"/>
    <n v="15808.154536462227"/>
    <n v="49153.474833299151"/>
    <n v="1671.449765511537"/>
    <n v="40950.519255032661"/>
    <n v="0"/>
    <n v="5.7770000000000001"/>
    <n v="5.7770000000000001"/>
    <n v="6.0000000024000002"/>
    <n v="123.42637331485055"/>
    <n v="101.64524861222985"/>
    <n v="203.2904972244597"/>
    <n v="50.953042405501719"/>
    <n v="89.167824209628009"/>
    <n v="95.536954510315738"/>
    <n v="50.953042405501719"/>
    <n v="57.322172706189434"/>
    <n v="120.47528814043866"/>
    <n v="374.60280578524601"/>
    <n v="12.73826060137543"/>
    <n v="312.08738473369806"/>
    <n v="275.60998695680024"/>
    <n v="208920.24055640463"/>
    <n v="1592.1988946494348"/>
  </r>
  <r>
    <x v="0"/>
    <s v="AUTOSERVICIO"/>
    <s v="RODRIGUEZ ROA, JULIO CESAR"/>
    <s v="ALVAREZ BARRON, NATHALIA YANAHAI"/>
    <x v="3"/>
    <s v="GRUPO COMERCIAL DSW SA DE CV"/>
    <s v="PELTRE LIGERO"/>
    <n v="314015"/>
    <s v="VASO RECTO 10 AZUL TURQUEZA CINSA"/>
    <n v="23.878678053764524"/>
    <n v="12.567725291455014"/>
    <n v="18.851587937182522"/>
    <n v="11.024978882962984"/>
    <n v="15.434970436148175"/>
    <n v="6.6149873297777901"/>
    <n v="13.22997465955558"/>
    <n v="5.5124894414814918"/>
    <n v="10.786706631568588"/>
    <n v="36.92495873770288"/>
    <n v="6.6149873297777901"/>
    <n v="214.98708821777817"/>
    <n v="446.0459320930014"/>
    <n v="5.7500000000000002E-2"/>
    <n v="0.03"/>
    <n v="407.78634226772419"/>
    <m/>
    <m/>
    <n v="9737.3987817332145"/>
    <n v="5124.9467272280081"/>
    <n v="7687.4200908420125"/>
    <n v="4495.8358122623749"/>
    <n v="6294.1701371673244"/>
    <n v="2697.501487357425"/>
    <n v="5395.0029747148501"/>
    <n v="2247.9179061311875"/>
    <n v="4398.6716424023589"/>
    <n v="15057.4938620345"/>
    <n v="2697.501487357425"/>
    <n v="87668.7983391163"/>
    <n v="0"/>
    <n v="2.1"/>
    <n v="2.1"/>
    <n v="12.0000000048"/>
    <n v="50.1452239129055"/>
    <n v="26.392223112055532"/>
    <n v="39.588334668083299"/>
    <n v="23.152455654222265"/>
    <n v="32.413437915911167"/>
    <n v="13.89147339253336"/>
    <n v="27.78294678506672"/>
    <n v="11.576227827111133"/>
    <n v="22.652083926294036"/>
    <n v="77.542413349176059"/>
    <n v="13.89147339253336"/>
    <n v="451.47288525733416"/>
    <n v="376.42913294915547"/>
    <n v="153502.65924834699"/>
    <n v="790.50117919322656"/>
  </r>
  <r>
    <x v="0"/>
    <s v="AUTOSERVICIO"/>
    <s v="RODRIGUEZ ROA, JULIO CESAR"/>
    <s v="ALVAREZ BARRON, NATHALIA YANAHAI"/>
    <x v="3"/>
    <s v="GRUPO COMERCIAL DSW SA DE CV"/>
    <s v="PELTRE LIGERO"/>
    <n v="314017"/>
    <s v="VASO RECTO 14 AZUL TURQUEZA CINSA"/>
    <n v="57.81153634069306"/>
    <n v="33.932858286928536"/>
    <n v="20.108360466328019"/>
    <n v="9.9224809946666834"/>
    <n v="16.537468324444475"/>
    <n v="3.3074936648888951"/>
    <n v="29.767442984000052"/>
    <n v="4.4099915531851925"/>
    <n v="20.854299487699265"/>
    <n v="56.738351231104424"/>
    <n v="22.049957765925967"/>
    <n v="169.78467479762992"/>
    <n v="664.75318132109703"/>
    <n v="5.7500000000000002E-2"/>
    <n v="0.03"/>
    <n v="607.73397719327988"/>
    <m/>
    <m/>
    <n v="35134.03490798323"/>
    <n v="20622.150924251026"/>
    <n v="12220.533881037643"/>
    <n v="6030.2288385135153"/>
    <n v="10050.381397522528"/>
    <n v="2010.0762795045055"/>
    <n v="18090.686515540547"/>
    <n v="2680.1017060060067"/>
    <n v="12673.866369239253"/>
    <n v="34481.823853068323"/>
    <n v="13400.508530030036"/>
    <n v="103183.91568123126"/>
    <n v="0"/>
    <n v="4.1219999999999999"/>
    <n v="4.1219999999999999"/>
    <n v="12.0000000048"/>
    <n v="238.29915279633678"/>
    <n v="139.87124185871943"/>
    <n v="82.886661842204091"/>
    <n v="40.900466660016065"/>
    <n v="68.167444433360131"/>
    <n v="13.633488886672025"/>
    <n v="122.70139998004821"/>
    <n v="18.177985182229364"/>
    <n v="85.961422488296364"/>
    <n v="233.87548377461243"/>
    <n v="90.889925911146833"/>
    <n v="699.85242951583052"/>
    <n v="445.2249158974945"/>
    <n v="270578.30888392788"/>
    <n v="1835.2171033294721"/>
  </r>
  <r>
    <x v="0"/>
    <s v="AUTOSERVICIO"/>
    <s v="RODRIGUEZ ROA, JULIO CESAR"/>
    <s v="ALVAREZ BARRON, NATHALIA YANAHAI"/>
    <x v="3"/>
    <s v="GRUPO COMERCIAL DSW SA DE CV"/>
    <s v="PELTRE LIGERO NOVACERO"/>
    <n v="34656"/>
    <s v="CACEROLA RECTA 14 AZUL GRAFITO NOVACERO"/>
    <n v="39.475767718413742"/>
    <n v="47.370921262096502"/>
    <n v="63.161228349461993"/>
    <n v="34.629934645386918"/>
    <n v="28.858278871155765"/>
    <n v="26.549616561463303"/>
    <n v="32.321272335694452"/>
    <n v="31.16694118084823"/>
    <n v="24.093519087636924"/>
    <n v="33.003261248812251"/>
    <n v="70.414200445620068"/>
    <n v="35.784265800233158"/>
    <n v="246.78156913051822"/>
    <n v="5.7500000000000002E-2"/>
    <n v="0.03"/>
    <n v="225.61388003834801"/>
    <m/>
    <m/>
    <n v="8906.2811224438883"/>
    <n v="10687.53734693267"/>
    <n v="14250.049795910223"/>
    <n v="7812.9939208201558"/>
    <n v="6510.8282673501299"/>
    <n v="5989.9620059621193"/>
    <n v="7292.1276594321444"/>
    <n v="7031.6945287381413"/>
    <n v="5435.8323251397651"/>
    <n v="7445.9938242637872"/>
    <n v="15886.420972334317"/>
    <n v="8073.4270515141634"/>
    <n v="0"/>
    <n v="1.6"/>
    <n v="1.6"/>
    <n v="4"/>
    <n v="63.161228349461993"/>
    <n v="75.793474019354406"/>
    <n v="101.05796535913919"/>
    <n v="55.407895432619071"/>
    <n v="46.173246193849224"/>
    <n v="42.479386498341285"/>
    <n v="51.714035737111125"/>
    <n v="49.86710588935717"/>
    <n v="38.549630540219084"/>
    <n v="52.805217998099607"/>
    <n v="112.66272071299211"/>
    <n v="57.254825280373055"/>
    <n v="466.82920750682331"/>
    <n v="105323.14882084152"/>
    <n v="746.92673201091736"/>
  </r>
  <r>
    <x v="0"/>
    <s v="AUTOSERVICIO"/>
    <s v="RODRIGUEZ ROA, JULIO CESAR"/>
    <s v="ALVAREZ BARRON, NATHALIA YANAHAI"/>
    <x v="3"/>
    <s v="GRUPO COMERCIAL DSW SA DE CV"/>
    <s v="PELTRE LIGERO NOVACERO"/>
    <n v="34676"/>
    <s v="BUDINERA RECTA 22 AZUL GRAFITO NOVACERO C/TAPA DE VIDRIO"/>
    <n v="22.369601707101125"/>
    <n v="23.685460631048251"/>
    <n v="22.369601707101125"/>
    <n v="10.388980393616077"/>
    <n v="15.006305013000995"/>
    <n v="11.543311548462308"/>
    <n v="8.0803180839236131"/>
    <n v="8.0803180839236131"/>
    <n v="5.2704573004205777"/>
    <n v="6.6006522497624518"/>
    <n v="11.543311548462308"/>
    <n v="12.697642703308535"/>
    <n v="1732.9035626638847"/>
    <n v="5.7500000000000002E-2"/>
    <n v="0.03"/>
    <n v="1584.2637595763902"/>
    <m/>
    <m/>
    <n v="35439.349300718466"/>
    <n v="37524.016906643083"/>
    <n v="35439.349300718466"/>
    <n v="16458.885136555611"/>
    <n v="23773.945197246987"/>
    <n v="18287.650151728456"/>
    <n v="12801.355106209916"/>
    <n v="12801.355106209916"/>
    <n v="8349.7944974511356"/>
    <n v="10457.17414886502"/>
    <n v="18287.650151728456"/>
    <n v="20116.415166901297"/>
    <n v="0"/>
    <n v="5.8319999999999999"/>
    <n v="5.8319999999999999"/>
    <n v="24.000000009600001"/>
    <n v="130.45951715581376"/>
    <n v="138.13360640027341"/>
    <n v="130.45951715581376"/>
    <n v="60.588533655568959"/>
    <n v="87.516770835821802"/>
    <n v="67.320592950632175"/>
    <n v="47.124415065442513"/>
    <n v="47.124415065442513"/>
    <n v="30.737306976052807"/>
    <n v="38.495003920614614"/>
    <n v="67.320592950632175"/>
    <n v="74.05265224569537"/>
    <n v="157.63596097013098"/>
    <n v="249736.94017097683"/>
    <n v="919.33292437780381"/>
  </r>
  <r>
    <x v="0"/>
    <s v="AUTOSERVICIO"/>
    <s v="RODRIGUEZ ROA, JULIO CESAR"/>
    <s v="ALVAREZ BARRON, NATHALIA YANAHAI"/>
    <x v="3"/>
    <s v="GRUPO COMERCIAL DSW SA DE CV"/>
    <s v="PELTRE LIGERO NOVACERO"/>
    <n v="34849"/>
    <s v="BUDINERA RECTA 24 AZUL GRAFITO NOVACERO"/>
    <n v="26.317178478942498"/>
    <n v="15.790307087365498"/>
    <n v="15.790307087365498"/>
    <n v="12.697642703308535"/>
    <n v="13.851973858154768"/>
    <n v="6.9259869290773839"/>
    <n v="8.0803180839236131"/>
    <n v="8.0803180839236131"/>
    <n v="4.5175348289319244"/>
    <n v="8.4865528925517264"/>
    <n v="16.160636167847226"/>
    <n v="12.697642703308535"/>
    <n v="1937.9611458190698"/>
    <n v="5.7500000000000002E-2"/>
    <n v="0.03"/>
    <n v="1771.7325285364391"/>
    <m/>
    <m/>
    <n v="46627.001170441552"/>
    <n v="27976.20070226493"/>
    <n v="27976.20070226493"/>
    <n v="22496.826613185098"/>
    <n v="24541.992668929201"/>
    <n v="12270.9963344646"/>
    <n v="14316.162390208698"/>
    <n v="14316.162390208698"/>
    <n v="8003.8634052149882"/>
    <n v="15035.901814878902"/>
    <n v="28632.324780417395"/>
    <n v="22496.826613185098"/>
    <n v="0"/>
    <n v="6.8159999999999998"/>
    <n v="6.8159999999999998"/>
    <n v="24.000000009600001"/>
    <n v="179.37788851247205"/>
    <n v="107.62673310748323"/>
    <n v="107.62673310748323"/>
    <n v="86.547132665750979"/>
    <n v="94.415053817182894"/>
    <n v="47.207526908591447"/>
    <n v="55.075448060023348"/>
    <n v="55.075448060023348"/>
    <n v="30.791517393999996"/>
    <n v="57.844344515632564"/>
    <n v="110.1508961200467"/>
    <n v="86.547132665750979"/>
    <n v="149.39639890470082"/>
    <n v="264690.4595856641"/>
    <n v="1018.2858549344407"/>
  </r>
  <r>
    <x v="0"/>
    <s v="AUTOSERVICIO"/>
    <s v="RODRIGUEZ ROA, JULIO CESAR"/>
    <s v="ALVAREZ BARRON, NATHALIA YANAHAI"/>
    <x v="3"/>
    <s v="GRUPO COMERCIAL DSW SA DE CV"/>
    <s v="PELTRE LIGERO NOVACERO"/>
    <n v="34850"/>
    <s v="OLLA RECTA 20 AZUL GRAFITO NOVACERO"/>
    <n v="82.899112208668868"/>
    <n v="44.739203414202251"/>
    <n v="36.844049870519491"/>
    <n v="21.932291942078386"/>
    <n v="32.321272335694452"/>
    <n v="25.39528540661707"/>
    <n v="24.240954251770841"/>
    <n v="21.932291942078386"/>
    <n v="14.305526958284425"/>
    <n v="21.68785739207663"/>
    <n v="19.623629632385921"/>
    <n v="33.475603490540692"/>
    <n v="577.63452088796146"/>
    <n v="5.7500000000000002E-2"/>
    <n v="0.03"/>
    <n v="528.08791985879657"/>
    <m/>
    <m/>
    <n v="43778.01972441691"/>
    <n v="23626.232867145634"/>
    <n v="19456.897655296401"/>
    <n v="11582.178429428021"/>
    <n v="17068.47347494655"/>
    <n v="13410.943444600862"/>
    <n v="12801.355106209914"/>
    <n v="11582.178429428021"/>
    <n v="7554.575973884359"/>
    <n v="11453.095496375972"/>
    <n v="10363.001752646122"/>
    <n v="17678.061813337503"/>
    <n v="0"/>
    <n v="2.4119999999999999"/>
    <n v="2.4119999999999999"/>
    <n v="8"/>
    <n v="199.95265864730931"/>
    <n v="107.91095863505582"/>
    <n v="88.867848287693008"/>
    <n v="52.900688164293065"/>
    <n v="77.958908873695023"/>
    <n v="61.25342840076037"/>
    <n v="58.469181655271264"/>
    <n v="52.900688164293065"/>
    <n v="34.504931023382028"/>
    <n v="52.311112029688829"/>
    <n v="47.332194673314838"/>
    <n v="80.743155619184151"/>
    <n v="379.39707884491747"/>
    <n v="200355.01416771626"/>
    <n v="915.1057541739408"/>
  </r>
  <r>
    <x v="0"/>
    <s v="AUTOSERVICIO"/>
    <s v="RODRIGUEZ ROA, JULIO CESAR"/>
    <s v="ALVAREZ BARRON, NATHALIA YANAHAI"/>
    <x v="3"/>
    <s v="GRUPO COMERCIAL DSW SA DE CV"/>
    <s v="PELTRE LIGERO NOVACERO"/>
    <n v="34851"/>
    <s v="OLLA RECTA 24 AZUL GRAFITO CON TAPA DE VIDRIO NOVACERO"/>
    <n v="32.896473098678122"/>
    <n v="42.107485566308"/>
    <n v="50.002639109990753"/>
    <n v="35.784265800233158"/>
    <n v="6.9259869290773839"/>
    <n v="27.703947716309536"/>
    <n v="27.703947716309536"/>
    <n v="24.240954251770841"/>
    <n v="18.070139315727697"/>
    <n v="25.459658677655174"/>
    <n v="43.864583884156772"/>
    <n v="34.629934645386918"/>
    <n v="748.53810485095846"/>
    <n v="5.7500000000000002E-2"/>
    <n v="0.03"/>
    <n v="684.33224890736744"/>
    <m/>
    <m/>
    <n v="22512.117416739115"/>
    <n v="28815.510293426069"/>
    <n v="34218.41847344346"/>
    <n v="24488.327090572555"/>
    <n v="4739.6762110785576"/>
    <n v="18958.70484431423"/>
    <n v="18958.70484431423"/>
    <n v="16588.866738774952"/>
    <n v="12365.979076001373"/>
    <n v="17422.865479293738"/>
    <n v="30017.949336830872"/>
    <n v="23698.381055392787"/>
    <n v="0"/>
    <n v="3.536"/>
    <n v="3.536"/>
    <n v="8"/>
    <n v="116.32192887692584"/>
    <n v="148.89206896246509"/>
    <n v="176.8093318929273"/>
    <n v="126.53316386962445"/>
    <n v="24.49028978121763"/>
    <n v="97.96115912487052"/>
    <n v="97.96115912487052"/>
    <n v="85.716014234261692"/>
    <n v="63.896012620413138"/>
    <n v="90.025353084188694"/>
    <n v="155.10516861437836"/>
    <n v="122.45144890608815"/>
    <n v="369.39001671160389"/>
    <n v="252785.50086018199"/>
    <n v="1306.1630990922313"/>
  </r>
  <r>
    <x v="0"/>
    <s v="AUTOSERVICIO"/>
    <s v="RODRIGUEZ ROA, JULIO CESAR"/>
    <s v="ALVAREZ BARRON, NATHALIA YANAHAI"/>
    <x v="3"/>
    <s v="GRUPO COMERCIAL DSW SA DE CV"/>
    <s v="PELTRE LIGERO NOVACERO"/>
    <n v="34852"/>
    <s v="VASO RECTO 12 AZUL GRAFITO NOVACERO"/>
    <n v="11.842730315524125"/>
    <n v="36.844049870519491"/>
    <n v="28.948896326836746"/>
    <n v="8.0803180839236131"/>
    <n v="4.617324619384922"/>
    <n v="23.086623096924615"/>
    <n v="5.7716557742311538"/>
    <n v="10.388980393616077"/>
    <n v="6.023379771909231"/>
    <n v="8.4865528925517264"/>
    <n v="15.006305013000995"/>
    <n v="8.0803180839236131"/>
    <n v="1480.6894147831094"/>
    <n v="5.7500000000000002E-2"/>
    <n v="0.03"/>
    <n v="1353.6832802300883"/>
    <m/>
    <m/>
    <n v="16031.306020399006"/>
    <n v="49875.174285685782"/>
    <n v="39187.636938753116"/>
    <n v="10938.191489148217"/>
    <n v="6250.395136656125"/>
    <n v="31251.975683280631"/>
    <n v="7812.9939208201577"/>
    <n v="14063.389057476285"/>
    <n v="8153.7484877096485"/>
    <n v="11488.104757435565"/>
    <n v="20313.784194132404"/>
    <n v="10938.191489148217"/>
    <n v="0"/>
    <n v="6.6239999999999997"/>
    <n v="6.6239999999999997"/>
    <n v="24.00000000384"/>
    <n v="78.446245610031809"/>
    <n v="244.05498634232109"/>
    <n v="191.75748926896659"/>
    <n v="53.524026987910013"/>
    <n v="30.585158278805721"/>
    <n v="152.92579139402864"/>
    <n v="38.231447848507159"/>
    <n v="68.816606127312895"/>
    <n v="39.898867609126746"/>
    <n v="56.214926360262631"/>
    <n v="99.401764406118588"/>
    <n v="53.524026987910013"/>
    <n v="167.17713424234626"/>
    <n v="226304.89146064513"/>
    <n v="1107.3813372213021"/>
  </r>
  <r>
    <x v="0"/>
    <s v="DEPARTAMENTAL"/>
    <s v="RODRIGUEZ ROA, JULIO CESAR"/>
    <s v="ALVAREZ BARRON, NATHALIA YANAHAI"/>
    <x v="4"/>
    <s v="DRESS FOR HOME SAPI DE CV"/>
    <s v="PELTRE LIGERO"/>
    <n v="315706"/>
    <s v="PLATO PLANO 22 SIN ANILLO BLANCO JASP FILO NEGRO RUSTIK"/>
    <n v="2.5135450582910024"/>
    <n v="1.2567725291455012"/>
    <n v="2.5135450582910024"/>
    <n v="3.3074936648888951"/>
    <n v="2.2049957765925963"/>
    <n v="3.3074936648888951"/>
    <n v="4.4099915531851925"/>
    <n v="0"/>
    <n v="3.5955688771895296"/>
    <n v="4.5030437485003505"/>
    <n v="2.2049957765925963"/>
    <n v="1.1024978882962981"/>
    <n v="304.20000012168003"/>
    <n v="0.08"/>
    <n v="0.05"/>
    <n v="265.87080010634833"/>
    <m/>
    <m/>
    <n v="668.2782357511868"/>
    <n v="334.1391178755934"/>
    <n v="668.2782357511868"/>
    <n v="879.36598703068887"/>
    <n v="586.24399135379247"/>
    <n v="879.36598703068887"/>
    <n v="1172.4879827075849"/>
    <n v="0"/>
    <n v="955.9567742158647"/>
    <n v="1197.2278443276782"/>
    <n v="586.24399135379247"/>
    <n v="293.12199567689623"/>
    <n v="0"/>
    <n v="1.115"/>
    <n v="1.115"/>
    <n v="6.0000000024000002"/>
    <n v="2.8026027399944677"/>
    <n v="1.4013013699972339"/>
    <n v="2.8026027399944677"/>
    <n v="3.6878554363511178"/>
    <n v="2.4585702909007447"/>
    <n v="3.6878554363511178"/>
    <n v="4.9171405818014895"/>
    <n v="0"/>
    <n v="4.0090592980663251"/>
    <n v="5.0208937795778912"/>
    <n v="2.4585702909007447"/>
    <n v="1.2292851454503724"/>
    <n v="30.919943595861859"/>
    <n v="8220.7101430749535"/>
    <n v="34.475737109385975"/>
  </r>
  <r>
    <x v="0"/>
    <s v="DEPARTAMENTAL"/>
    <s v="RODRIGUEZ ROA, JULIO CESAR"/>
    <s v="ALVAREZ BARRON, NATHALIA YANAHAI"/>
    <x v="4"/>
    <s v="DRESS FOR HOME SAPI DE CV"/>
    <s v="PELTRE LIGERO"/>
    <n v="315708"/>
    <s v="PLATO PLANO 22 SIN ANILLO NEGRO BRILLANTE JASP RUSTIK SANTA ANITA"/>
    <n v="1.2567725291455012"/>
    <n v="1.2567725291455012"/>
    <n v="2.5135450582910024"/>
    <n v="1.1024978882962981"/>
    <n v="1.1024978882962981"/>
    <n v="2.2049957765925963"/>
    <n v="4.4099915531851925"/>
    <n v="2.2049957765925963"/>
    <n v="2.1573413263137176"/>
    <n v="2.7018262491002107"/>
    <n v="0"/>
    <n v="2.2049957765925963"/>
    <n v="304.20000012168003"/>
    <n v="0.08"/>
    <n v="0.05"/>
    <n v="265.87080010634833"/>
    <m/>
    <m/>
    <n v="334.1391178755934"/>
    <n v="334.1391178755934"/>
    <n v="668.2782357511868"/>
    <n v="293.12199567689623"/>
    <n v="293.12199567689623"/>
    <n v="586.24399135379247"/>
    <n v="1172.4879827075849"/>
    <n v="586.24399135379247"/>
    <n v="573.57406452951875"/>
    <n v="718.33670659660697"/>
    <n v="0"/>
    <n v="586.24399135379247"/>
    <n v="0"/>
    <n v="1.115"/>
    <n v="1.115"/>
    <n v="6.0000000024000002"/>
    <n v="1.4013013699972339"/>
    <n v="1.4013013699972339"/>
    <n v="2.8026027399944677"/>
    <n v="1.2292851454503724"/>
    <n v="1.2292851454503724"/>
    <n v="2.4585702909007447"/>
    <n v="4.9171405818014895"/>
    <n v="2.4585702909007447"/>
    <n v="2.405435578839795"/>
    <n v="3.0125362677467349"/>
    <n v="0"/>
    <n v="2.4585702909007447"/>
    <n v="23.11623235155151"/>
    <n v="6145.9311907512547"/>
    <n v="25.774599071979939"/>
  </r>
  <r>
    <x v="0"/>
    <s v="DEPARTAMENTAL"/>
    <s v="RODRIGUEZ ROA, JULIO CESAR"/>
    <s v="ALVAREZ BARRON, NATHALIA YANAHAI"/>
    <x v="4"/>
    <s v="DRESS FOR HOME SAPI DE CV"/>
    <s v="PELTRE LIGERO"/>
    <n v="315709"/>
    <s v="PLATO PLANO 26 SIN ANILLO BLANCO JASP FILO NEGRO RUSTIK"/>
    <n v="3.7703175874365038"/>
    <n v="1.2567725291455012"/>
    <n v="0"/>
    <n v="2.2049957765925963"/>
    <n v="2.2049957765925963"/>
    <n v="4.4099915531851925"/>
    <n v="4.4099915531851925"/>
    <n v="3.3074936648888951"/>
    <n v="4.3146826526274351"/>
    <n v="6.3042612479004925"/>
    <n v="4.4099915531851925"/>
    <n v="2.2049957765925963"/>
    <n v="367.20000014688003"/>
    <n v="0.08"/>
    <n v="0.05"/>
    <n v="320.93280012837317"/>
    <m/>
    <m/>
    <n v="1210.0185807092496"/>
    <n v="403.3395269030832"/>
    <n v="0"/>
    <n v="707.65546885309868"/>
    <n v="707.65546885309868"/>
    <n v="1415.3109377061974"/>
    <n v="1415.3109377061974"/>
    <n v="1061.4832032796483"/>
    <n v="1384.7231853730395"/>
    <n v="2023.2442150294971"/>
    <n v="1415.3109377061974"/>
    <n v="707.65546885309868"/>
    <n v="0"/>
    <n v="1.536"/>
    <n v="1.536"/>
    <n v="6.0000000024000002"/>
    <n v="5.7912078143024699"/>
    <n v="1.9304026047674898"/>
    <n v="0"/>
    <n v="3.3868735128462277"/>
    <n v="3.3868735128462277"/>
    <n v="6.7737470256924555"/>
    <n v="6.7737470256924555"/>
    <n v="5.0803102692693427"/>
    <n v="6.6273525544357401"/>
    <n v="9.6833452767751567"/>
    <n v="6.7737470256924555"/>
    <n v="3.3868735128462277"/>
    <n v="38.798489671332199"/>
    <n v="12451.707930972407"/>
    <n v="59.594480135166251"/>
  </r>
  <r>
    <x v="0"/>
    <s v="DEPARTAMENTAL"/>
    <s v="RODRIGUEZ ROA, JULIO CESAR"/>
    <s v="ALVAREZ BARRON, NATHALIA YANAHAI"/>
    <x v="4"/>
    <s v="DRESS FOR HOME SAPI DE CV"/>
    <s v="PELTRE LIGERO"/>
    <n v="315711"/>
    <s v="PLATO PLANO 26 SIN ANILLO NEGRO BRILLANTE JASP RUSTIK"/>
    <n v="2.5135450582910024"/>
    <n v="2.5135450582910024"/>
    <n v="0"/>
    <n v="2.2049957765925963"/>
    <n v="1.1024978882962981"/>
    <n v="6.6149873297777901"/>
    <n v="4.4099915531851925"/>
    <n v="2.2049957765925963"/>
    <n v="3.5955688771895296"/>
    <n v="3.6024349988002804"/>
    <n v="1.1024978882962981"/>
    <n v="1.1024978882962981"/>
    <n v="367.20000014688003"/>
    <n v="0.08"/>
    <n v="0.05"/>
    <n v="320.93280012837317"/>
    <m/>
    <m/>
    <n v="806.67905380616639"/>
    <n v="806.67905380616639"/>
    <n v="0"/>
    <n v="707.65546885309868"/>
    <n v="353.82773442654934"/>
    <n v="2122.9664065592965"/>
    <n v="1415.3109377061974"/>
    <n v="707.65546885309868"/>
    <n v="1153.9359878108664"/>
    <n v="1156.1395514454266"/>
    <n v="353.82773442654934"/>
    <n v="353.82773442654934"/>
    <n v="0"/>
    <n v="1.536"/>
    <n v="1.536"/>
    <n v="6.0000000024000002"/>
    <n v="3.8608052095349796"/>
    <n v="3.8608052095349796"/>
    <n v="0"/>
    <n v="3.3868735128462277"/>
    <n v="1.6934367564231139"/>
    <n v="10.160620538538685"/>
    <n v="6.7737470256924555"/>
    <n v="3.3868735128462277"/>
    <n v="5.5227937953631177"/>
    <n v="5.5333401581572312"/>
    <n v="1.6934367564231139"/>
    <n v="1.6934367564231139"/>
    <n v="30.967558093608883"/>
    <n v="9938.5051321199662"/>
    <n v="47.566169231783235"/>
  </r>
  <r>
    <x v="0"/>
    <s v="DEPARTAMENTAL"/>
    <s v="RODRIGUEZ ROA, JULIO CESAR"/>
    <s v="ALVAREZ BARRON, NATHALIA YANAHAI"/>
    <x v="4"/>
    <s v="DRESS FOR HOME SAPI DE CV"/>
    <s v="PELTRE LIGERO"/>
    <n v="315715"/>
    <s v="PLATO PLANO 32 SIN ANILLO BLANCO JASP FILO NEGRO RUSTIK"/>
    <n v="1.2567725291455012"/>
    <n v="2.5135450582910024"/>
    <n v="0"/>
    <n v="1.1024978882962981"/>
    <n v="2.2049957765925963"/>
    <n v="1.1024978882962981"/>
    <n v="2.2049957765925963"/>
    <n v="1.1024978882962981"/>
    <n v="2.8764551017516231"/>
    <n v="1.8012174994001402"/>
    <n v="2.2049957765925963"/>
    <n v="1.1024978882962981"/>
    <n v="552.00000022080008"/>
    <n v="0.08"/>
    <n v="0.05"/>
    <n v="482.44800019297924"/>
    <m/>
    <m/>
    <n v="606.32739338371971"/>
    <n v="1212.6547867674394"/>
    <n v="0"/>
    <n v="531.8979014255317"/>
    <n v="1063.7958028510634"/>
    <n v="531.8979014255317"/>
    <n v="1063.7958028510634"/>
    <n v="531.8979014255317"/>
    <n v="1387.7400114849631"/>
    <n v="868.99378049819643"/>
    <n v="1063.7958028510634"/>
    <n v="531.8979014255317"/>
    <n v="0"/>
    <n v="2.8969999999999998"/>
    <n v="2.8969999999999998"/>
    <n v="6.0000000024000002"/>
    <n v="3.6408700169345165"/>
    <n v="7.281740033869033"/>
    <n v="0"/>
    <n v="3.1939363823943756"/>
    <n v="6.3878727647887512"/>
    <n v="3.1939363823943756"/>
    <n v="6.3878727647887512"/>
    <n v="3.1939363823943756"/>
    <n v="8.333090429774451"/>
    <n v="5.2181270957622061"/>
    <n v="6.3878727647887512"/>
    <n v="3.1939363823943756"/>
    <n v="19.472969071551248"/>
    <n v="9394.6949863896352"/>
    <n v="56.413191400283971"/>
  </r>
  <r>
    <x v="0"/>
    <s v="DEPARTAMENTAL"/>
    <s v="RODRIGUEZ ROA, JULIO CESAR"/>
    <s v="ALVAREZ BARRON, NATHALIA YANAHAI"/>
    <x v="4"/>
    <s v="DRESS FOR HOME SAPI DE CV"/>
    <s v="PELTRE LIGERO"/>
    <n v="315717"/>
    <s v="PLATO PLANO 32 SIN ANILLO NEGRO BRILLANTE JASP RUSTIK"/>
    <n v="0"/>
    <n v="0"/>
    <n v="0"/>
    <n v="1.1024978882962981"/>
    <n v="1.1024978882962981"/>
    <n v="0"/>
    <n v="1.1024978882962981"/>
    <n v="1.1024978882962981"/>
    <n v="0.71911377543790578"/>
    <n v="0.9006087497000701"/>
    <n v="0"/>
    <n v="1.1024978882962981"/>
    <n v="552.00000022080008"/>
    <n v="0.08"/>
    <n v="0.05"/>
    <n v="482.44800019297924"/>
    <m/>
    <m/>
    <n v="0"/>
    <n v="0"/>
    <n v="0"/>
    <n v="531.8979014255317"/>
    <n v="531.8979014255317"/>
    <n v="0"/>
    <n v="531.8979014255317"/>
    <n v="531.8979014255317"/>
    <n v="346.93500287124078"/>
    <n v="434.49689024909821"/>
    <n v="0"/>
    <n v="531.8979014255317"/>
    <n v="0"/>
    <n v="2.8969999999999998"/>
    <n v="2.8969999999999998"/>
    <n v="6.0000000024000002"/>
    <n v="0"/>
    <n v="0"/>
    <n v="0"/>
    <n v="3.1939363823943756"/>
    <n v="3.1939363823943756"/>
    <n v="0"/>
    <n v="3.1939363823943756"/>
    <n v="3.1939363823943756"/>
    <n v="2.0832726074436128"/>
    <n v="2.6090635478811031"/>
    <n v="0"/>
    <n v="3.1939363823943756"/>
    <n v="7.132211966619467"/>
    <n v="3440.9214002479976"/>
    <n v="20.662018067296593"/>
  </r>
  <r>
    <x v="0"/>
    <s v="DEPARTAMENTAL"/>
    <s v="RODRIGUEZ ROA, JULIO CESAR"/>
    <s v="ALVAREZ BARRON, NATHALIA YANAHAI"/>
    <x v="4"/>
    <s v="DRESS FOR HOME SAPI DE CV"/>
    <s v="PELTRE LIGERO"/>
    <n v="315721"/>
    <s v="PLATO MULTIUSOS 26 SIN ANILLO BLANCO JASP FILO NEGRO RUSTIK"/>
    <n v="1.2567725291455012"/>
    <n v="2.5135450582910024"/>
    <n v="0"/>
    <n v="2.2049957765925963"/>
    <n v="1.1024978882962981"/>
    <n v="3.3074936648888951"/>
    <n v="2.2049957765925963"/>
    <n v="2.2049957765925963"/>
    <n v="2.8764551017516231"/>
    <n v="2.7018262491002107"/>
    <n v="2.2049957765925963"/>
    <n v="1.1024978882962981"/>
    <n v="403.20000016128006"/>
    <n v="0.08"/>
    <n v="0.05"/>
    <n v="352.39680014095876"/>
    <m/>
    <m/>
    <n v="442.88261777593448"/>
    <n v="885.76523555186895"/>
    <n v="0"/>
    <n v="777.03345599555928"/>
    <n v="388.51672799777964"/>
    <n v="1165.5501839933393"/>
    <n v="777.03345599555928"/>
    <n v="777.03345599555928"/>
    <n v="1013.6535736064079"/>
    <n v="952.11492471976317"/>
    <n v="777.03345599555928"/>
    <n v="388.51672799777964"/>
    <n v="0"/>
    <n v="1.3520000000000001"/>
    <n v="1.3520000000000001"/>
    <n v="6.0000000024000002"/>
    <n v="1.6991564594047177"/>
    <n v="3.3983129188094354"/>
    <n v="0"/>
    <n v="2.9811542899531904"/>
    <n v="1.4905771449765952"/>
    <n v="4.4717314349297865"/>
    <n v="2.9811542899531904"/>
    <n v="2.9811542899531904"/>
    <n v="3.8889672975681946"/>
    <n v="3.6528690887834854"/>
    <n v="2.9811542899531904"/>
    <n v="1.4905771449765952"/>
    <n v="23.681071486140215"/>
    <n v="8345.1338156251095"/>
    <n v="32.016808649261577"/>
  </r>
  <r>
    <x v="0"/>
    <s v="DEPARTAMENTAL"/>
    <s v="RODRIGUEZ ROA, JULIO CESAR"/>
    <s v="ALVAREZ BARRON, NATHALIA YANAHAI"/>
    <x v="4"/>
    <s v="DRESS FOR HOME SAPI DE CV"/>
    <s v="PELTRE LIGERO"/>
    <n v="315723"/>
    <s v="PLATO MULTIUSOS 26 SIN ANILLO NEGRO BRILLANTE JASP RUSTIK"/>
    <n v="1.2567725291455012"/>
    <n v="1.2567725291455012"/>
    <n v="0"/>
    <n v="1.1024978882962981"/>
    <n v="1.1024978882962981"/>
    <n v="2.2049957765925963"/>
    <n v="2.2049957765925963"/>
    <n v="1.1024978882962981"/>
    <n v="2.1573413263137176"/>
    <n v="1.8012174994001402"/>
    <n v="0"/>
    <n v="1.1024978882962981"/>
    <n v="403.20000016128006"/>
    <n v="0.08"/>
    <n v="0.05"/>
    <n v="352.39680014095876"/>
    <m/>
    <m/>
    <n v="442.88261777593448"/>
    <n v="442.88261777593448"/>
    <n v="0"/>
    <n v="388.51672799777964"/>
    <n v="388.51672799777964"/>
    <n v="777.03345599555928"/>
    <n v="777.03345599555928"/>
    <n v="388.51672799777964"/>
    <n v="760.24018020480605"/>
    <n v="634.7432831465087"/>
    <n v="0"/>
    <n v="388.51672799777964"/>
    <n v="0"/>
    <n v="1.3520000000000001"/>
    <n v="1.3520000000000001"/>
    <n v="6.0000000024000002"/>
    <n v="1.6991564594047177"/>
    <n v="1.6991564594047177"/>
    <n v="0"/>
    <n v="1.4905771449765952"/>
    <n v="1.4905771449765952"/>
    <n v="2.9811542899531904"/>
    <n v="2.9811542899531904"/>
    <n v="1.4905771449765952"/>
    <n v="2.9167254731761463"/>
    <n v="2.4352460591889895"/>
    <n v="0"/>
    <n v="1.4905771449765952"/>
    <n v="15.292086990375246"/>
    <n v="5388.8825228854203"/>
    <n v="20.674901610987334"/>
  </r>
  <r>
    <x v="0"/>
    <s v="DEPARTAMENTAL"/>
    <s v="RODRIGUEZ ROA, JULIO CESAR"/>
    <s v="ALVAREZ BARRON, NATHALIA YANAHAI"/>
    <x v="4"/>
    <s v="DRESS FOR HOME SAPI DE CV"/>
    <s v="PELTRE LIGERO"/>
    <n v="315730"/>
    <s v="VASO RECTO 8 SIN ANILLO BLANCO JASP FILO NEGRO RUSTIK"/>
    <n v="2.5135450582910024"/>
    <n v="1.2567725291455012"/>
    <n v="0"/>
    <n v="1.1024978882962981"/>
    <n v="2.2049957765925963"/>
    <n v="2.2049957765925963"/>
    <n v="3.3074936648888951"/>
    <n v="2.2049957765925963"/>
    <n v="3.5955688771895296"/>
    <n v="4.5030437485003505"/>
    <n v="3.3074936648888951"/>
    <n v="1.1024978882962981"/>
    <n v="258.00000010320002"/>
    <n v="0.08"/>
    <n v="0.05"/>
    <n v="225.49200009019683"/>
    <m/>
    <m/>
    <n v="566.78430251086854"/>
    <n v="283.39215125543427"/>
    <n v="0"/>
    <n v="248.60445392715067"/>
    <n v="497.20890785430134"/>
    <n v="497.20890785430134"/>
    <n v="745.81336178145216"/>
    <n v="497.20890785430134"/>
    <n v="810.77201757953026"/>
    <n v="1015.4003413430013"/>
    <n v="745.81336178145216"/>
    <n v="248.60445392715067"/>
    <n v="0"/>
    <n v="1.36"/>
    <n v="1.36"/>
    <n v="6.0000000024000002"/>
    <n v="3.4184212792757633"/>
    <n v="1.7092106396378817"/>
    <n v="0"/>
    <n v="1.4993971280829657"/>
    <n v="2.9987942561659313"/>
    <n v="2.9987942561659313"/>
    <n v="4.4981913842488979"/>
    <n v="2.9987942561659313"/>
    <n v="4.889973672977761"/>
    <n v="6.1241394979604769"/>
    <n v="4.4981913842488979"/>
    <n v="1.4993971280829657"/>
    <n v="27.30390064927456"/>
    <n v="6156.8111676689432"/>
    <n v="37.133304883013402"/>
  </r>
  <r>
    <x v="0"/>
    <s v="DEPARTAMENTAL"/>
    <s v="RODRIGUEZ ROA, JULIO CESAR"/>
    <s v="ALVAREZ BARRON, NATHALIA YANAHAI"/>
    <x v="4"/>
    <s v="DRESS FOR HOME SAPI DE CV"/>
    <s v="PELTRE LIGERO"/>
    <n v="315732"/>
    <s v="VASO RECTO 8 SIN ANILLO NEGRO BRILLANTE JASP RUSTIK SANTA ANITA"/>
    <n v="2.5135450582910024"/>
    <n v="1.2567725291455012"/>
    <n v="1.2567725291455012"/>
    <n v="1.1024978882962981"/>
    <n v="2.2049957765925963"/>
    <n v="2.2049957765925963"/>
    <n v="1.1024978882962981"/>
    <n v="2.2049957765925963"/>
    <n v="1.4382275508758116"/>
    <n v="1.8012174994001402"/>
    <n v="2.2049957765925963"/>
    <n v="1.1024978882962981"/>
    <n v="258.00000010320002"/>
    <n v="0.08"/>
    <n v="0.05"/>
    <n v="225.49200009019683"/>
    <m/>
    <m/>
    <n v="566.78430251086854"/>
    <n v="283.39215125543427"/>
    <n v="283.39215125543427"/>
    <n v="248.60445392715067"/>
    <n v="497.20890785430134"/>
    <n v="497.20890785430134"/>
    <n v="248.60445392715067"/>
    <n v="497.20890785430134"/>
    <n v="324.30880703181208"/>
    <n v="406.16013653720051"/>
    <n v="497.20890785430134"/>
    <n v="248.60445392715067"/>
    <n v="0"/>
    <n v="1.36"/>
    <n v="1.36"/>
    <n v="6.0000000024000002"/>
    <n v="3.4184212792757633"/>
    <n v="1.7092106396378817"/>
    <n v="1.7092106396378817"/>
    <n v="1.4993971280829657"/>
    <n v="2.9987942561659313"/>
    <n v="2.9987942561659313"/>
    <n v="1.4993971280829657"/>
    <n v="2.9987942561659313"/>
    <n v="1.9559894691911039"/>
    <n v="2.4496557991841907"/>
    <n v="2.9987942561659313"/>
    <n v="1.4993971280829657"/>
    <n v="20.394011938117238"/>
    <n v="4598.6865417894069"/>
    <n v="27.735856235839439"/>
  </r>
  <r>
    <x v="0"/>
    <s v="DEPARTAMENTAL"/>
    <s v="RODRIGUEZ ROA, JULIO CESAR"/>
    <s v="ALVAREZ BARRON, NATHALIA YANAHAI"/>
    <x v="4"/>
    <s v="DRESS FOR HOME SAPI DE CV"/>
    <s v="PELTRE LIGERO"/>
    <n v="315733"/>
    <s v="TARRO RECTO 8 SIN ANILLO BLANCO JASP FILO NEGRO RUSTIK"/>
    <n v="2.5135450582910024"/>
    <n v="3.7703175874365038"/>
    <n v="0"/>
    <n v="2.2049957765925963"/>
    <n v="2.2049957765925963"/>
    <n v="3.3074936648888951"/>
    <n v="1.1024978882962981"/>
    <n v="2.2049957765925963"/>
    <n v="4.3146826526274351"/>
    <n v="3.6024349988002804"/>
    <n v="1.1024978882962981"/>
    <n v="2.2049957765925963"/>
    <n v="315.60000012624005"/>
    <n v="0.08"/>
    <n v="0.05"/>
    <n v="275.83440011033377"/>
    <m/>
    <m/>
    <n v="693.32219330399255"/>
    <n v="1039.983289955989"/>
    <n v="0"/>
    <n v="608.21368728223831"/>
    <n v="608.21368728223831"/>
    <n v="912.32053092335775"/>
    <n v="304.10684364111916"/>
    <n v="608.21368728223831"/>
    <n v="1190.1379011539523"/>
    <n v="993.67549683054631"/>
    <n v="304.10684364111916"/>
    <n v="608.21368728223831"/>
    <n v="0"/>
    <n v="1.075"/>
    <n v="1.075"/>
    <n v="6.0000000024000002"/>
    <n v="2.7020609376628273"/>
    <n v="4.0530914064942412"/>
    <n v="0"/>
    <n v="2.3703704598370408"/>
    <n v="2.3703704598370408"/>
    <n v="3.555555689755562"/>
    <n v="1.1851852299185204"/>
    <n v="2.3703704598370408"/>
    <n v="4.6382838515744922"/>
    <n v="3.8726176237103012"/>
    <n v="1.1851852299185204"/>
    <n v="2.3703704598370408"/>
    <n v="28.533452845007101"/>
    <n v="7870.5078485790282"/>
    <n v="30.673461808382626"/>
  </r>
  <r>
    <x v="0"/>
    <s v="DEPARTAMENTAL"/>
    <s v="RODRIGUEZ ROA, JULIO CESAR"/>
    <s v="ALVAREZ BARRON, NATHALIA YANAHAI"/>
    <x v="4"/>
    <s v="DRESS FOR HOME SAPI DE CV"/>
    <s v="PELTRE LIGERO"/>
    <n v="315735"/>
    <s v="TARRO RECTO 8 SIN ANILLO NEGRO BRILLANTE JASP RUSTIK"/>
    <n v="2.5135450582910024"/>
    <n v="3.7703175874365038"/>
    <n v="2.5135450582910024"/>
    <n v="2.2049957765925963"/>
    <n v="2.2049957765925963"/>
    <n v="3.3074936648888951"/>
    <n v="3.3074936648888951"/>
    <n v="2.2049957765925963"/>
    <n v="3.5955688771895296"/>
    <n v="3.6024349988002804"/>
    <n v="0"/>
    <n v="1.1024978882962981"/>
    <n v="315.60000012624005"/>
    <n v="0.08"/>
    <n v="0.05"/>
    <n v="275.83440011033377"/>
    <m/>
    <m/>
    <n v="693.32219330399255"/>
    <n v="1039.983289955989"/>
    <n v="693.32219330399255"/>
    <n v="608.21368728223831"/>
    <n v="608.21368728223831"/>
    <n v="912.32053092335775"/>
    <n v="912.32053092335775"/>
    <n v="608.21368728223831"/>
    <n v="991.78158429496023"/>
    <n v="993.67549683054631"/>
    <n v="0"/>
    <n v="304.10684364111916"/>
    <n v="0"/>
    <n v="1.075"/>
    <n v="1.075"/>
    <n v="6.0000000024000002"/>
    <n v="2.7020609376628273"/>
    <n v="4.0530914064942412"/>
    <n v="2.7020609376628273"/>
    <n v="2.3703704598370408"/>
    <n v="2.3703704598370408"/>
    <n v="3.555555689755562"/>
    <n v="3.555555689755562"/>
    <n v="2.3703704598370408"/>
    <n v="3.8652365429787441"/>
    <n v="3.8726176237103012"/>
    <n v="0"/>
    <n v="1.1851852299185204"/>
    <n v="30.327884127860198"/>
    <n v="8365.4737250240305"/>
    <n v="32.602475437449705"/>
  </r>
  <r>
    <x v="0"/>
    <s v="DEPARTAMENTAL"/>
    <s v="RODRIGUEZ ROA, JULIO CESAR"/>
    <s v="ALVAREZ BARRON, NATHALIA YANAHAI"/>
    <x v="4"/>
    <s v="DRESS FOR HOME SAPI DE CV"/>
    <s v="PELTRE LIGERO"/>
    <n v="315736"/>
    <s v="CAFETERA 3/4 BLANCO JASP FILO NEGRO RUSTIK SANTA ANITA"/>
    <n v="0"/>
    <n v="1.2567725291455012"/>
    <n v="1.2567725291455012"/>
    <n v="1.1024978882962981"/>
    <n v="1.1024978882962981"/>
    <n v="1.1024978882962981"/>
    <n v="1.1024978882962981"/>
    <n v="1.1024978882962981"/>
    <n v="1.4382275508758116"/>
    <n v="1.8012174994001402"/>
    <n v="0"/>
    <n v="0"/>
    <n v="723.60000028944"/>
    <n v="0.08"/>
    <n v="0.05"/>
    <n v="632.42640025297055"/>
    <m/>
    <m/>
    <n v="0"/>
    <n v="794.81612654431081"/>
    <n v="794.81612654431081"/>
    <n v="697.24877078172949"/>
    <n v="697.24877078172949"/>
    <n v="697.24877078172949"/>
    <n v="697.24877078172949"/>
    <n v="697.24877078172949"/>
    <n v="909.57307274503557"/>
    <n v="1139.1374992182878"/>
    <n v="0"/>
    <n v="0"/>
    <n v="0"/>
    <n v="1.6020000000000001"/>
    <n v="1.6020000000000001"/>
    <n v="6.0000000024000002"/>
    <n v="0"/>
    <n v="2.0133495916910928"/>
    <n v="2.0133495916910928"/>
    <n v="1.7662016170506698"/>
    <n v="1.7662016170506698"/>
    <n v="1.7662016170506698"/>
    <n v="1.7662016170506698"/>
    <n v="1.7662016170506698"/>
    <n v="2.3040405365030501"/>
    <n v="2.8855504340390246"/>
    <n v="0"/>
    <n v="0"/>
    <n v="11.265479550048445"/>
    <n v="7124.5866789605916"/>
    <n v="18.047298239177607"/>
  </r>
  <r>
    <x v="0"/>
    <s v="DEPARTAMENTAL"/>
    <s v="RODRIGUEZ ROA, JULIO CESAR"/>
    <s v="ALVAREZ BARRON, NATHALIA YANAHAI"/>
    <x v="4"/>
    <s v="DRESS FOR HOME SAPI DE CV"/>
    <s v="PELTRE LIGERO"/>
    <n v="315738"/>
    <s v="CAFETERA 3/4 NEGRO BRILLANTE JASP RUSTIK"/>
    <n v="1.2567725291455012"/>
    <n v="0"/>
    <n v="0"/>
    <n v="1.1024978882962981"/>
    <n v="1.1024978882962981"/>
    <n v="1.1024978882962981"/>
    <n v="1.1024978882962981"/>
    <n v="1.1024978882962981"/>
    <n v="1.4382275508758116"/>
    <n v="0.9006087497000701"/>
    <n v="0"/>
    <n v="0"/>
    <n v="723.60000028944"/>
    <n v="0.08"/>
    <n v="0.05"/>
    <n v="632.42640025297055"/>
    <m/>
    <m/>
    <n v="794.81612654431081"/>
    <n v="0"/>
    <n v="0"/>
    <n v="697.24877078172949"/>
    <n v="697.24877078172949"/>
    <n v="697.24877078172949"/>
    <n v="697.24877078172949"/>
    <n v="697.24877078172949"/>
    <n v="909.57307274503557"/>
    <n v="569.56874960914388"/>
    <n v="0"/>
    <n v="0"/>
    <n v="0"/>
    <n v="1.6020000000000001"/>
    <n v="1.6020000000000001"/>
    <n v="6.0000000024000002"/>
    <n v="2.0133495916910928"/>
    <n v="0"/>
    <n v="0"/>
    <n v="1.7662016170506698"/>
    <n v="1.7662016170506698"/>
    <n v="1.7662016170506698"/>
    <n v="1.7662016170506698"/>
    <n v="1.7662016170506698"/>
    <n v="2.3040405365030501"/>
    <n v="1.4427752170195123"/>
    <n v="0"/>
    <n v="0"/>
    <n v="9.1080982712028735"/>
    <n v="5760.2018028071379"/>
    <n v="14.591173430467004"/>
  </r>
  <r>
    <x v="0"/>
    <s v="DEPARTAMENTAL"/>
    <s v="RODRIGUEZ ROA, JULIO CESAR"/>
    <s v="ALVAREZ BARRON, NATHALIA YANAHAI"/>
    <x v="4"/>
    <s v="DRESS FOR HOME SAPI DE CV"/>
    <s v="PELTRE LIGERO"/>
    <n v="315742"/>
    <s v="CAFETERA 2 L BLANCO JASP FILO NEGRO RUSTIK SANTA ANITA"/>
    <n v="1.2567725291455012"/>
    <n v="0"/>
    <n v="0"/>
    <n v="1.1024978882962981"/>
    <n v="1.1024978882962981"/>
    <n v="1.1024978882962981"/>
    <n v="1.1024978882962981"/>
    <n v="1.1024978882962981"/>
    <n v="2.1573413263137176"/>
    <n v="0.9006087497000701"/>
    <n v="0"/>
    <n v="0"/>
    <n v="1011.0000004044"/>
    <n v="0.08"/>
    <n v="0.05"/>
    <n v="883.61400035344559"/>
    <m/>
    <m/>
    <n v="1110.5018020125735"/>
    <n v="0"/>
    <n v="0"/>
    <n v="974.18256945871815"/>
    <n v="974.18256945871815"/>
    <n v="974.18256945871815"/>
    <n v="974.18256945871815"/>
    <n v="974.18256945871815"/>
    <n v="1906.2569994718719"/>
    <n v="795.79050007579394"/>
    <n v="0"/>
    <n v="0"/>
    <n v="0"/>
    <n v="3.282"/>
    <n v="3.282"/>
    <n v="6.0000000024000002"/>
    <n v="4.1247274406555352"/>
    <n v="0"/>
    <n v="0"/>
    <n v="3.6183980693884505"/>
    <n v="3.6183980693884505"/>
    <n v="3.6183980693884505"/>
    <n v="3.6183980693884505"/>
    <n v="3.6183980693884505"/>
    <n v="7.0803942329616207"/>
    <n v="2.9557979165156301"/>
    <n v="0"/>
    <n v="0"/>
    <n v="9.8272120466407813"/>
    <n v="8683.4621488538305"/>
    <n v="32.252909937075039"/>
  </r>
  <r>
    <x v="0"/>
    <s v="DEPARTAMENTAL"/>
    <s v="RODRIGUEZ ROA, JULIO CESAR"/>
    <s v="ALVAREZ BARRON, NATHALIA YANAHAI"/>
    <x v="4"/>
    <s v="DRESS FOR HOME SAPI DE CV"/>
    <s v="PELTRE LIGERO"/>
    <n v="315744"/>
    <s v="CAFETERA 2 L NEGRO BRILLANTE JASP CINSA"/>
    <n v="1.2567725291455012"/>
    <n v="0"/>
    <n v="0"/>
    <n v="1.1024978882962981"/>
    <n v="1.1024978882962981"/>
    <n v="0"/>
    <n v="1.1024978882962981"/>
    <n v="0"/>
    <n v="1.4382275508758116"/>
    <n v="0.9006087497000701"/>
    <n v="1.1024978882962981"/>
    <n v="0"/>
    <n v="1011.0000004044"/>
    <n v="0.08"/>
    <n v="0.05"/>
    <n v="883.61400035344559"/>
    <m/>
    <m/>
    <n v="1110.5018020125735"/>
    <n v="0"/>
    <n v="0"/>
    <n v="974.18256945871815"/>
    <n v="974.18256945871815"/>
    <n v="0"/>
    <n v="974.18256945871815"/>
    <n v="0"/>
    <n v="1270.8379996479146"/>
    <n v="795.79050007579394"/>
    <n v="974.18256945871815"/>
    <n v="0"/>
    <n v="0"/>
    <n v="3.282"/>
    <n v="3.282"/>
    <n v="6.0000000024000002"/>
    <n v="4.1247274406555352"/>
    <n v="0"/>
    <n v="0"/>
    <n v="3.6183980693884505"/>
    <n v="3.6183980693884505"/>
    <n v="0"/>
    <n v="3.6183980693884505"/>
    <n v="0"/>
    <n v="4.7202628219744138"/>
    <n v="2.9557979165156301"/>
    <n v="3.6183980693884505"/>
    <n v="0"/>
    <n v="8.0056003829065752"/>
    <n v="7073.8605795711546"/>
    <n v="26.274380456699379"/>
  </r>
  <r>
    <x v="0"/>
    <s v="DEPARTAMENTAL"/>
    <s v="RODRIGUEZ ROA, JULIO CESAR"/>
    <s v="ALVAREZ BARRON, NATHALIA YANAHAI"/>
    <x v="4"/>
    <s v="DRESS FOR HOME SAPI DE CV"/>
    <s v="PELTRE LIGERO"/>
    <n v="315748"/>
    <s v="CUCHARA 15 BLANCO JASP FILO NEGRO RUSTIK"/>
    <n v="0"/>
    <n v="0"/>
    <n v="0"/>
    <n v="0"/>
    <n v="0"/>
    <n v="1.1024978882962981"/>
    <n v="0"/>
    <n v="0"/>
    <n v="0.71911377543790578"/>
    <n v="0"/>
    <n v="0"/>
    <n v="0"/>
    <n v="1113.6000178176"/>
    <n v="0.08"/>
    <n v="0.05"/>
    <n v="973.28641557258231"/>
    <m/>
    <m/>
    <n v="0"/>
    <n v="0"/>
    <n v="0"/>
    <n v="0"/>
    <n v="0"/>
    <n v="1073.0462178762452"/>
    <n v="0"/>
    <n v="0"/>
    <n v="699.90366888482617"/>
    <n v="0"/>
    <n v="0"/>
    <n v="0"/>
    <n v="0"/>
    <n v="1.1499999999999999"/>
    <n v="1.1499999999999999"/>
    <n v="48.000000768"/>
    <n v="0"/>
    <n v="0"/>
    <n v="0"/>
    <n v="0"/>
    <n v="0"/>
    <n v="1.2678725715407428"/>
    <n v="0"/>
    <n v="0"/>
    <n v="0.82698084175359154"/>
    <n v="0"/>
    <n v="0"/>
    <n v="0"/>
    <n v="1.8216116637342039"/>
    <n v="1772.9498867610714"/>
    <n v="2.0948534132943344"/>
  </r>
  <r>
    <x v="0"/>
    <s v="DEPARTAMENTAL"/>
    <s v="RODRIGUEZ ROA, JULIO CESAR"/>
    <s v="ALVAREZ BARRON, NATHALIA YANAHAI"/>
    <x v="4"/>
    <s v="DRESS FOR HOME SAPI DE CV"/>
    <s v="PELTRE LIGERO"/>
    <n v="315750"/>
    <s v="CUCHARA 15 NEGRO BRILLANTE JASP RUSTIK"/>
    <n v="0"/>
    <n v="0"/>
    <n v="0"/>
    <n v="0"/>
    <n v="0"/>
    <n v="1.1024978882962981"/>
    <n v="0"/>
    <n v="0"/>
    <n v="0.71911377543790578"/>
    <n v="0"/>
    <n v="0"/>
    <n v="0"/>
    <n v="1113.6000178176"/>
    <n v="0.08"/>
    <n v="0.05"/>
    <n v="973.28641557258231"/>
    <m/>
    <m/>
    <n v="0"/>
    <n v="0"/>
    <n v="0"/>
    <n v="0"/>
    <n v="0"/>
    <n v="1073.0462178762452"/>
    <n v="0"/>
    <n v="0"/>
    <n v="699.90366888482617"/>
    <n v="0"/>
    <n v="0"/>
    <n v="0"/>
    <n v="0"/>
    <n v="1.1499999999999999"/>
    <n v="1.1499999999999999"/>
    <n v="48.000000768"/>
    <n v="0"/>
    <n v="0"/>
    <n v="0"/>
    <n v="0"/>
    <n v="0"/>
    <n v="1.2678725715407428"/>
    <n v="0"/>
    <n v="0"/>
    <n v="0.82698084175359154"/>
    <n v="0"/>
    <n v="0"/>
    <n v="0"/>
    <n v="1.8216116637342039"/>
    <n v="1772.9498867610714"/>
    <n v="2.0948534132943344"/>
  </r>
  <r>
    <x v="0"/>
    <s v="DEPARTAMENTAL"/>
    <s v="RODRIGUEZ ROA, JULIO CESAR"/>
    <s v="ALVAREZ BARRON, NATHALIA YANAHAI"/>
    <x v="4"/>
    <s v="DRESS FOR HOME SAPI DE CV"/>
    <s v="PELTRE LIGERO"/>
    <n v="315755"/>
    <s v="TAZA BOLA 18 SIN ANILLO NEGRO BRILLANTE JASP RUSTIK"/>
    <n v="1.2567725291455012"/>
    <n v="2.5135450582910024"/>
    <n v="2.5135450582910024"/>
    <n v="1.1024978882962981"/>
    <n v="2.2049957765925963"/>
    <n v="2.2049957765925963"/>
    <n v="2.2049957765925963"/>
    <n v="2.2049957765925963"/>
    <n v="3.5955688771895296"/>
    <n v="3.6024349988002804"/>
    <n v="1.1024978882962981"/>
    <n v="3.3074936648888951"/>
    <n v="319.80000012791999"/>
    <n v="0.08"/>
    <n v="0.05"/>
    <n v="279.50520011180208"/>
    <m/>
    <m/>
    <n v="351.27445725382893"/>
    <n v="702.54891450765786"/>
    <n v="702.54891450765786"/>
    <n v="308.15389289109601"/>
    <n v="616.30778578219201"/>
    <n v="616.30778578219201"/>
    <n v="616.30778578219201"/>
    <n v="616.30778578219201"/>
    <n v="1004.980198534627"/>
    <n v="1006.8993152294319"/>
    <n v="308.15389289109601"/>
    <n v="924.46167867328825"/>
    <n v="0"/>
    <n v="1.278"/>
    <n v="1.278"/>
    <n v="6.0000000024000002"/>
    <n v="1.6061552922479505"/>
    <n v="3.212310584495901"/>
    <n v="3.212310584495901"/>
    <n v="1.4089923012426691"/>
    <n v="2.8179846024853381"/>
    <n v="2.8179846024853381"/>
    <n v="2.8179846024853381"/>
    <n v="2.8179846024853381"/>
    <n v="4.5951370250482189"/>
    <n v="4.6039119284667587"/>
    <n v="1.4089923012426691"/>
    <n v="4.2269769037280076"/>
    <n v="27.814339069569193"/>
    <n v="7774.2524076174504"/>
    <n v="35.546725330909432"/>
  </r>
  <r>
    <x v="0"/>
    <s v="DEPARTAMENTAL"/>
    <s v="RODRIGUEZ ROA, JULIO CESAR"/>
    <s v="ALVAREZ BARRON, NATHALIA YANAHAI"/>
    <x v="4"/>
    <s v="DRESS FOR HOME SAPI DE CV"/>
    <s v="PELTRE LIGERO"/>
    <n v="315778"/>
    <s v="VAJILLA CLASICA 16 PIEZAS NEGRO BRILLANTE JASP RUSTIK"/>
    <n v="2.5135450582910024"/>
    <n v="1.2567725291455012"/>
    <n v="0"/>
    <n v="0"/>
    <n v="1.1024978882962981"/>
    <n v="2.2049957765925963"/>
    <n v="0"/>
    <n v="0"/>
    <n v="0.71911377543790578"/>
    <n v="0.9006087497000701"/>
    <n v="0"/>
    <n v="0"/>
    <n v="2047.4"/>
    <n v="0.08"/>
    <n v="0.05"/>
    <n v="1789.4276"/>
    <m/>
    <m/>
    <n v="4497.8069011495281"/>
    <n v="2248.9034505747641"/>
    <n v="0"/>
    <n v="0"/>
    <n v="1972.8401502591128"/>
    <n v="3945.6803005182255"/>
    <n v="0"/>
    <n v="0"/>
    <n v="1286.8020373087907"/>
    <n v="1611.5741535147972"/>
    <n v="0"/>
    <n v="0"/>
    <n v="0"/>
    <n v="7.9160000000000004"/>
    <n v="7.9160000000000004"/>
    <n v="32"/>
    <n v="19.897222681431575"/>
    <n v="9.9486113407157877"/>
    <n v="0"/>
    <n v="0"/>
    <n v="8.7273732837534972"/>
    <n v="17.454746567506994"/>
    <n v="0"/>
    <n v="0"/>
    <n v="5.6925046463664621"/>
    <n v="7.1292188626257555"/>
    <n v="0"/>
    <n v="0"/>
    <n v="8.6975337774633736"/>
    <n v="15563.60699332522"/>
    <n v="68.849677382400074"/>
  </r>
  <r>
    <x v="0"/>
    <s v="DEPARTAMENTAL"/>
    <s v="RODRIGUEZ ROA, JULIO CESAR"/>
    <s v="ALVAREZ BARRON, NATHALIA YANAHAI"/>
    <x v="4"/>
    <s v="DRESS FOR HOME SAPI DE CV"/>
    <s v="PELTRE LIGERO"/>
    <n v="315779"/>
    <s v="VAJILLA CLASICA 16 PIEZAS BLANCO JASP FILO NEGRO RUSTIK SANTA ANITA"/>
    <n v="1.2567725291455012"/>
    <n v="0"/>
    <n v="0"/>
    <n v="2.2049957765925963"/>
    <n v="1.1024978882962981"/>
    <n v="1.1024978882962981"/>
    <n v="1.1024978882962981"/>
    <n v="0"/>
    <n v="2.1573413263137176"/>
    <n v="0.9006087497000701"/>
    <n v="0"/>
    <n v="0"/>
    <n v="2047.4"/>
    <n v="0.08"/>
    <n v="0.05"/>
    <n v="1789.4276"/>
    <m/>
    <m/>
    <n v="2248.9034505747641"/>
    <n v="0"/>
    <n v="0"/>
    <n v="3945.6803005182255"/>
    <n v="1972.8401502591128"/>
    <n v="1972.8401502591128"/>
    <n v="1972.8401502591128"/>
    <n v="0"/>
    <n v="3860.4061119263724"/>
    <n v="1611.5741535147972"/>
    <n v="0"/>
    <n v="0"/>
    <n v="0"/>
    <n v="7.9160000000000004"/>
    <n v="7.9160000000000004"/>
    <n v="32"/>
    <n v="9.9486113407157877"/>
    <n v="0"/>
    <n v="0"/>
    <n v="17.454746567506994"/>
    <n v="8.7273732837534972"/>
    <n v="8.7273732837534972"/>
    <n v="8.7273732837534972"/>
    <n v="0"/>
    <n v="17.07751393909939"/>
    <n v="7.1292188626257555"/>
    <n v="0"/>
    <n v="0"/>
    <n v="9.8272120466407813"/>
    <n v="17585.084467311499"/>
    <n v="77.792210561208407"/>
  </r>
  <r>
    <x v="0"/>
    <s v="DEPARTAMENTAL"/>
    <s v="RODRIGUEZ ROA, JULIO CESAR"/>
    <s v="ALVAREZ BARRON, NATHALIA YANAHAI"/>
    <x v="4"/>
    <s v="DRESS FOR HOME SAPI DE CV"/>
    <s v="PELTRE LIGERO"/>
    <n v="316265"/>
    <s v="CUCHARA 30 BLANCO JASP FILO NEGRO RUSTIK"/>
    <n v="0"/>
    <n v="0"/>
    <n v="0"/>
    <n v="1.1024978882962981"/>
    <n v="0"/>
    <n v="1.1024978882962981"/>
    <n v="0"/>
    <n v="0"/>
    <n v="1.4382275508758116"/>
    <n v="0.9006087497000701"/>
    <n v="0"/>
    <n v="0"/>
    <n v="427.20000017088"/>
    <n v="0.08"/>
    <n v="0.05"/>
    <n v="373.37280014934913"/>
    <m/>
    <m/>
    <n v="0"/>
    <n v="0"/>
    <n v="0"/>
    <n v="411.64272371193317"/>
    <n v="0"/>
    <n v="411.64272371193317"/>
    <n v="0"/>
    <n v="0"/>
    <n v="536.99504792244227"/>
    <n v="336.26281071451945"/>
    <n v="0"/>
    <n v="0"/>
    <n v="0"/>
    <n v="1.66"/>
    <n v="1.66"/>
    <n v="12.0000000048"/>
    <n v="0"/>
    <n v="0"/>
    <n v="0"/>
    <n v="1.8301464945718549"/>
    <n v="0"/>
    <n v="1.8301464945718549"/>
    <n v="0"/>
    <n v="0"/>
    <n v="2.387457734453847"/>
    <n v="1.4950105245021164"/>
    <n v="0"/>
    <n v="0"/>
    <n v="4.5438320771684779"/>
    <n v="1696.5433060608282"/>
    <n v="7.5427612480996729"/>
  </r>
  <r>
    <x v="0"/>
    <s v="DEPARTAMENTAL"/>
    <s v="RODRIGUEZ ROA, JULIO CESAR"/>
    <s v="ALVAREZ BARRON, NATHALIA YANAHAI"/>
    <x v="4"/>
    <s v="DRESS FOR HOME SAPI DE CV"/>
    <s v="PELTRE LIGERO"/>
    <n v="316266"/>
    <s v="CUCHARA 30 NEGRO BRILLANTE JASP RUSTIK"/>
    <n v="0"/>
    <n v="0"/>
    <n v="0"/>
    <n v="0"/>
    <n v="0"/>
    <n v="1.1024978882962981"/>
    <n v="0"/>
    <n v="0"/>
    <n v="0.71911377543790578"/>
    <n v="0"/>
    <n v="0"/>
    <n v="0"/>
    <n v="427.20000017088"/>
    <n v="0.08"/>
    <n v="0.05"/>
    <n v="373.37280014934913"/>
    <m/>
    <m/>
    <n v="0"/>
    <n v="0"/>
    <n v="0"/>
    <n v="0"/>
    <n v="0"/>
    <n v="411.64272371193317"/>
    <n v="0"/>
    <n v="0"/>
    <n v="268.49752396122113"/>
    <n v="0"/>
    <n v="0"/>
    <n v="0"/>
    <n v="0"/>
    <n v="1.66"/>
    <n v="1.66"/>
    <n v="12.0000000048"/>
    <n v="0"/>
    <n v="0"/>
    <n v="0"/>
    <n v="0"/>
    <n v="0"/>
    <n v="1.8301464945718549"/>
    <n v="0"/>
    <n v="0"/>
    <n v="1.1937288672269235"/>
    <n v="0"/>
    <n v="0"/>
    <n v="0"/>
    <n v="1.8216116637342039"/>
    <n v="680.14024767315436"/>
    <n v="3.0238753617987784"/>
  </r>
  <r>
    <x v="0"/>
    <s v="DEPARTAMENTAL"/>
    <s v="RODRIGUEZ ROA, JULIO CESAR"/>
    <s v="ALVAREZ BARRON, NATHALIA YANAHAI"/>
    <x v="4"/>
    <s v="DRESS FOR HOME SAPI DE CV"/>
    <s v="PELTRE LIGERO"/>
    <n v="316268"/>
    <s v="CUCHARON 10 BLANCO JASP FILO NEGRO RUSTIK"/>
    <n v="0"/>
    <n v="0"/>
    <n v="0"/>
    <n v="0"/>
    <n v="0"/>
    <n v="1.1024978882962981"/>
    <n v="1.1024978882962981"/>
    <n v="0"/>
    <n v="0.71911377543790578"/>
    <n v="0"/>
    <n v="0"/>
    <n v="0"/>
    <n v="367.20000014688003"/>
    <n v="0.08"/>
    <n v="0.05"/>
    <n v="320.93280012837317"/>
    <m/>
    <m/>
    <n v="0"/>
    <n v="0"/>
    <n v="0"/>
    <n v="0"/>
    <n v="0"/>
    <n v="353.82773442654934"/>
    <n v="353.82773442654934"/>
    <n v="0"/>
    <n v="230.78719756217325"/>
    <n v="0"/>
    <n v="0"/>
    <n v="0"/>
    <n v="0"/>
    <n v="0.69599999999999995"/>
    <n v="0.69599999999999995"/>
    <n v="6.0000000024000002"/>
    <n v="0"/>
    <n v="0"/>
    <n v="0"/>
    <n v="0"/>
    <n v="0"/>
    <n v="0.76733853025422349"/>
    <n v="0.76733853025422349"/>
    <n v="0"/>
    <n v="0.50050318770478242"/>
    <n v="0"/>
    <n v="0"/>
    <n v="0"/>
    <n v="2.9241095520305018"/>
    <n v="938.4426664152719"/>
    <n v="2.0351802482132295"/>
  </r>
  <r>
    <x v="0"/>
    <s v="DEPARTAMENTAL"/>
    <s v="RODRIGUEZ ROA, JULIO CESAR"/>
    <s v="ALVAREZ BARRON, NATHALIA YANAHAI"/>
    <x v="4"/>
    <s v="DRESS FOR HOME SAPI DE CV"/>
    <s v="PELTRE LIGERO"/>
    <n v="316269"/>
    <s v="CUCHARON 10 NEGRO BRILLANTE JASP RUSTIK"/>
    <n v="0"/>
    <n v="0"/>
    <n v="0"/>
    <n v="0"/>
    <n v="1.1024978882962981"/>
    <n v="0"/>
    <n v="1.1024978882962981"/>
    <n v="0"/>
    <n v="0"/>
    <n v="0.9006087497000701"/>
    <n v="0"/>
    <n v="0"/>
    <n v="367.20000014688003"/>
    <n v="0.08"/>
    <n v="0.05"/>
    <n v="320.93280012837317"/>
    <m/>
    <m/>
    <n v="0"/>
    <n v="0"/>
    <n v="0"/>
    <n v="0"/>
    <n v="353.82773442654934"/>
    <n v="0"/>
    <n v="353.82773442654934"/>
    <n v="0"/>
    <n v="0"/>
    <n v="289.03488786135665"/>
    <n v="0"/>
    <n v="0"/>
    <n v="0"/>
    <n v="0.69599999999999995"/>
    <n v="0.69599999999999995"/>
    <n v="6.0000000024000002"/>
    <n v="0"/>
    <n v="0"/>
    <n v="0"/>
    <n v="0"/>
    <n v="0.76733853025422349"/>
    <n v="0"/>
    <n v="0.76733853025422349"/>
    <n v="0"/>
    <n v="0"/>
    <n v="0.62682368979124869"/>
    <n v="0"/>
    <n v="0"/>
    <n v="3.1056045262926664"/>
    <n v="996.69035671445533"/>
    <n v="2.1615007502996955"/>
  </r>
  <r>
    <x v="0"/>
    <s v="DEPARTAMENTAL"/>
    <s v="RODRIGUEZ ROA, JULIO CESAR"/>
    <s v="ALVAREZ BARRON, NATHALIA YANAHAI"/>
    <x v="4"/>
    <s v="DRESS FOR HOME SAPI DE CV"/>
    <s v="PELTRE LIGERO"/>
    <n v="316277"/>
    <s v="TETERA 21 CON TAPA BLANCO JASP FILO NEGRO RUSTIK SANTA ANITA"/>
    <n v="0"/>
    <n v="0"/>
    <n v="1.2567725291455012"/>
    <n v="1.1024978882962981"/>
    <n v="1.1024978882962981"/>
    <n v="0"/>
    <n v="1.1024978882962981"/>
    <n v="0"/>
    <n v="0.71911377543790578"/>
    <n v="0"/>
    <n v="0"/>
    <n v="0"/>
    <n v="1230.60000049224"/>
    <n v="0.08"/>
    <n v="0.05"/>
    <n v="1075.5444004302178"/>
    <m/>
    <m/>
    <n v="0"/>
    <n v="0"/>
    <n v="1351.7146563369665"/>
    <n v="1185.7854302432233"/>
    <n v="1185.7854302432233"/>
    <n v="0"/>
    <n v="1185.7854302432233"/>
    <n v="0"/>
    <n v="773.43879444447271"/>
    <n v="0"/>
    <n v="0"/>
    <n v="0"/>
    <n v="0"/>
    <n v="4.2119999999999997"/>
    <n v="4.2119999999999997"/>
    <n v="6.0000000024000002"/>
    <n v="0"/>
    <n v="0"/>
    <n v="5.2935258927608508"/>
    <n v="4.6437211055040075"/>
    <n v="4.6437211055040075"/>
    <n v="0"/>
    <n v="4.6437211055040075"/>
    <n v="0"/>
    <n v="3.0289072221444591"/>
    <n v="0"/>
    <n v="0"/>
    <n v="0"/>
    <n v="5.2833799694723016"/>
    <n v="5682.5097415111095"/>
    <n v="22.253596431417328"/>
  </r>
  <r>
    <x v="0"/>
    <s v="DEPARTAMENTAL"/>
    <s v="RODRIGUEZ ROA, JULIO CESAR"/>
    <s v="ALVAREZ BARRON, NATHALIA YANAHAI"/>
    <x v="4"/>
    <s v="DRESS FOR HOME SAPI DE CV"/>
    <s v="PELTRE LIGERO"/>
    <n v="316278"/>
    <s v="TETERA 21 CON TAPA NEGRO BRILLANTE JASP RUSTIK SANTA ANITA"/>
    <n v="0"/>
    <n v="0"/>
    <n v="0"/>
    <n v="1.1024978882962981"/>
    <n v="0"/>
    <n v="0"/>
    <n v="0"/>
    <n v="0"/>
    <n v="0.71911377543790578"/>
    <n v="0"/>
    <n v="0"/>
    <n v="0"/>
    <n v="1230.60000049224"/>
    <n v="0.08"/>
    <n v="0.05"/>
    <n v="1075.5444004302178"/>
    <m/>
    <m/>
    <n v="0"/>
    <n v="0"/>
    <n v="0"/>
    <n v="1185.7854302432233"/>
    <n v="0"/>
    <n v="0"/>
    <n v="0"/>
    <n v="0"/>
    <n v="773.43879444447271"/>
    <n v="0"/>
    <n v="0"/>
    <n v="0"/>
    <n v="0"/>
    <n v="4.2119999999999997"/>
    <n v="4.2119999999999997"/>
    <n v="6.0000000024000002"/>
    <n v="0"/>
    <n v="0"/>
    <n v="0"/>
    <n v="4.6437211055040075"/>
    <n v="0"/>
    <n v="0"/>
    <n v="0"/>
    <n v="0"/>
    <n v="3.0289072221444591"/>
    <n v="0"/>
    <n v="0"/>
    <n v="0"/>
    <n v="1.8216116637342039"/>
    <n v="1959.2242246876961"/>
    <n v="7.6726283276484661"/>
  </r>
  <r>
    <x v="0"/>
    <s v="DEPARTAMENTAL"/>
    <s v="RODRIGUEZ ROA, JULIO CESAR"/>
    <s v="ALVAREZ BARRON, NATHALIA YANAHAI"/>
    <x v="4"/>
    <s v="DRESS FOR HOME SAPI DE CV"/>
    <s v="PELTRE LIGERO"/>
    <n v="316280"/>
    <s v="COLADOR 22 BLANCO JASP FILO NEGRO RUSTIK"/>
    <n v="0"/>
    <n v="0"/>
    <n v="1.2567725291455012"/>
    <n v="1.1024978882962981"/>
    <n v="1.1024978882962981"/>
    <n v="1.1024978882962981"/>
    <n v="0"/>
    <n v="0"/>
    <n v="2.1573413263137176"/>
    <n v="0"/>
    <n v="1.1024978882962981"/>
    <n v="0"/>
    <n v="604.20000024168007"/>
    <n v="0.08"/>
    <n v="0.05"/>
    <n v="528.0708002112284"/>
    <m/>
    <m/>
    <n v="0"/>
    <n v="0"/>
    <n v="663.6648751493542"/>
    <n v="582.19694210381567"/>
    <n v="582.19694210381567"/>
    <n v="582.19694210381567"/>
    <n v="0"/>
    <n v="0"/>
    <n v="1139.2289605152375"/>
    <n v="0"/>
    <n v="582.19694210381567"/>
    <n v="0"/>
    <n v="0"/>
    <n v="1.4159999999999999"/>
    <n v="1.4159999999999999"/>
    <n v="6.0000000024000002"/>
    <n v="0"/>
    <n v="0"/>
    <n v="1.7795899012700296"/>
    <n v="1.5611370098275581"/>
    <n v="1.5611370098275581"/>
    <n v="1.5611370098275581"/>
    <n v="0"/>
    <n v="0"/>
    <n v="3.0547953180602239"/>
    <n v="0"/>
    <n v="1.5611370098275581"/>
    <n v="0"/>
    <n v="7.824105408644412"/>
    <n v="4131.681604079854"/>
    <n v="11.078933258640486"/>
  </r>
  <r>
    <x v="0"/>
    <s v="DEPARTAMENTAL"/>
    <s v="RODRIGUEZ ROA, JULIO CESAR"/>
    <s v="ALVAREZ BARRON, NATHALIA YANAHAI"/>
    <x v="4"/>
    <s v="DRESS FOR HOME SAPI DE CV"/>
    <s v="PELTRE LIGERO"/>
    <n v="316281"/>
    <s v="COLADOR 22 NEGRO BRILLANTE JASP RUSTIK"/>
    <n v="0"/>
    <n v="0"/>
    <n v="0"/>
    <n v="1.1024978882962981"/>
    <n v="0"/>
    <n v="0"/>
    <n v="1.1024978882962981"/>
    <n v="0"/>
    <n v="0.71911377543790578"/>
    <n v="0"/>
    <n v="0"/>
    <n v="0"/>
    <n v="604.20000024168007"/>
    <n v="0.08"/>
    <n v="0.05"/>
    <n v="528.0708002112284"/>
    <m/>
    <m/>
    <n v="0"/>
    <n v="0"/>
    <n v="0"/>
    <n v="582.19694210381567"/>
    <n v="0"/>
    <n v="0"/>
    <n v="582.19694210381567"/>
    <n v="0"/>
    <n v="379.74298683841249"/>
    <n v="0"/>
    <n v="0"/>
    <n v="0"/>
    <n v="0"/>
    <n v="1.4159999999999999"/>
    <n v="1.4159999999999999"/>
    <n v="6.0000000024000002"/>
    <n v="0"/>
    <n v="0"/>
    <n v="0"/>
    <n v="1.5611370098275581"/>
    <n v="0"/>
    <n v="0"/>
    <n v="1.5611370098275581"/>
    <n v="0"/>
    <n v="1.0182651060200745"/>
    <n v="0"/>
    <n v="0"/>
    <n v="0"/>
    <n v="2.9241095520305018"/>
    <n v="1544.1368710460438"/>
    <n v="4.1405391256751907"/>
  </r>
  <r>
    <x v="0"/>
    <s v="DEPARTAMENTAL"/>
    <s v="RODRIGUEZ ROA, JULIO CESAR"/>
    <s v="ALVAREZ BARRON, NATHALIA YANAHAI"/>
    <x v="4"/>
    <s v="DRESS FOR HOME SAPI DE CV"/>
    <s v="PELTRE LIGERO"/>
    <n v="316639"/>
    <s v="PLATO PLANO 32 CON ALA BLANCO JASP FILO NEGRO DEC GALLOS SANTA ANITA"/>
    <n v="1.2567725291455012"/>
    <n v="0"/>
    <n v="0"/>
    <n v="0"/>
    <n v="0"/>
    <n v="1.1024978882962981"/>
    <n v="0"/>
    <n v="0"/>
    <n v="1.4382275508758116"/>
    <n v="0"/>
    <n v="0"/>
    <n v="0"/>
    <n v="1160.40000046416"/>
    <n v="0.08"/>
    <n v="0.05"/>
    <n v="1014.1896004056758"/>
    <m/>
    <m/>
    <n v="1274.6056291349064"/>
    <n v="0"/>
    <n v="0"/>
    <n v="0"/>
    <n v="0"/>
    <n v="1118.1418927793241"/>
    <n v="0"/>
    <n v="0"/>
    <n v="1458.6354251151731"/>
    <n v="0"/>
    <n v="0"/>
    <n v="0"/>
    <n v="0"/>
    <n v="6.524"/>
    <n v="6.524"/>
    <n v="6.0000000024000002"/>
    <n v="8.19918398014525"/>
    <n v="0"/>
    <n v="0"/>
    <n v="0"/>
    <n v="0"/>
    <n v="7.1926962232450489"/>
    <n v="0"/>
    <n v="0"/>
    <n v="9.3829965419137942"/>
    <n v="0"/>
    <n v="0"/>
    <n v="0"/>
    <n v="3.7974979683176109"/>
    <n v="3851.382947029404"/>
    <n v="24.774876745304091"/>
  </r>
  <r>
    <x v="0"/>
    <s v="DEPARTAMENTAL"/>
    <s v="RODRIGUEZ ROA, JULIO CESAR"/>
    <s v="ALVAREZ BARRON, NATHALIA YANAHAI"/>
    <x v="4"/>
    <s v="DRESS FOR HOME SAPI DE CV"/>
    <s v="PELTRE LIGERO"/>
    <n v="316640"/>
    <s v="PLATO PLANO 27 CON ALA BLANCO JASP FILO NEGRO DEC GALLOS SANTA ANITA"/>
    <n v="0"/>
    <n v="0"/>
    <n v="0"/>
    <n v="0"/>
    <n v="0"/>
    <n v="1.1024978882962981"/>
    <n v="1.1024978882962981"/>
    <n v="0"/>
    <n v="0.71911377543790578"/>
    <n v="0.9006087497000701"/>
    <n v="0"/>
    <n v="0"/>
    <n v="1017.6000004070399"/>
    <n v="0.08"/>
    <n v="0.05"/>
    <n v="889.38240035575291"/>
    <m/>
    <m/>
    <n v="0"/>
    <n v="0"/>
    <n v="0"/>
    <n v="0"/>
    <n v="0"/>
    <n v="980.54221828011032"/>
    <n v="980.54221828011032"/>
    <n v="0"/>
    <n v="639.56713572785247"/>
    <n v="800.98557158964184"/>
    <n v="0"/>
    <n v="0"/>
    <n v="0"/>
    <n v="4.431"/>
    <n v="4.431"/>
    <n v="6.0000000024000002"/>
    <n v="0"/>
    <n v="0"/>
    <n v="0"/>
    <n v="0"/>
    <n v="0"/>
    <n v="4.8851681430408975"/>
    <n v="4.8851681430408975"/>
    <n v="0"/>
    <n v="3.1863931389653604"/>
    <n v="3.9905973699210104"/>
    <n v="0"/>
    <n v="0"/>
    <n v="3.8247183017305719"/>
    <n v="3401.6371438777151"/>
    <n v="16.947326794968166"/>
  </r>
  <r>
    <x v="0"/>
    <s v="DEPARTAMENTAL"/>
    <s v="RODRIGUEZ ROA, JULIO CESAR"/>
    <s v="ALVAREZ BARRON, NATHALIA YANAHAI"/>
    <x v="4"/>
    <s v="DRESS FOR HOME SAPI DE CV"/>
    <s v="PELTRE LIGERO"/>
    <n v="316641"/>
    <s v="PLATO PLANO 24 CON ALA BLANCO JASP FILO NEGRO DEC GALLOS SANTA ANITA"/>
    <n v="0"/>
    <n v="0"/>
    <n v="0"/>
    <n v="1.1024978882962981"/>
    <n v="0"/>
    <n v="0"/>
    <n v="1.1024978882962981"/>
    <n v="0"/>
    <n v="0.71911377543790578"/>
    <n v="0.9006087497000701"/>
    <n v="0"/>
    <n v="0"/>
    <n v="888.00000035519997"/>
    <n v="0.08"/>
    <n v="0.05"/>
    <n v="776.11200031044473"/>
    <m/>
    <m/>
    <n v="0"/>
    <n v="0"/>
    <n v="0"/>
    <n v="855.66184142368115"/>
    <n v="0"/>
    <n v="0"/>
    <n v="855.66184142368115"/>
    <n v="0"/>
    <n v="558.112830705909"/>
    <n v="698.97325822681"/>
    <n v="0"/>
    <n v="0"/>
    <n v="0"/>
    <n v="3.3879999999999999"/>
    <n v="3.3879999999999999"/>
    <n v="6.0000000024000002"/>
    <n v="0"/>
    <n v="0"/>
    <n v="0"/>
    <n v="3.735262845547858"/>
    <n v="0"/>
    <n v="0"/>
    <n v="3.735262845547858"/>
    <n v="0"/>
    <n v="2.4363574711836247"/>
    <n v="3.0512624439838376"/>
    <n v="0"/>
    <n v="0"/>
    <n v="3.8247183017305719"/>
    <n v="2968.4097717800814"/>
    <n v="12.958145606263178"/>
  </r>
  <r>
    <x v="0"/>
    <s v="DEPARTAMENTAL"/>
    <s v="RODRIGUEZ ROA, JULIO CESAR"/>
    <s v="ALVAREZ BARRON, NATHALIA YANAHAI"/>
    <x v="4"/>
    <s v="DRESS FOR HOME SAPI DE CV"/>
    <s v="PELTRE LIGERO"/>
    <n v="316642"/>
    <s v="TARRO RECTO 8 BLANCO JASP FILO NEGRO DEC GALLOS SANTA ANITA"/>
    <n v="1.2567725291455012"/>
    <n v="0"/>
    <n v="0"/>
    <n v="1.1024978882962981"/>
    <n v="1.1024978882962981"/>
    <n v="1.1024978882962981"/>
    <n v="1.1024978882962981"/>
    <n v="1.1024978882962981"/>
    <n v="1.4382275508758116"/>
    <n v="0.9006087497000701"/>
    <n v="2.2049957765925963"/>
    <n v="1.1024978882962981"/>
    <n v="557.40000022295999"/>
    <n v="0.08"/>
    <n v="0.05"/>
    <n v="487.16760019486702"/>
    <m/>
    <m/>
    <n v="612.25885701464733"/>
    <n v="0"/>
    <n v="0"/>
    <n v="537.10125046121618"/>
    <n v="537.10125046121618"/>
    <n v="537.10125046121618"/>
    <n v="537.10125046121618"/>
    <n v="537.10125046121618"/>
    <n v="700.65786449431016"/>
    <n v="438.74740330588281"/>
    <n v="1074.2025009224324"/>
    <n v="537.10125046121618"/>
    <n v="0"/>
    <n v="1.0429999999999999"/>
    <n v="1.0429999999999999"/>
    <n v="6.0000000024000002"/>
    <n v="1.3108137478987576"/>
    <n v="0"/>
    <n v="0"/>
    <n v="1.1499052974930388"/>
    <n v="1.1499052974930388"/>
    <n v="1.1499052974930388"/>
    <n v="1.1499052974930388"/>
    <n v="1.1499052974930388"/>
    <n v="1.5000713355634714"/>
    <n v="0.93933492593717305"/>
    <n v="2.2998105949860776"/>
    <n v="1.1499052974930388"/>
    <n v="12.415591936091769"/>
    <n v="6048.4741285045702"/>
    <n v="12.94946238934371"/>
  </r>
  <r>
    <x v="0"/>
    <s v="DEPARTAMENTAL"/>
    <s v="RODRIGUEZ ROA, JULIO CESAR"/>
    <s v="ALVAREZ BARRON, NATHALIA YANAHAI"/>
    <x v="4"/>
    <s v="DRESS FOR HOME SAPI DE CV"/>
    <s v="PELTRE LIGERO"/>
    <n v="316644"/>
    <s v="PLATO PLANO 27 CON ALA BLANCO JASP FILO NEGRO DEC CALAVERAS SANTA ANITA"/>
    <n v="0"/>
    <n v="0"/>
    <n v="1.2567725291455012"/>
    <n v="0"/>
    <n v="0"/>
    <n v="1.1024978882962981"/>
    <n v="1.1024978882962981"/>
    <n v="0"/>
    <n v="1.4382275508758116"/>
    <n v="0"/>
    <n v="0"/>
    <n v="0"/>
    <n v="1017.6000004070399"/>
    <n v="0.08"/>
    <n v="0.05"/>
    <n v="889.38240035575291"/>
    <m/>
    <m/>
    <n v="0"/>
    <n v="0"/>
    <n v="1117.7513686725963"/>
    <n v="0"/>
    <n v="0"/>
    <n v="980.54221828011032"/>
    <n v="980.54221828011032"/>
    <n v="0"/>
    <n v="1279.1342714557049"/>
    <n v="0"/>
    <n v="0"/>
    <n v="0"/>
    <n v="0"/>
    <n v="4.431"/>
    <n v="4.431"/>
    <n v="6.0000000024000002"/>
    <n v="0"/>
    <n v="0"/>
    <n v="5.5687590766437163"/>
    <n v="0"/>
    <n v="0"/>
    <n v="4.8851681430408975"/>
    <n v="4.8851681430408975"/>
    <n v="0"/>
    <n v="6.3727862779307207"/>
    <n v="0"/>
    <n v="0"/>
    <n v="0"/>
    <n v="4.8999958566139092"/>
    <n v="4357.9700766885217"/>
    <n v="21.711881640656234"/>
  </r>
  <r>
    <x v="0"/>
    <s v="DEPARTAMENTAL"/>
    <s v="RODRIGUEZ ROA, JULIO CESAR"/>
    <s v="ALVAREZ BARRON, NATHALIA YANAHAI"/>
    <x v="4"/>
    <s v="DRESS FOR HOME SAPI DE CV"/>
    <s v="PELTRE LIGERO"/>
    <n v="316645"/>
    <s v="PLATO PLANO 24 CON ALA BLANCO JASP FILO NEGRO DEC CALAVERAS SANTA ANITA"/>
    <n v="0"/>
    <n v="0"/>
    <n v="0"/>
    <n v="1.1024978882962981"/>
    <n v="0"/>
    <n v="0"/>
    <n v="1.1024978882962981"/>
    <n v="0"/>
    <n v="0"/>
    <n v="0"/>
    <n v="0"/>
    <n v="0"/>
    <n v="888.00000035519997"/>
    <n v="0.08"/>
    <n v="0.05"/>
    <n v="776.11200031044473"/>
    <m/>
    <m/>
    <n v="0"/>
    <n v="0"/>
    <n v="0"/>
    <n v="855.66184142368115"/>
    <n v="0"/>
    <n v="0"/>
    <n v="855.66184142368115"/>
    <n v="0"/>
    <n v="0"/>
    <n v="0"/>
    <n v="0"/>
    <n v="0"/>
    <n v="0"/>
    <n v="3.3879999999999999"/>
    <n v="3.3879999999999999"/>
    <n v="6.0000000024000002"/>
    <n v="0"/>
    <n v="0"/>
    <n v="0"/>
    <n v="3.735262845547858"/>
    <n v="0"/>
    <n v="0"/>
    <n v="3.735262845547858"/>
    <n v="0"/>
    <n v="0"/>
    <n v="0"/>
    <n v="0"/>
    <n v="0"/>
    <n v="2.2049957765925963"/>
    <n v="1711.3236828473623"/>
    <n v="7.4705256910957161"/>
  </r>
  <r>
    <x v="0"/>
    <s v="DEPARTAMENTAL"/>
    <s v="RODRIGUEZ ROA, JULIO CESAR"/>
    <s v="ALVAREZ BARRON, NATHALIA YANAHAI"/>
    <x v="4"/>
    <s v="DRESS FOR HOME SAPI DE CV"/>
    <s v="PELTRE LIGERO"/>
    <n v="316673"/>
    <s v="PLATO MULTIUSOS 26 MINT RUSTIK"/>
    <n v="1.2567725291455012"/>
    <n v="0"/>
    <n v="0"/>
    <n v="2.2049957765925963"/>
    <n v="0"/>
    <n v="0"/>
    <n v="1.1024978882962981"/>
    <n v="0"/>
    <n v="0.71911377543790578"/>
    <n v="0.9006087497000701"/>
    <n v="2.2049957765925963"/>
    <n v="0"/>
    <n v="403.20000016128006"/>
    <n v="0.08"/>
    <n v="0.05"/>
    <n v="352.39680014095876"/>
    <m/>
    <m/>
    <n v="442.88261777593448"/>
    <n v="0"/>
    <n v="0"/>
    <n v="777.03345599555928"/>
    <n v="0"/>
    <n v="0"/>
    <n v="388.51672799777964"/>
    <n v="0"/>
    <n v="253.41339340160198"/>
    <n v="317.37164157325435"/>
    <n v="777.03345599555928"/>
    <n v="0"/>
    <n v="0"/>
    <n v="1.3520000000000001"/>
    <n v="1.3520000000000001"/>
    <n v="6.0000000024000002"/>
    <n v="1.6991564594047177"/>
    <n v="0"/>
    <n v="0"/>
    <n v="2.9811542899531904"/>
    <n v="0"/>
    <n v="0"/>
    <n v="1.4905771449765952"/>
    <n v="0"/>
    <n v="0.97224182439204865"/>
    <n v="1.2176230295944948"/>
    <n v="2.9811542899531904"/>
    <n v="0"/>
    <n v="8.3889844957649675"/>
    <n v="2956.2512927396892"/>
    <n v="11.341907038274236"/>
  </r>
  <r>
    <x v="0"/>
    <s v="DEPARTAMENTAL"/>
    <s v="RODRIGUEZ ROA, JULIO CESAR"/>
    <s v="ALVAREZ BARRON, NATHALIA YANAHAI"/>
    <x v="4"/>
    <s v="DRESS FOR HOME SAPI DE CV"/>
    <s v="PELTRE LIGERO"/>
    <n v="316675"/>
    <s v="PLATO PLANO 32 SIN ANILLO MINT RUSTIK"/>
    <n v="0"/>
    <n v="0"/>
    <n v="0"/>
    <n v="1.1024978882962981"/>
    <n v="0"/>
    <n v="0"/>
    <n v="4.4099915531851925"/>
    <n v="0"/>
    <n v="1.4382275508758116"/>
    <n v="1.8012174994001402"/>
    <n v="2.2049957765925963"/>
    <n v="0"/>
    <n v="552.00000022080008"/>
    <n v="0.08"/>
    <n v="0.05"/>
    <n v="482.44800019297924"/>
    <m/>
    <m/>
    <n v="0"/>
    <n v="0"/>
    <n v="0"/>
    <n v="531.8979014255317"/>
    <n v="0"/>
    <n v="0"/>
    <n v="2127.5916057021268"/>
    <n v="0"/>
    <n v="693.87000574248157"/>
    <n v="868.99378049819643"/>
    <n v="1063.7958028510634"/>
    <n v="0"/>
    <n v="0"/>
    <n v="2.8969999999999998"/>
    <n v="2.8969999999999998"/>
    <n v="6.0000000024000002"/>
    <n v="0"/>
    <n v="0"/>
    <n v="0"/>
    <n v="3.1939363823943756"/>
    <n v="0"/>
    <n v="0"/>
    <n v="12.775745529577502"/>
    <n v="0"/>
    <n v="4.1665452148872255"/>
    <n v="5.2181270957622061"/>
    <n v="6.3878727647887512"/>
    <n v="0"/>
    <n v="10.956930268350039"/>
    <n v="5286.1490962194002"/>
    <n v="31.742226987410064"/>
  </r>
  <r>
    <x v="0"/>
    <s v="DEPARTAMENTAL"/>
    <s v="RODRIGUEZ ROA, JULIO CESAR"/>
    <s v="ALVAREZ BARRON, NATHALIA YANAHAI"/>
    <x v="4"/>
    <s v="DRESS FOR HOME SAPI DE CV"/>
    <s v="PELTRE LIGERO"/>
    <n v="316677"/>
    <s v="CAFETERA 2 LTS MINT RUSTIK"/>
    <n v="0"/>
    <n v="0"/>
    <n v="0"/>
    <n v="1.1024978882962981"/>
    <n v="0"/>
    <n v="1.1024978882962981"/>
    <n v="1.1024978882962981"/>
    <n v="0"/>
    <n v="1.4382275508758116"/>
    <n v="1.8012174994001402"/>
    <n v="0"/>
    <n v="0"/>
    <n v="1011.0000004044"/>
    <n v="0.08"/>
    <n v="0.05"/>
    <n v="883.61400035344559"/>
    <m/>
    <m/>
    <n v="0"/>
    <n v="0"/>
    <n v="0"/>
    <n v="974.18256945871815"/>
    <n v="0"/>
    <n v="974.18256945871815"/>
    <n v="974.18256945871815"/>
    <n v="0"/>
    <n v="1270.8379996479146"/>
    <n v="1591.5810001515879"/>
    <n v="0"/>
    <n v="0"/>
    <n v="0"/>
    <n v="3.282"/>
    <n v="3.282"/>
    <n v="6.0000000024000002"/>
    <n v="0"/>
    <n v="0"/>
    <n v="0"/>
    <n v="3.6183980693884505"/>
    <n v="0"/>
    <n v="3.6183980693884505"/>
    <n v="3.6183980693884505"/>
    <n v="0"/>
    <n v="4.7202628219744138"/>
    <n v="5.9115958330312601"/>
    <n v="0"/>
    <n v="0"/>
    <n v="6.5469387151648455"/>
    <n v="5784.9667081756561"/>
    <n v="21.487052863171023"/>
  </r>
  <r>
    <x v="0"/>
    <s v="DEPARTAMENTAL"/>
    <s v="RODRIGUEZ ROA, JULIO CESAR"/>
    <s v="ALVAREZ BARRON, NATHALIA YANAHAI"/>
    <x v="4"/>
    <s v="DRESS FOR HOME SAPI DE CV"/>
    <s v="PELTRE LIGERO"/>
    <n v="316679"/>
    <s v="PLATO PLANO 22 SIN ANILLO MINT RUSTIK"/>
    <n v="1.2567725291455012"/>
    <n v="0"/>
    <n v="1.2567725291455012"/>
    <n v="2.2049957765925963"/>
    <n v="0"/>
    <n v="2.2049957765925963"/>
    <n v="3.3074936648888951"/>
    <n v="0"/>
    <n v="2.8764551017516231"/>
    <n v="1.8012174994001402"/>
    <n v="1.1024978882962981"/>
    <n v="0"/>
    <n v="304.20000012168003"/>
    <n v="0.08"/>
    <n v="0.05"/>
    <n v="265.87080010634833"/>
    <m/>
    <m/>
    <n v="334.1391178755934"/>
    <n v="0"/>
    <n v="334.1391178755934"/>
    <n v="586.24399135379247"/>
    <n v="0"/>
    <n v="586.24399135379247"/>
    <n v="879.36598703068887"/>
    <n v="0"/>
    <n v="764.76541937269167"/>
    <n v="478.89113773107124"/>
    <n v="293.12199567689623"/>
    <n v="0"/>
    <n v="0"/>
    <n v="1.115"/>
    <n v="1.115"/>
    <n v="6.0000000024000002"/>
    <n v="1.4013013699972339"/>
    <n v="0"/>
    <n v="1.4013013699972339"/>
    <n v="2.4585702909007447"/>
    <n v="0"/>
    <n v="2.4585702909007447"/>
    <n v="3.6878554363511178"/>
    <n v="0"/>
    <n v="3.2072474384530598"/>
    <n v="2.0083575118311563"/>
    <n v="1.2292851454503724"/>
    <n v="0"/>
    <n v="16.01120076581315"/>
    <n v="4256.9107582701199"/>
    <n v="17.852488853881663"/>
  </r>
  <r>
    <x v="0"/>
    <s v="DEPARTAMENTAL"/>
    <s v="RODRIGUEZ ROA, JULIO CESAR"/>
    <s v="ALVAREZ BARRON, NATHALIA YANAHAI"/>
    <x v="4"/>
    <s v="DRESS FOR HOME SAPI DE CV"/>
    <s v="PELTRE LIGERO"/>
    <n v="316700"/>
    <s v="VASO RECTO 8 SIN ANILLO MINT RUSTIK"/>
    <n v="1.2567725291455012"/>
    <n v="0"/>
    <n v="1.2567725291455012"/>
    <n v="1.1024978882962981"/>
    <n v="0"/>
    <n v="1.1024978882962981"/>
    <n v="2.2049957765925963"/>
    <n v="0"/>
    <n v="2.1573413263137176"/>
    <n v="0.9006087497000701"/>
    <n v="1.1024978882962981"/>
    <n v="0"/>
    <n v="258.00000010320002"/>
    <n v="0.08"/>
    <n v="0.05"/>
    <n v="225.49200009019683"/>
    <m/>
    <m/>
    <n v="283.39215125543427"/>
    <n v="0"/>
    <n v="283.39215125543427"/>
    <n v="248.60445392715067"/>
    <n v="0"/>
    <n v="248.60445392715067"/>
    <n v="497.20890785430134"/>
    <n v="0"/>
    <n v="486.46321054771812"/>
    <n v="203.08006826860026"/>
    <n v="248.60445392715067"/>
    <n v="0"/>
    <n v="0"/>
    <n v="1.36"/>
    <n v="1.36"/>
    <n v="6.0000000024000002"/>
    <n v="1.7092106396378817"/>
    <n v="0"/>
    <n v="1.7092106396378817"/>
    <n v="1.4993971280829657"/>
    <n v="0"/>
    <n v="1.4993971280829657"/>
    <n v="2.9987942561659313"/>
    <n v="0"/>
    <n v="2.9339842037866561"/>
    <n v="1.2248278995920954"/>
    <n v="1.4993971280829657"/>
    <n v="0"/>
    <n v="11.083984575786282"/>
    <n v="2499.3498509629403"/>
    <n v="15.07421902306934"/>
  </r>
  <r>
    <x v="0"/>
    <s v="DEPARTAMENTAL"/>
    <s v="RODRIGUEZ ROA, JULIO CESAR"/>
    <s v="ALVAREZ BARRON, NATHALIA YANAHAI"/>
    <x v="4"/>
    <s v="DRESS FOR HOME SAPI DE CV"/>
    <s v="PELTRE LIGERO"/>
    <n v="316701"/>
    <s v="TARRO RECTO 8 SIN ANILLO MINT RUSTIK"/>
    <n v="1.2567725291455012"/>
    <n v="0"/>
    <n v="2.5135450582910024"/>
    <n v="2.2049957765925963"/>
    <n v="0"/>
    <n v="1.1024978882962981"/>
    <n v="2.2049957765925963"/>
    <n v="1.1024978882962981"/>
    <n v="1.4382275508758116"/>
    <n v="4.5030437485003505"/>
    <n v="1.1024978882962981"/>
    <n v="1.1024978882962981"/>
    <n v="315.60000012624005"/>
    <n v="0.08"/>
    <n v="0.05"/>
    <n v="275.83440011033377"/>
    <m/>
    <m/>
    <n v="346.66109665199627"/>
    <n v="0"/>
    <n v="693.32219330399255"/>
    <n v="608.21368728223831"/>
    <n v="0"/>
    <n v="304.10684364111916"/>
    <n v="608.21368728223831"/>
    <n v="304.10684364111916"/>
    <n v="396.71263371798403"/>
    <n v="1242.094371038183"/>
    <n v="304.10684364111916"/>
    <n v="304.10684364111916"/>
    <n v="0"/>
    <n v="1.075"/>
    <n v="1.075"/>
    <n v="6.0000000024000002"/>
    <n v="1.3510304688314136"/>
    <n v="0"/>
    <n v="2.7020609376628273"/>
    <n v="2.3703704598370408"/>
    <n v="0"/>
    <n v="1.1851852299185204"/>
    <n v="2.3703704598370408"/>
    <n v="1.1851852299185204"/>
    <n v="1.5460946171914973"/>
    <n v="4.8407720296378765"/>
    <n v="1.1851852299185204"/>
    <n v="1.1851852299185204"/>
    <n v="18.531571993183054"/>
    <n v="5111.6450438411084"/>
    <n v="19.921439892671778"/>
  </r>
  <r>
    <x v="0"/>
    <s v="DEPARTAMENTAL"/>
    <s v="RODRIGUEZ ROA, JULIO CESAR"/>
    <s v="ALVAREZ BARRON, NATHALIA YANAHAI"/>
    <x v="4"/>
    <s v="DRESS FOR HOME SAPI DE CV"/>
    <s v="PELTRE LIGERO"/>
    <n v="317383"/>
    <s v="VASO RECTO 8 BLANCO JASP FILO NEGRO CALAVERAS CINSA"/>
    <n v="0"/>
    <n v="0"/>
    <n v="0"/>
    <n v="1.1024978882962981"/>
    <n v="0"/>
    <n v="1.1024978882962981"/>
    <n v="1.1024978882962981"/>
    <n v="0"/>
    <n v="0.71911377543790578"/>
    <n v="0"/>
    <n v="0"/>
    <n v="0"/>
    <n v="1114.80000044592"/>
    <n v="0.08"/>
    <n v="0.05"/>
    <n v="974.33520038973404"/>
    <m/>
    <m/>
    <n v="0"/>
    <n v="0"/>
    <n v="0"/>
    <n v="1074.2025009224324"/>
    <n v="0"/>
    <n v="1074.2025009224324"/>
    <n v="1074.2025009224324"/>
    <n v="0"/>
    <n v="700.65786449431016"/>
    <n v="0"/>
    <n v="0"/>
    <n v="0"/>
    <n v="0"/>
    <n v="1.34"/>
    <n v="1.34"/>
    <n v="12.0000000048"/>
    <n v="0"/>
    <n v="0"/>
    <n v="0"/>
    <n v="1.4773471703170395"/>
    <n v="0"/>
    <n v="1.4773471703170395"/>
    <n v="1.4773471703170395"/>
    <n v="0"/>
    <n v="0.96361245908679383"/>
    <n v="0"/>
    <n v="0"/>
    <n v="0"/>
    <n v="4.0266074403268002"/>
    <n v="3923.265367261607"/>
    <n v="5.3956539700379125"/>
  </r>
  <r>
    <x v="0"/>
    <s v="DEPARTAMENTAL"/>
    <s v="RODRIGUEZ ROA, JULIO CESAR"/>
    <s v="ALVAREZ BARRON, NATHALIA YANAHAI"/>
    <x v="4"/>
    <s v="DRESS FOR HOME SAPI DE CV"/>
    <s v="PELTRE LIGERO"/>
    <n v="317477"/>
    <s v="CAFETERA 3/4 MINT RUSTIK"/>
    <n v="0"/>
    <n v="0"/>
    <n v="0"/>
    <n v="1.1024978882962981"/>
    <n v="0"/>
    <n v="0"/>
    <n v="1.1024978882962981"/>
    <n v="0"/>
    <n v="1.4382275508758116"/>
    <n v="0.9006087497000701"/>
    <n v="0"/>
    <n v="0"/>
    <n v="723.60000028944"/>
    <n v="0.08"/>
    <n v="0.05"/>
    <n v="632.42640025297055"/>
    <m/>
    <m/>
    <n v="0"/>
    <n v="0"/>
    <n v="0"/>
    <n v="697.24877078172949"/>
    <n v="0"/>
    <n v="0"/>
    <n v="697.24877078172949"/>
    <n v="0"/>
    <n v="909.57307274503557"/>
    <n v="569.56874960914388"/>
    <n v="0"/>
    <n v="0"/>
    <n v="0"/>
    <n v="1.6020000000000001"/>
    <n v="1.6020000000000001"/>
    <n v="6.0000000024000002"/>
    <n v="0"/>
    <n v="0"/>
    <n v="0"/>
    <n v="1.7662016170506698"/>
    <n v="0"/>
    <n v="0"/>
    <n v="1.7662016170506698"/>
    <n v="0"/>
    <n v="2.3040405365030501"/>
    <n v="1.4427752170195123"/>
    <n v="0"/>
    <n v="0"/>
    <n v="4.5438320771684779"/>
    <n v="2873.6393639176385"/>
    <n v="7.2792189876239028"/>
  </r>
  <r>
    <x v="0"/>
    <s v="DEPARTAMENTAL"/>
    <s v="RODRIGUEZ ROA, JULIO CESAR"/>
    <s v="ALVAREZ BARRON, NATHALIA YANAHAI"/>
    <x v="4"/>
    <s v="DRESS FOR HOME SAPI DE CV"/>
    <s v="PELTRE LIGERO"/>
    <n v="317482"/>
    <s v="TETERA 21 CON TAPA MINT RUSTIK"/>
    <n v="0"/>
    <n v="0"/>
    <n v="0"/>
    <n v="0"/>
    <n v="0"/>
    <n v="0"/>
    <n v="1.1024978882962981"/>
    <n v="0"/>
    <n v="0.71911377543790578"/>
    <n v="0.9006087497000701"/>
    <n v="0"/>
    <n v="0"/>
    <n v="1230.60000049224"/>
    <n v="0.08"/>
    <n v="0.05"/>
    <n v="1075.5444004302178"/>
    <m/>
    <m/>
    <n v="0"/>
    <n v="0"/>
    <n v="0"/>
    <n v="0"/>
    <n v="0"/>
    <n v="0"/>
    <n v="1185.7854302432233"/>
    <n v="0"/>
    <n v="773.43879444447271"/>
    <n v="968.64469771837003"/>
    <n v="0"/>
    <n v="0"/>
    <n v="0"/>
    <n v="4.2119999999999997"/>
    <n v="4.2119999999999997"/>
    <n v="12.0000000048"/>
    <n v="0"/>
    <n v="0"/>
    <n v="0"/>
    <n v="0"/>
    <n v="0"/>
    <n v="0"/>
    <n v="4.6437211055040075"/>
    <n v="0"/>
    <n v="3.0289072221444591"/>
    <n v="3.7933640537366951"/>
    <n v="0"/>
    <n v="0"/>
    <n v="2.722220413434274"/>
    <n v="2927.8689224060663"/>
    <n v="11.465992381385162"/>
  </r>
  <r>
    <x v="0"/>
    <s v="DEPARTAMENTAL"/>
    <s v="RODRIGUEZ ROA, JULIO CESAR"/>
    <s v="ALVAREZ BARRON, NATHALIA YANAHAI"/>
    <x v="4"/>
    <s v="DRESS FOR HOME SAPI DE CV"/>
    <s v="PELTRE LIGERO"/>
    <n v="317580"/>
    <s v="PLATO PLANO 26 SIN ANILLO MINT SANTA ANITA"/>
    <n v="0"/>
    <n v="0"/>
    <n v="2.5135450582910024"/>
    <n v="2.2049957765925963"/>
    <n v="0"/>
    <n v="0"/>
    <n v="3.3074936648888951"/>
    <n v="1.1024978882962981"/>
    <n v="2.1573413263137176"/>
    <n v="1.8012174994001402"/>
    <n v="2.2049957765925963"/>
    <n v="0"/>
    <n v="367.20000014688003"/>
    <n v="0.08"/>
    <n v="0.05"/>
    <n v="320.93280012837317"/>
    <m/>
    <m/>
    <n v="0"/>
    <n v="0"/>
    <n v="806.67905380616639"/>
    <n v="707.65546885309868"/>
    <n v="0"/>
    <n v="0"/>
    <n v="1061.4832032796483"/>
    <n v="353.82773442654934"/>
    <n v="692.36159268651977"/>
    <n v="578.0697757227133"/>
    <n v="707.65546885309868"/>
    <n v="0"/>
    <n v="0"/>
    <n v="1.6"/>
    <n v="1.6"/>
    <n v="6.0000000024000002"/>
    <n v="0"/>
    <n v="0"/>
    <n v="4.0216720932656038"/>
    <n v="3.5279932425481544"/>
    <n v="0"/>
    <n v="0"/>
    <n v="5.2919898638222325"/>
    <n v="1.7639966212740772"/>
    <n v="3.4517461221019481"/>
    <n v="2.8819479990402246"/>
    <n v="3.5279932425481544"/>
    <n v="0"/>
    <n v="15.292086990375246"/>
    <n v="4907.7322976277947"/>
    <n v="24.467339184600398"/>
  </r>
  <r>
    <x v="0"/>
    <s v="DEPARTAMENTAL"/>
    <s v="RODRIGUEZ ROA, JULIO CESAR"/>
    <s v="ALVAREZ BARRON, NATHALIA YANAHAI"/>
    <x v="4"/>
    <s v="DRESS FOR HOME SAPI DE CV"/>
    <s v="PELTRE LIGERO"/>
    <n v="317587"/>
    <s v="TAZA BOLA 18 SIN ANILLO MINT SANTA ANITA"/>
    <n v="0.64371420792373213"/>
    <n v="0"/>
    <n v="1.2567725291455012"/>
    <n v="1.1024978882962981"/>
    <n v="0"/>
    <n v="2.2049957765925963"/>
    <n v="3.3074936648888951"/>
    <n v="1.1024978882962981"/>
    <n v="4.3146826526274351"/>
    <n v="1.8012174994001402"/>
    <n v="1.1024978882962981"/>
    <n v="1.1024978882962981"/>
    <n v="319.80000012791999"/>
    <n v="0.08"/>
    <n v="0.05"/>
    <n v="279.50520011180208"/>
    <m/>
    <m/>
    <n v="179.92146850053291"/>
    <n v="0"/>
    <n v="351.27445725382893"/>
    <n v="308.15389289109601"/>
    <n v="0"/>
    <n v="616.30778578219201"/>
    <n v="924.46167867328825"/>
    <n v="308.15389289109601"/>
    <n v="1205.9762382415522"/>
    <n v="503.44965761471593"/>
    <n v="308.15389289109601"/>
    <n v="308.15389289109601"/>
    <n v="0"/>
    <n v="1.278"/>
    <n v="1.278"/>
    <n v="6.0000000024000002"/>
    <n v="0.82266675772652964"/>
    <n v="0"/>
    <n v="1.6061552922479505"/>
    <n v="1.4089923012426691"/>
    <n v="0"/>
    <n v="2.8179846024853381"/>
    <n v="4.2269769037280076"/>
    <n v="1.4089923012426691"/>
    <n v="5.5141644300578623"/>
    <n v="2.3019559642333793"/>
    <n v="1.4089923012426691"/>
    <n v="1.4089923012426691"/>
    <n v="17.938867883763493"/>
    <n v="5014.0068576304939"/>
    <n v="22.925873155449743"/>
  </r>
  <r>
    <x v="0"/>
    <s v="DEPARTAMENTAL"/>
    <s v="RODRIGUEZ ROA, JULIO CESAR"/>
    <s v="ALVAREZ BARRON, NATHALIA YANAHAI"/>
    <x v="4"/>
    <s v="DRESS FOR HOME SAPI DE CV"/>
    <s v="PELTRE LIGERO"/>
    <n v="315700"/>
    <s v="TAZA BOLA 18 SIN ANILLO BLANCO JASP FILO NEGRO RUSTIK"/>
    <n v="2.5135450582910024"/>
    <n v="3.7703175874365038"/>
    <n v="2.5135450582910024"/>
    <n v="2.2049957765925963"/>
    <n v="2.2049957765925963"/>
    <n v="3.3074936648888951"/>
    <n v="4.4099915531851925"/>
    <n v="3.3074936648888951"/>
    <n v="5.0337964280653411"/>
    <n v="4.5030437485003505"/>
    <n v="3.3074936648888951"/>
    <n v="2.2049957765925963"/>
    <n v="319.80000012791999"/>
    <n v="0.08"/>
    <n v="0.05"/>
    <n v="279.50520011180208"/>
    <m/>
    <m/>
    <n v="702.54891450765786"/>
    <n v="1053.8233717614869"/>
    <n v="702.54891450765786"/>
    <n v="616.30778578219201"/>
    <n v="616.30778578219201"/>
    <n v="924.46167867328825"/>
    <n v="1232.615571564384"/>
    <n v="924.46167867328825"/>
    <n v="1406.9722779484778"/>
    <n v="1258.6241440367899"/>
    <n v="924.46167867328825"/>
    <n v="616.30778578219201"/>
    <n v="0"/>
    <n v="1.278"/>
    <n v="1.278"/>
    <n v="6.0000000024000002"/>
    <n v="3.212310584495901"/>
    <n v="4.8184658767438515"/>
    <n v="3.212310584495901"/>
    <n v="2.8179846024853381"/>
    <n v="2.8179846024853381"/>
    <n v="4.2269769037280076"/>
    <n v="5.6359692049706762"/>
    <n v="4.2269769037280076"/>
    <n v="6.4331918350675057"/>
    <n v="5.7548899105834481"/>
    <n v="4.2269769037280076"/>
    <n v="2.8179846024853381"/>
    <n v="39.281707758213869"/>
    <n v="10979.441587692894"/>
    <n v="50.202022514997324"/>
  </r>
  <r>
    <x v="0"/>
    <s v="DEPARTAMENTAL"/>
    <s v="RODRIGUEZ ROA, JULIO CESAR"/>
    <s v="ALVAREZ BARRON, NATHALIA YANAHAI"/>
    <x v="4"/>
    <s v="DRESS FOR HOME SAPI DE CV"/>
    <s v="PELTRE LIGERO"/>
    <n v="315703"/>
    <s v="PLATO AVENERO 20 SIN ANILLO BLANCO JASP FILO NEGRO RUSTIK"/>
    <n v="2.5135450582910024"/>
    <n v="1.2567725291455012"/>
    <n v="2.5135450582910024"/>
    <n v="0"/>
    <n v="1.1024978882962981"/>
    <n v="4.4099915531851925"/>
    <n v="1.1024978882962981"/>
    <n v="1.1024978882962981"/>
    <n v="4.3146826526274351"/>
    <n v="1.8012174994001402"/>
    <n v="1.1024978882962981"/>
    <n v="1.1024978882962981"/>
    <n v="281.40000011256001"/>
    <n v="0.08"/>
    <n v="0.05"/>
    <n v="245.94360009837743"/>
    <m/>
    <m/>
    <n v="618.19032064557507"/>
    <n v="309.09516032278754"/>
    <n v="618.19032064557507"/>
    <n v="0"/>
    <n v="271.15229974845033"/>
    <n v="1084.6091989938013"/>
    <n v="271.15229974845033"/>
    <n v="271.15229974845033"/>
    <n v="1061.1685848692082"/>
    <n v="442.99791636266747"/>
    <n v="271.15229974845033"/>
    <n v="271.15229974845033"/>
    <n v="0"/>
    <n v="1.0169999999999999"/>
    <n v="1.0169999999999999"/>
    <n v="6.0000000024000002"/>
    <n v="2.5562753242819491"/>
    <n v="1.2781376621409746"/>
    <n v="2.5562753242819491"/>
    <n v="0"/>
    <n v="1.1212403523973351"/>
    <n v="4.4849614095893404"/>
    <n v="1.1212403523973351"/>
    <n v="1.1212403523973351"/>
    <n v="4.3880322577221014"/>
    <n v="1.8318381968899424"/>
    <n v="1.1212403523973351"/>
    <n v="1.1212403523973351"/>
    <n v="22.322243792421766"/>
    <n v="5490.0130005818664"/>
    <n v="22.701721936892934"/>
  </r>
  <r>
    <x v="0"/>
    <s v="DEPARTAMENTAL"/>
    <s v="RODRIGUEZ ROA, JULIO CESAR"/>
    <s v="ALVAREZ BARRON, NATHALIA YANAHAI"/>
    <x v="4"/>
    <s v="DRESS FOR HOME SAPI DE CV"/>
    <s v="PELTRE LIGERO"/>
    <n v="315596"/>
    <s v="VAJILLA CLASICA 16 PZAS AZUL REAL NEVADO RUSTIK"/>
    <n v="1.2567725291455012"/>
    <n v="0"/>
    <n v="0"/>
    <n v="0"/>
    <n v="0"/>
    <n v="2.2049957765925963"/>
    <n v="1.1024978882962981"/>
    <n v="0"/>
    <n v="0.71911377543790578"/>
    <n v="0"/>
    <n v="0"/>
    <n v="0"/>
    <n v="2047.4"/>
    <n v="0.08"/>
    <n v="0.05"/>
    <n v="1789.4276"/>
    <m/>
    <m/>
    <n v="2248.9034505747641"/>
    <n v="0"/>
    <n v="0"/>
    <n v="0"/>
    <n v="0"/>
    <n v="3945.6803005182255"/>
    <n v="1972.8401502591128"/>
    <n v="0"/>
    <n v="1286.8020373087907"/>
    <n v="0"/>
    <n v="0"/>
    <n v="0"/>
    <n v="0"/>
    <n v="7.9160000000000004"/>
    <n v="7.9160000000000004"/>
    <n v="32"/>
    <n v="9.9486113407157877"/>
    <n v="0"/>
    <n v="0"/>
    <n v="0"/>
    <n v="0"/>
    <n v="17.454746567506994"/>
    <n v="8.7273732837534972"/>
    <n v="0"/>
    <n v="5.6925046463664621"/>
    <n v="0"/>
    <n v="0"/>
    <n v="0"/>
    <n v="5.2833799694723016"/>
    <n v="9454.225938660893"/>
    <n v="41.82323583834274"/>
  </r>
  <r>
    <x v="1"/>
    <s v="DEPARTAMENTAL"/>
    <s v="RODRIGUEZ ROA, JULIO CESAR"/>
    <s v="ALVAREZ BARRON, NATHALIA YANAHAI"/>
    <x v="5"/>
    <s v="DISTRIBUIDORA LIVERPOOL SA DE CV"/>
    <s v="PELTRE LIGERO"/>
    <n v="315771"/>
    <s v="VAJILLA CLASICA 23 PIEZAS BLANCO JASP FILO NEGRO RUSTIK SANTA ANITA"/>
    <n v="50.735147807951819"/>
    <n v="42.037693898017224"/>
    <n v="33.340239988082629"/>
    <n v="55.08387476291913"/>
    <n v="46.386420852984529"/>
    <n v="34.7898156397384"/>
    <n v="34.7898156397384"/>
    <n v="60.882177369542191"/>
    <n v="85.524963447690226"/>
    <n v="56.533450414574894"/>
    <n v="43.487269549672995"/>
    <n v="71.029206931132563"/>
    <n v="2588.1485265870301"/>
    <n v="0.05"/>
    <n v="0.15"/>
    <n v="2089.9299352190269"/>
    <m/>
    <m/>
    <n v="106032.9041716005"/>
    <n v="87855.834885040415"/>
    <n v="69678.765598480342"/>
    <n v="115121.43881488057"/>
    <n v="96944.369528320472"/>
    <n v="72708.277146240362"/>
    <n v="72708.277146240362"/>
    <n v="127239.48500592062"/>
    <n v="178741.18131784088"/>
    <n v="118150.95036264058"/>
    <n v="90885.346432800448"/>
    <n v="148446.06584024074"/>
    <n v="0"/>
    <n v="12.353999999999999"/>
    <n v="12.353999999999999"/>
    <n v="2"/>
    <n v="626.7820160194367"/>
    <n v="519.33367041610472"/>
    <n v="411.88532481277275"/>
    <n v="680.50618882110291"/>
    <n v="573.05784321777082"/>
    <n v="429.79338241332817"/>
    <n v="429.79338241332817"/>
    <n v="752.13841922332415"/>
    <n v="1056.575398432765"/>
    <n v="698.41424642165816"/>
    <n v="537.24172801666009"/>
    <n v="877.4948224272116"/>
    <n v="614.62007630204494"/>
    <n v="1284512.8962502463"/>
    <n v="7593.0164226354646"/>
  </r>
  <r>
    <x v="1"/>
    <s v="DEPARTAMENTAL"/>
    <s v="RODRIGUEZ ROA, JULIO CESAR"/>
    <s v="ALVAREZ BARRON, NATHALIA YANAHAI"/>
    <x v="5"/>
    <s v="DISTRIBUIDORA LIVERPOOL SA DE CV"/>
    <s v="PELTRE LIGERO"/>
    <n v="316675"/>
    <s v="PLATO PLANO 32 SIN ANILLO MINT RUSTIK"/>
    <n v="37.688966943049927"/>
    <n v="36.239391291394163"/>
    <n v="28.991513033115329"/>
    <n v="28.991513033115329"/>
    <n v="33.340239988082629"/>
    <n v="53.63429911126336"/>
    <n v="36.239391291394163"/>
    <n v="50.735147807951819"/>
    <n v="49.285572156296055"/>
    <n v="44.936845201328758"/>
    <n v="37.688966943049927"/>
    <n v="42.037693898017224"/>
    <n v="420.31714818359529"/>
    <n v="0.05"/>
    <n v="0.15"/>
    <n v="339.4060971582532"/>
    <m/>
    <m/>
    <n v="12791.865176066996"/>
    <n v="12299.870361602882"/>
    <n v="9839.8962892823056"/>
    <n v="9839.8962892823056"/>
    <n v="11315.880732674652"/>
    <n v="18203.808135172265"/>
    <n v="12299.870361602882"/>
    <n v="17219.818506244032"/>
    <n v="16727.823691779919"/>
    <n v="15251.839248387572"/>
    <n v="12791.865176066996"/>
    <n v="14267.849619459343"/>
    <n v="0"/>
    <n v="2.8969999999999998"/>
    <n v="2.8969999999999998"/>
    <n v="6.0000000024000002"/>
    <n v="109.18493723401563"/>
    <n v="104.98551657116889"/>
    <n v="83.988413256935104"/>
    <n v="83.988413256935104"/>
    <n v="96.586675245475377"/>
    <n v="155.37856452532995"/>
    <n v="104.98551657116889"/>
    <n v="146.9797231996364"/>
    <n v="142.78030253678966"/>
    <n v="130.1820405482494"/>
    <n v="109.18493723401563"/>
    <n v="121.78319922255589"/>
    <n v="479.80954069805864"/>
    <n v="162850.28358762214"/>
    <n v="1390.0082394022759"/>
  </r>
  <r>
    <x v="1"/>
    <s v="DEPARTAMENTAL"/>
    <s v="RODRIGUEZ ROA, JULIO CESAR"/>
    <s v="ALVAREZ BARRON, NATHALIA YANAHAI"/>
    <x v="5"/>
    <s v="DISTRIBUIDORA LIVERPOOL SA DE CV"/>
    <s v="PELTRE LIGERO"/>
    <n v="316677"/>
    <s v="CAFETERA 2 LTS MINT RUSTIK"/>
    <n v="53.63429911126336"/>
    <n v="55.08387476291913"/>
    <n v="43.487269549672995"/>
    <n v="44.936845201328758"/>
    <n v="42.037693898017224"/>
    <n v="52.184723459607596"/>
    <n v="47.835996504640285"/>
    <n v="55.08387476291913"/>
    <n v="63.781328672853725"/>
    <n v="53.63429911126336"/>
    <n v="55.08387476291913"/>
    <n v="56.533450414574894"/>
    <n v="768.6778280640209"/>
    <n v="0.05"/>
    <n v="0.15"/>
    <n v="620.70734616169682"/>
    <m/>
    <m/>
    <n v="33291.203464594932"/>
    <n v="34190.965720394801"/>
    <n v="26992.867673995894"/>
    <n v="27892.629929795756"/>
    <n v="26093.105418196028"/>
    <n v="32391.441208795073"/>
    <n v="29692.154441395476"/>
    <n v="34190.965720394801"/>
    <n v="39589.539255193973"/>
    <n v="33291.203464594932"/>
    <n v="34190.965720394801"/>
    <n v="35090.727976194663"/>
    <n v="0"/>
    <n v="3.282"/>
    <n v="3.282"/>
    <n v="6.0000000024000002"/>
    <n v="176.02776968316635"/>
    <n v="180.7852769719006"/>
    <n v="142.72521866202678"/>
    <n v="147.48272595076099"/>
    <n v="137.96771137329253"/>
    <n v="171.27026239443214"/>
    <n v="156.99774052822943"/>
    <n v="180.7852769719006"/>
    <n v="209.33032070430593"/>
    <n v="176.02776968316635"/>
    <n v="180.7852769719006"/>
    <n v="185.54278426063479"/>
    <n v="623.3175302119796"/>
    <n v="386897.76999394107"/>
    <n v="2045.728134155717"/>
  </r>
  <r>
    <x v="1"/>
    <s v="DEPARTAMENTAL"/>
    <s v="RODRIGUEZ ROA, JULIO CESAR"/>
    <s v="ALVAREZ BARRON, NATHALIA YANAHAI"/>
    <x v="5"/>
    <s v="DISTRIBUIDORA LIVERPOOL SA DE CV"/>
    <s v="PELTRE LIGERO"/>
    <n v="316679"/>
    <s v="PLATO PLANO 22 SIN ANILLO MINT RUSTIK"/>
    <n v="82.625812144378685"/>
    <n v="65.230904324509481"/>
    <n v="55.08387476291913"/>
    <n v="69.5796312794768"/>
    <n v="78.27708518941138"/>
    <n v="55.08387476291913"/>
    <n v="66.680479976165259"/>
    <n v="82.625812144378685"/>
    <n v="97.121568660936347"/>
    <n v="81.176236492722936"/>
    <n v="76.827509537755617"/>
    <n v="75.377933886099854"/>
    <n v="242.13922667098421"/>
    <n v="0.05"/>
    <n v="0.15"/>
    <n v="195.52742553681975"/>
    <m/>
    <m/>
    <n v="16155.61233147926"/>
    <n v="12754.43078800994"/>
    <n v="10770.408220986175"/>
    <n v="13604.726173877274"/>
    <n v="15305.31694561193"/>
    <n v="10770.408220986175"/>
    <n v="13037.862583299053"/>
    <n v="16155.61233147926"/>
    <n v="18989.930284370359"/>
    <n v="15872.180536190153"/>
    <n v="15021.88515032282"/>
    <n v="14738.453355033711"/>
    <n v="0"/>
    <n v="1.115"/>
    <n v="1.115"/>
    <n v="6.0000000024000002"/>
    <n v="92.127780540982229"/>
    <n v="72.732458321828076"/>
    <n v="61.418520360654831"/>
    <n v="77.581288876616625"/>
    <n v="87.278949986193695"/>
    <n v="61.418520360654831"/>
    <n v="74.348735173424259"/>
    <n v="92.127780540982229"/>
    <n v="108.29054905694403"/>
    <n v="90.511503689386075"/>
    <n v="85.662673134597512"/>
    <n v="84.046396283001343"/>
    <n v="885.6907231616733"/>
    <n v="173176.8269216461"/>
    <n v="987.54515632526568"/>
  </r>
  <r>
    <x v="1"/>
    <s v="DEPARTAMENTAL"/>
    <s v="RODRIGUEZ ROA, JULIO CESAR"/>
    <s v="ALVAREZ BARRON, NATHALIA YANAHAI"/>
    <x v="5"/>
    <s v="DISTRIBUIDORA LIVERPOOL SA DE CV"/>
    <s v="PELTRE LIGERO"/>
    <n v="316685"/>
    <s v="TAZA BOLA 14 SIN ANILLO MINT RUSTIK"/>
    <n v="101.47029561590364"/>
    <n v="81.176236492722936"/>
    <n v="63.781328672853725"/>
    <n v="100.02071996424787"/>
    <n v="108.7181738741825"/>
    <n v="78.27708518941138"/>
    <n v="84.075387796034448"/>
    <n v="100.02071996424787"/>
    <n v="133.36095995233052"/>
    <n v="121.76435473908438"/>
    <n v="100.02071996424787"/>
    <n v="127.56265734570745"/>
    <n v="178.17792151261105"/>
    <n v="0.05"/>
    <n v="0.15"/>
    <n v="143.8786716214334"/>
    <m/>
    <m/>
    <n v="14599.411342250372"/>
    <n v="11679.529073800302"/>
    <n v="9176.7728437002352"/>
    <n v="14390.848323075368"/>
    <n v="15642.226438125403"/>
    <n v="11262.403035450288"/>
    <n v="12096.655112150309"/>
    <n v="14390.848323075368"/>
    <n v="19187.797764100495"/>
    <n v="17519.29361070045"/>
    <n v="14390.848323075368"/>
    <n v="18353.54568740047"/>
    <n v="0"/>
    <n v="0.74399999999999999"/>
    <n v="0.74399999999999999"/>
    <n v="6.0000000024000002"/>
    <n v="75.493899938232303"/>
    <n v="60.395119950585865"/>
    <n v="47.453308532603174"/>
    <n v="74.415415653400416"/>
    <n v="80.886321362391783"/>
    <n v="58.238151380922069"/>
    <n v="62.552088520249626"/>
    <n v="74.415415653400416"/>
    <n v="99.220554204533912"/>
    <n v="90.592679925878784"/>
    <n v="74.415415653400416"/>
    <n v="94.906617065206348"/>
    <n v="1200.2486395709748"/>
    <n v="172690.17987690444"/>
    <n v="892.98498784080493"/>
  </r>
  <r>
    <x v="1"/>
    <s v="DEPARTAMENTAL"/>
    <s v="RODRIGUEZ ROA, JULIO CESAR"/>
    <s v="ALVAREZ BARRON, NATHALIA YANAHAI"/>
    <x v="5"/>
    <s v="DISTRIBUIDORA LIVERPOOL SA DE CV"/>
    <s v="PELTRE LIGERO"/>
    <n v="316700"/>
    <s v="VASO RECTO 8 SIN ANILLO MINT RUSTIK"/>
    <n v="97.121568660936347"/>
    <n v="95.67199300928057"/>
    <n v="95.67199300928057"/>
    <n v="94.222417357624806"/>
    <n v="95.67199300928057"/>
    <n v="98.571144312592111"/>
    <n v="94.222417357624806"/>
    <n v="97.121568660936347"/>
    <n v="102.91987126755943"/>
    <n v="100.02071996424787"/>
    <n v="98.571144312592111"/>
    <n v="101.47029561590364"/>
    <n v="202.16341094700101"/>
    <n v="0.05"/>
    <n v="0.15"/>
    <n v="163.24695433970331"/>
    <m/>
    <m/>
    <n v="15854.800284592236"/>
    <n v="15618.161474374439"/>
    <n v="15618.161474374439"/>
    <n v="15381.522664156646"/>
    <n v="15618.161474374439"/>
    <n v="16091.43909481003"/>
    <n v="15381.522664156646"/>
    <n v="15854.800284592236"/>
    <n v="16801.355525463416"/>
    <n v="16328.077905027823"/>
    <n v="16091.43909481003"/>
    <n v="16564.716715245617"/>
    <n v="0"/>
    <n v="1.36"/>
    <n v="1.36"/>
    <n v="6.0000000024000002"/>
    <n v="132.08533337887343"/>
    <n v="130.11391049262159"/>
    <n v="130.11391049262159"/>
    <n v="128.14248760636974"/>
    <n v="130.11391049262159"/>
    <n v="134.05675626512527"/>
    <n v="128.14248760636974"/>
    <n v="132.08533337887343"/>
    <n v="139.97102492388083"/>
    <n v="136.02817915137712"/>
    <n v="134.05675626512527"/>
    <n v="137.99960203762896"/>
    <n v="1171.2571265378592"/>
    <n v="191204.15865597801"/>
    <n v="1592.9096920914885"/>
  </r>
  <r>
    <x v="1"/>
    <s v="DEPARTAMENTAL"/>
    <s v="RODRIGUEZ ROA, JULIO CESAR"/>
    <s v="ALVAREZ BARRON, NATHALIA YANAHAI"/>
    <x v="5"/>
    <s v="DISTRIBUIDORA LIVERPOOL SA DE CV"/>
    <s v="PELTRE LIGERO"/>
    <n v="316701"/>
    <s v="TARRO RECTO 8 SIN ANILLO MINT RUSTIK"/>
    <n v="130.46180864901896"/>
    <n v="97.121568660936347"/>
    <n v="79.726660841067158"/>
    <n v="59.432601717886428"/>
    <n v="84.075387796034448"/>
    <n v="81.176236492722936"/>
    <n v="85.524963447690226"/>
    <n v="105.81902257087096"/>
    <n v="139.1592625589536"/>
    <n v="139.1592625589536"/>
    <n v="118.86520343577286"/>
    <n v="146.4071408172324"/>
    <n v="258.12955296057754"/>
    <n v="0.05"/>
    <n v="0.15"/>
    <n v="208.43961401566634"/>
    <m/>
    <m/>
    <n v="27193.409038587233"/>
    <n v="20243.982284281607"/>
    <n v="16618.194412469977"/>
    <n v="12388.108562023075"/>
    <n v="17524.641380422883"/>
    <n v="16920.343401787617"/>
    <n v="17826.790369740524"/>
    <n v="22056.876220187427"/>
    <n v="29006.302974493057"/>
    <n v="29006.302974493057"/>
    <n v="24776.21712404615"/>
    <n v="30517.04792108123"/>
    <n v="0"/>
    <n v="1.075"/>
    <n v="1.075"/>
    <n v="6.0000000024000002"/>
    <n v="140.24644429769538"/>
    <n v="104.40568631050657"/>
    <n v="85.706160404147198"/>
    <n v="63.890046846727905"/>
    <n v="90.38104188073703"/>
    <n v="87.264454229677156"/>
    <n v="91.939335706266988"/>
    <n v="113.75544926368627"/>
    <n v="149.59620725087512"/>
    <n v="149.59620725087512"/>
    <n v="127.78009369345581"/>
    <n v="157.38767637852482"/>
    <n v="1266.9291195471399"/>
    <n v="264078.21666361386"/>
    <n v="1361.9488035131753"/>
  </r>
  <r>
    <x v="1"/>
    <s v="DEPARTAMENTAL"/>
    <s v="RODRIGUEZ ROA, JULIO CESAR"/>
    <s v="ALVAREZ BARRON, NATHALIA YANAHAI"/>
    <x v="5"/>
    <s v="DISTRIBUIDORA LIVERPOOL SA DE CV"/>
    <s v="PELTRE LIGERO"/>
    <n v="317480"/>
    <s v="COMAL 28 MINT RUSTIK"/>
    <n v="10.147029561590367"/>
    <n v="34.7898156397384"/>
    <n v="23.193210426492264"/>
    <n v="31.890664336426862"/>
    <n v="28.991513033115329"/>
    <n v="27.541937381459565"/>
    <n v="30.441088684771096"/>
    <n v="37.688966943049927"/>
    <n v="46.386420852984529"/>
    <n v="39.13854259470569"/>
    <n v="23.193210426492264"/>
    <n v="43.487269549672995"/>
    <n v="510.5482751034433"/>
    <n v="0.05"/>
    <n v="0.15"/>
    <n v="412.26773214603043"/>
    <m/>
    <m/>
    <n v="4183.2928653755898"/>
    <n v="14342.718395573451"/>
    <n v="9561.8122637156321"/>
    <n v="13147.491862608995"/>
    <n v="11952.265329644541"/>
    <n v="11354.652063162315"/>
    <n v="12549.878596126768"/>
    <n v="15537.944928537903"/>
    <n v="19123.624527431264"/>
    <n v="16135.558195020129"/>
    <n v="9561.8122637156321"/>
    <n v="17928.39799446681"/>
    <n v="0"/>
    <n v="5.1269999999999998"/>
    <n v="5.1269999999999998"/>
    <n v="6.0000000024000002"/>
    <n v="52.023820562273812"/>
    <n v="178.36738478493876"/>
    <n v="118.91158985662584"/>
    <n v="163.50343605286051"/>
    <n v="148.63948732078228"/>
    <n v="141.20751295474318"/>
    <n v="156.07146168682141"/>
    <n v="193.23133351701696"/>
    <n v="237.82317971325168"/>
    <n v="200.66330788305606"/>
    <n v="118.91158985662584"/>
    <n v="222.95923098117345"/>
    <n v="376.88966943049934"/>
    <n v="155379.44928537903"/>
    <n v="1932.3133351701695"/>
  </r>
  <r>
    <x v="1"/>
    <s v="DEPARTAMENTAL"/>
    <s v="RODRIGUEZ ROA, JULIO CESAR"/>
    <s v="ALVAREZ BARRON, NATHALIA YANAHAI"/>
    <x v="5"/>
    <s v="DISTRIBUIDORA LIVERPOOL SA DE CV"/>
    <s v="PELTRE LIGERO"/>
    <n v="316673"/>
    <s v="PLATO MULTIUSOS 26 MINT RUSTIK"/>
    <n v="34.7898156397384"/>
    <n v="31.890664336426862"/>
    <n v="30.441088684771096"/>
    <n v="30.441088684771096"/>
    <n v="31.890664336426862"/>
    <n v="50.735147807951819"/>
    <n v="34.7898156397384"/>
    <n v="44.936845201328758"/>
    <n v="44.936845201328758"/>
    <n v="42.037693898017224"/>
    <n v="40.588118246361468"/>
    <n v="49.285572156296055"/>
    <n v="323.2330242824932"/>
    <n v="0.05"/>
    <n v="0.15"/>
    <n v="261.01066710811324"/>
    <m/>
    <m/>
    <n v="9080.5129886963914"/>
    <n v="8323.8035729716903"/>
    <n v="7945.4488651093407"/>
    <n v="7945.4488651093407"/>
    <n v="8323.8035729716903"/>
    <n v="13242.414775182233"/>
    <n v="9080.5129886963914"/>
    <n v="11728.995943732836"/>
    <n v="11728.995943732836"/>
    <n v="10972.286528008137"/>
    <n v="10593.93182014579"/>
    <n v="12864.060067319884"/>
    <n v="0"/>
    <n v="1.3520000000000001"/>
    <n v="1.3520000000000001"/>
    <n v="6.0000000024000002"/>
    <n v="47.035830744926322"/>
    <n v="43.116178182849119"/>
    <n v="41.156351901810524"/>
    <n v="41.156351901810524"/>
    <n v="43.116178182849119"/>
    <n v="68.593919836350864"/>
    <n v="47.035830744926322"/>
    <n v="60.754614712196485"/>
    <n v="60.754614712196485"/>
    <n v="56.834962150119289"/>
    <n v="54.875135869080708"/>
    <n v="66.634093555312276"/>
    <n v="466.76335983315681"/>
    <n v="121830.21593167656"/>
    <n v="631.06406249442807"/>
  </r>
  <r>
    <x v="1"/>
    <s v="DEPARTAMENTAL"/>
    <s v="RODRIGUEZ ROA, JULIO CESAR"/>
    <s v="ALVAREZ BARRON, NATHALIA YANAHAI"/>
    <x v="5"/>
    <s v="DISTRIBUIDORA LIVERPOOL SA DE CV"/>
    <s v="PELTRE LIGERO"/>
    <n v="320218"/>
    <s v="VAJILLA CLASICA 16 PIEZAS ORQUIDEA RUSTIK"/>
    <n v="9.4691388489246986"/>
    <n v="9.0108724931331441"/>
    <n v="8.5969544943537564"/>
    <n v="8.1386881385622036"/>
    <n v="7.6952045684413992"/>
    <n v="7.2369382126498447"/>
    <n v="6.7934546425290403"/>
    <n v="6.3351882867374858"/>
    <n v="5.876921930946013"/>
    <n v="5.4334383608252086"/>
    <n v="4.975172005033655"/>
    <n v="4.5316884349128506"/>
    <n v="1840"/>
    <n v="0.05"/>
    <n v="0.15"/>
    <n v="1485.8"/>
    <m/>
    <m/>
    <n v="14069.246501732317"/>
    <n v="13388.354350297224"/>
    <n v="12773.354987710811"/>
    <n v="12092.462836275721"/>
    <n v="11433.534947790231"/>
    <n v="10752.64279635514"/>
    <n v="10093.714907869648"/>
    <n v="9412.8227564345561"/>
    <n v="8731.9306049995866"/>
    <n v="8073.0027165140946"/>
    <n v="7392.1105650790041"/>
    <n v="6733.182676593513"/>
    <n v="0"/>
    <n v="8.48"/>
    <n v="8.48"/>
    <n v="32"/>
    <n v="80.298297438881448"/>
    <n v="76.41219874176906"/>
    <n v="72.902174112119852"/>
    <n v="69.016075415007492"/>
    <n v="65.255334740383063"/>
    <n v="61.369236043270689"/>
    <n v="57.608495368646267"/>
    <n v="53.722396671533879"/>
    <n v="49.836297974422195"/>
    <n v="46.075557299797772"/>
    <n v="42.189458602685399"/>
    <n v="38.428717928060976"/>
    <n v="84.093660417049307"/>
    <n v="124946.36064765185"/>
    <n v="713.11424033657818"/>
  </r>
  <r>
    <x v="1"/>
    <s v="DEPARTAMENTAL"/>
    <s v="RODRIGUEZ ROA, JULIO CESAR"/>
    <s v="ALVAREZ BARRON, NATHALIA YANAHAI"/>
    <x v="5"/>
    <s v="DISTRIBUIDORA LIVERPOOL SA DE CV"/>
    <s v="PELTRE LIGERO"/>
    <n v="320217"/>
    <s v="VAJILLA CLASICA 16 PIEZAS BEETLE WING RUSTIK"/>
    <n v="7.575311079139774"/>
    <n v="7.2086979945065304"/>
    <n v="6.8775635954829735"/>
    <n v="6.5109505108498125"/>
    <n v="6.1561636547531036"/>
    <n v="5.7895505701199417"/>
    <n v="5.4347637140232337"/>
    <n v="5.0681506293900709"/>
    <n v="4.7015375447569099"/>
    <n v="4.346750688660201"/>
    <n v="3.9801376040270395"/>
    <n v="3.6253507479304123"/>
    <n v="1840"/>
    <n v="0.05"/>
    <n v="0.15"/>
    <n v="1485.8"/>
    <m/>
    <m/>
    <n v="11255.397201385877"/>
    <n v="10710.683480237802"/>
    <n v="10218.683990168602"/>
    <n v="9673.9702690206504"/>
    <n v="9146.8279582321611"/>
    <n v="8602.1142370842099"/>
    <n v="8074.9719262957206"/>
    <n v="7530.2582051477675"/>
    <n v="6985.5444839998163"/>
    <n v="6458.402173211326"/>
    <n v="5913.6884520633748"/>
    <n v="5386.5461412750064"/>
    <n v="0"/>
    <n v="8.48"/>
    <n v="8.48"/>
    <n v="32"/>
    <n v="64.238637951105289"/>
    <n v="61.129758993415379"/>
    <n v="58.321739289695621"/>
    <n v="55.212860332006414"/>
    <n v="52.204267792306318"/>
    <n v="49.095388834617111"/>
    <n v="46.086796294917022"/>
    <n v="42.977917337227801"/>
    <n v="39.869038379538601"/>
    <n v="36.860445839838505"/>
    <n v="33.751566882149298"/>
    <n v="30.742974342449898"/>
    <n v="67.274928333640005"/>
    <n v="99957.088518122313"/>
    <n v="570.49139226926718"/>
  </r>
  <r>
    <x v="1"/>
    <s v="DEPARTAMENTAL"/>
    <s v="RODRIGUEZ ROA, JULIO CESAR"/>
    <s v="ALVAREZ BARRON, NATHALIA YANAHAI"/>
    <x v="5"/>
    <s v="DISTRIBUIDORA LIVERPOOL SA DE CV"/>
    <s v="PELTRE LIGERO"/>
    <n v="320219"/>
    <s v="VAJILLA CLASICA 23 PIEZAS AZUL IMPERIAL RUSTIK"/>
    <n v="7.575311079139774"/>
    <n v="7.2086979945065304"/>
    <n v="6.8775635954829735"/>
    <n v="6.5109505108498125"/>
    <n v="6.1561636547531036"/>
    <n v="5.7895505701199417"/>
    <n v="5.4347637140232337"/>
    <n v="5.0681506293900709"/>
    <n v="4.7015375447569099"/>
    <n v="4.346750688660201"/>
    <n v="3.9801376040270395"/>
    <n v="3.6253507479304123"/>
    <n v="2640"/>
    <n v="0.05"/>
    <n v="0.15"/>
    <n v="2131.7999999999997"/>
    <m/>
    <m/>
    <n v="16149.048158510168"/>
    <n v="15367.50238468902"/>
    <n v="14661.5900728506"/>
    <n v="13880.044299029629"/>
    <n v="13123.709679202664"/>
    <n v="12342.163905381691"/>
    <n v="11585.829285554728"/>
    <n v="10804.283511733751"/>
    <n v="10022.737737912779"/>
    <n v="9266.4031180858146"/>
    <n v="8484.8573442648412"/>
    <n v="7728.5227244380521"/>
    <n v="0"/>
    <n v="12.1"/>
    <n v="12.1"/>
    <n v="48"/>
    <n v="91.661264057591268"/>
    <n v="87.225245733529022"/>
    <n v="83.218519505343977"/>
    <n v="78.782501181282726"/>
    <n v="74.489580222512558"/>
    <n v="70.053561898451292"/>
    <n v="65.760640939681124"/>
    <n v="61.324622615619859"/>
    <n v="56.888604291558607"/>
    <n v="52.595683332788433"/>
    <n v="48.159665008727174"/>
    <n v="43.866744049957987"/>
    <n v="67.274928333640005"/>
    <n v="143416.69222165374"/>
    <n v="814.02663283704408"/>
  </r>
  <r>
    <x v="1"/>
    <s v="DEPARTAMENTAL"/>
    <s v="RODRIGUEZ ROA, JULIO CESAR"/>
    <s v="ALVAREZ BARRON, NATHALIA YANAHAI"/>
    <x v="5"/>
    <s v="DISTRIBUIDORA LIVERPOOL SA DE CV"/>
    <s v="PELTRE LIGERO"/>
    <n v="320674"/>
    <s v="TARRO RECTO 8CM RUSTIK ORQUIDEA"/>
    <n v="21.743634774836497"/>
    <n v="21.743634774836497"/>
    <n v="21.743634774836497"/>
    <n v="21.743634774836497"/>
    <n v="21.743634774836497"/>
    <n v="21.743634774836497"/>
    <n v="21.743634774836497"/>
    <n v="21.743634774836497"/>
    <n v="21.743634774836497"/>
    <n v="21.743634774836497"/>
    <n v="21.743634774836497"/>
    <n v="21.743634774836497"/>
    <n v="312"/>
    <n v="0.05"/>
    <n v="0.15"/>
    <n v="251.93999999999997"/>
    <m/>
    <m/>
    <n v="5478.0913451723063"/>
    <n v="5478.0913451723063"/>
    <n v="5478.0913451723063"/>
    <n v="5478.0913451723063"/>
    <n v="5478.0913451723063"/>
    <n v="5478.0913451723063"/>
    <n v="5478.0913451723063"/>
    <n v="5478.0913451723063"/>
    <n v="5478.0913451723063"/>
    <n v="5478.0913451723063"/>
    <n v="5478.0913451723063"/>
    <n v="5478.0913451723063"/>
    <n v="0"/>
    <n v="1.2"/>
    <n v="1.2"/>
    <n v="36.000000014400001"/>
    <n v="26.092361729803795"/>
    <n v="26.092361729803795"/>
    <n v="26.092361729803795"/>
    <n v="26.092361729803795"/>
    <n v="26.092361729803795"/>
    <n v="26.092361729803795"/>
    <n v="26.092361729803795"/>
    <n v="26.092361729803795"/>
    <n v="26.092361729803795"/>
    <n v="26.092361729803795"/>
    <n v="26.092361729803795"/>
    <n v="26.092361729803795"/>
    <n v="260.92361729803798"/>
    <n v="65737.096142067661"/>
    <n v="313.10834075764546"/>
  </r>
  <r>
    <x v="1"/>
    <s v="DEPARTAMENTAL"/>
    <s v="RODRIGUEZ ROA, JULIO CESAR"/>
    <s v="ALVAREZ BARRON, NATHALIA YANAHAI"/>
    <x v="5"/>
    <s v="DISTRIBUIDORA LIVERPOOL SA DE CV"/>
    <s v="PELTRE LIGERO"/>
    <n v="320675"/>
    <s v="VASO RECTO 8CM RUSTIK ORQUIDEA"/>
    <n v="7.2478782582788321"/>
    <n v="7.2478782582788321"/>
    <n v="7.2478782582788321"/>
    <n v="7.2478782582788321"/>
    <n v="7.2478782582788321"/>
    <n v="7.2478782582788321"/>
    <n v="7.2478782582788321"/>
    <n v="7.2478782582788321"/>
    <n v="7.2478782582788321"/>
    <n v="7.2478782582788321"/>
    <n v="7.2478782582788321"/>
    <n v="7.2478782582788321"/>
    <n v="252"/>
    <n v="0.05"/>
    <n v="0.15"/>
    <n v="203.48999999999998"/>
    <m/>
    <m/>
    <n v="1474.8707467771594"/>
    <n v="1474.8707467771594"/>
    <n v="1474.8707467771594"/>
    <n v="1474.8707467771594"/>
    <n v="1474.8707467771594"/>
    <n v="1474.8707467771594"/>
    <n v="1474.8707467771594"/>
    <n v="1474.8707467771594"/>
    <n v="1474.8707467771594"/>
    <n v="1474.8707467771594"/>
    <n v="1474.8707467771594"/>
    <n v="1474.8707467771594"/>
    <n v="0"/>
    <n v="0.66"/>
    <n v="0.66"/>
    <n v="36.000000014400001"/>
    <n v="4.783599650464029"/>
    <n v="4.783599650464029"/>
    <n v="4.783599650464029"/>
    <n v="4.783599650464029"/>
    <n v="4.783599650464029"/>
    <n v="4.783599650464029"/>
    <n v="4.783599650464029"/>
    <n v="4.783599650464029"/>
    <n v="4.783599650464029"/>
    <n v="4.783599650464029"/>
    <n v="4.783599650464029"/>
    <n v="4.783599650464029"/>
    <n v="86.974539099345989"/>
    <n v="17698.448961325917"/>
    <n v="57.403195805568338"/>
  </r>
  <r>
    <x v="1"/>
    <s v="DEPARTAMENTAL"/>
    <s v="RODRIGUEZ ROA, JULIO CESAR"/>
    <s v="ALVAREZ BARRON, NATHALIA YANAHAI"/>
    <x v="5"/>
    <s v="DISTRIBUIDORA LIVERPOOL SA DE CV"/>
    <s v="PELTRE LIGERO"/>
    <n v="320676"/>
    <s v="TAZA BOLA 14 CM RUSTIK ORQUIDEA"/>
    <n v="17.3949078198692"/>
    <n v="17.3949078198692"/>
    <n v="17.3949078198692"/>
    <n v="17.3949078198692"/>
    <n v="17.3949078198692"/>
    <n v="17.3949078198692"/>
    <n v="17.3949078198692"/>
    <n v="17.3949078198692"/>
    <n v="17.3949078198692"/>
    <n v="17.3949078198692"/>
    <n v="17.3949078198692"/>
    <n v="17.3949078198692"/>
    <n v="228"/>
    <n v="0.05"/>
    <n v="0.15"/>
    <n v="184.10999999999999"/>
    <m/>
    <m/>
    <n v="3202.5764787161183"/>
    <n v="3202.5764787161183"/>
    <n v="3202.5764787161183"/>
    <n v="3202.5764787161183"/>
    <n v="3202.5764787161183"/>
    <n v="3202.5764787161183"/>
    <n v="3202.5764787161183"/>
    <n v="3202.5764787161183"/>
    <n v="3202.5764787161183"/>
    <n v="3202.5764787161183"/>
    <n v="3202.5764787161183"/>
    <n v="3202.5764787161183"/>
    <n v="0"/>
    <n v="0.96"/>
    <n v="0.96"/>
    <n v="36.000000014400001"/>
    <n v="16.699111507074431"/>
    <n v="16.699111507074431"/>
    <n v="16.699111507074431"/>
    <n v="16.699111507074431"/>
    <n v="16.699111507074431"/>
    <n v="16.699111507074431"/>
    <n v="16.699111507074431"/>
    <n v="16.699111507074431"/>
    <n v="16.699111507074431"/>
    <n v="16.699111507074431"/>
    <n v="16.699111507074431"/>
    <n v="16.699111507074431"/>
    <n v="208.73889383843036"/>
    <n v="38430.917744593411"/>
    <n v="200.38933808489318"/>
  </r>
  <r>
    <x v="1"/>
    <s v="DEPARTAMENTAL"/>
    <s v="RODRIGUEZ ROA, JULIO CESAR"/>
    <s v="ALVAREZ BARRON, NATHALIA YANAHAI"/>
    <x v="5"/>
    <s v="DISTRIBUIDORA LIVERPOOL SA DE CV"/>
    <s v="PELTRE LIGERO"/>
    <n v="320677"/>
    <s v="PLATO PLANO 26 RUSTIK ORQUIDEA"/>
    <n v="4.3487269549673"/>
    <n v="4.3487269549673"/>
    <n v="4.3487269549673"/>
    <n v="4.3487269549673"/>
    <n v="4.3487269549673"/>
    <n v="4.3487269549673"/>
    <n v="4.3487269549673"/>
    <n v="4.3487269549673"/>
    <n v="4.3487269549673"/>
    <n v="4.3487269549673"/>
    <n v="4.3487269549673"/>
    <n v="4.3487269549673"/>
    <n v="390"/>
    <n v="0.05"/>
    <n v="0.15"/>
    <n v="314.92500000000001"/>
    <m/>
    <m/>
    <n v="1369.522836293077"/>
    <n v="1369.522836293077"/>
    <n v="1369.522836293077"/>
    <n v="1369.522836293077"/>
    <n v="1369.522836293077"/>
    <n v="1369.522836293077"/>
    <n v="1369.522836293077"/>
    <n v="1369.522836293077"/>
    <n v="1369.522836293077"/>
    <n v="1369.522836293077"/>
    <n v="1369.522836293077"/>
    <n v="1369.522836293077"/>
    <n v="0"/>
    <n v="1.44"/>
    <n v="1.44"/>
    <n v="36.000000014400001"/>
    <n v="6.262166815152912"/>
    <n v="6.262166815152912"/>
    <n v="6.262166815152912"/>
    <n v="6.262166815152912"/>
    <n v="6.262166815152912"/>
    <n v="6.262166815152912"/>
    <n v="6.262166815152912"/>
    <n v="6.262166815152912"/>
    <n v="6.262166815152912"/>
    <n v="6.262166815152912"/>
    <n v="6.262166815152912"/>
    <n v="6.262166815152912"/>
    <n v="52.184723459607589"/>
    <n v="16434.274035516926"/>
    <n v="75.146001781834926"/>
  </r>
  <r>
    <x v="1"/>
    <s v="DEPARTAMENTAL"/>
    <s v="RODRIGUEZ ROA, JULIO CESAR"/>
    <s v="ALVAREZ BARRON, NATHALIA YANAHAI"/>
    <x v="5"/>
    <s v="DISTRIBUIDORA LIVERPOOL SA DE CV"/>
    <s v="PELTRE LIGERO"/>
    <n v="320678"/>
    <s v="PLATO PLANO 22 RUSTIK ORQUIDEA"/>
    <n v="13.046180864901899"/>
    <n v="13.046180864901899"/>
    <n v="13.046180864901899"/>
    <n v="13.046180864901899"/>
    <n v="13.046180864901899"/>
    <n v="13.046180864901899"/>
    <n v="13.046180864901899"/>
    <n v="13.046180864901899"/>
    <n v="13.046180864901899"/>
    <n v="13.046180864901899"/>
    <n v="13.046180864901899"/>
    <n v="13.046180864901899"/>
    <n v="252"/>
    <n v="0.05"/>
    <n v="0.15"/>
    <n v="203.48999999999998"/>
    <m/>
    <m/>
    <n v="2654.7673441988873"/>
    <n v="2654.7673441988873"/>
    <n v="2654.7673441988873"/>
    <n v="2654.7673441988873"/>
    <n v="2654.7673441988873"/>
    <n v="2654.7673441988873"/>
    <n v="2654.7673441988873"/>
    <n v="2654.7673441988873"/>
    <n v="2654.7673441988873"/>
    <n v="2654.7673441988873"/>
    <n v="2654.7673441988873"/>
    <n v="2654.7673441988873"/>
    <n v="0"/>
    <n v="1.1399999999999999"/>
    <n v="1.1399999999999999"/>
    <n v="36.000000014400001"/>
    <n v="14.872646185988163"/>
    <n v="14.872646185988163"/>
    <n v="14.872646185988163"/>
    <n v="14.872646185988163"/>
    <n v="14.872646185988163"/>
    <n v="14.872646185988163"/>
    <n v="14.872646185988163"/>
    <n v="14.872646185988163"/>
    <n v="14.872646185988163"/>
    <n v="14.872646185988163"/>
    <n v="14.872646185988163"/>
    <n v="14.872646185988163"/>
    <n v="156.55417037882279"/>
    <n v="31857.208130386654"/>
    <n v="178.47175423185797"/>
  </r>
  <r>
    <x v="1"/>
    <s v="DEPARTAMENTAL"/>
    <s v="RODRIGUEZ ROA, JULIO CESAR"/>
    <s v="ALVAREZ BARRON, NATHALIA YANAHAI"/>
    <x v="5"/>
    <s v="DISTRIBUIDORA LIVERPOOL SA DE CV"/>
    <s v="PELTRE LIGERO"/>
    <n v="320409"/>
    <s v="CAFETERA 2 LTS RUSTIK ORQUIDEA"/>
    <n v="4.3487269549673"/>
    <n v="4.3487269549673"/>
    <n v="4.3487269549673"/>
    <n v="4.3487269549673"/>
    <n v="4.3487269549673"/>
    <n v="4.3487269549673"/>
    <n v="4.3487269549673"/>
    <n v="4.3487269549673"/>
    <n v="4.3487269549673"/>
    <n v="4.3487269549673"/>
    <n v="4.3487269549673"/>
    <n v="4.3487269549673"/>
    <n v="958.74"/>
    <n v="0.05"/>
    <n v="0.15"/>
    <n v="774.18254999999999"/>
    <m/>
    <m/>
    <n v="3366.7085232503196"/>
    <n v="3366.7085232503196"/>
    <n v="3366.7085232503196"/>
    <n v="3366.7085232503196"/>
    <n v="3366.7085232503196"/>
    <n v="3366.7085232503196"/>
    <n v="3366.7085232503196"/>
    <n v="3366.7085232503196"/>
    <n v="3366.7085232503196"/>
    <n v="3366.7085232503196"/>
    <n v="3366.7085232503196"/>
    <n v="3366.7085232503196"/>
    <n v="0"/>
    <n v="3.03"/>
    <n v="3.03"/>
    <n v="6.0000000024000002"/>
    <n v="13.176642673550917"/>
    <n v="13.176642673550917"/>
    <n v="13.176642673550917"/>
    <n v="13.176642673550917"/>
    <n v="13.176642673550917"/>
    <n v="13.176642673550917"/>
    <n v="13.176642673550917"/>
    <n v="13.176642673550917"/>
    <n v="13.176642673550917"/>
    <n v="13.176642673550917"/>
    <n v="13.176642673550917"/>
    <n v="13.176642673550917"/>
    <n v="52.184723459607589"/>
    <n v="40400.502279003835"/>
    <n v="158.11971208261104"/>
  </r>
  <r>
    <x v="0"/>
    <s v="AUTOSERVICIO"/>
    <s v="MARIN RODRIGUEZ, MELBA ALEJANDRA"/>
    <s v="WILSON SILVA, GUILLERMO"/>
    <x v="6"/>
    <s v="OPERADORA MERCO SA DE CV"/>
    <s v="PELTRE LIGERO"/>
    <n v="313990"/>
    <s v="CACEROLA RECTA 17.5CM AZUL TURQUEZA CINSA"/>
    <n v="24.922536099514772"/>
    <n v="24.922536099514772"/>
    <n v="24.922536099514772"/>
    <n v="21.863179520151796"/>
    <n v="21.863179520151796"/>
    <n v="21.863179520151796"/>
    <n v="21.863179520151796"/>
    <n v="21.863179520151796"/>
    <n v="14.260447783812637"/>
    <n v="17.859599534054002"/>
    <n v="21.863179520151796"/>
    <n v="21.863179520151796"/>
    <n v="1382.9184"/>
    <n v="4.4999999999999998E-2"/>
    <n v="0.02"/>
    <n v="1294.27333056"/>
    <m/>
    <m/>
    <n v="32256.573803520816"/>
    <n v="32256.573803520816"/>
    <n v="32256.573803520816"/>
    <n v="28296.930174178047"/>
    <n v="28296.930174178047"/>
    <n v="28296.930174178047"/>
    <n v="28296.930174178047"/>
    <n v="28296.930174178047"/>
    <n v="18456.917248432153"/>
    <n v="23115.203371407897"/>
    <n v="28296.930174178047"/>
    <n v="28296.930174178047"/>
    <n v="0"/>
    <n v="2.0179999999999998"/>
    <n v="2.0179999999999998"/>
    <n v="6.0000000024000002"/>
    <n v="50.293677848820806"/>
    <n v="50.293677848820806"/>
    <n v="50.293677848820806"/>
    <n v="44.11989627166632"/>
    <n v="44.11989627166632"/>
    <n v="44.11989627166632"/>
    <n v="44.11989627166632"/>
    <n v="44.11989627166632"/>
    <n v="28.7775836277339"/>
    <n v="36.040671859720973"/>
    <n v="44.11989627166632"/>
    <n v="44.11989627166632"/>
    <n v="259.92991225747352"/>
    <n v="336420.35324964876"/>
    <n v="524.53856293558158"/>
  </r>
  <r>
    <x v="0"/>
    <s v="AUTOSERVICIO"/>
    <s v="MARIN RODRIGUEZ, MELBA ALEJANDRA"/>
    <s v="WILSON SILVA, GUILLERMO"/>
    <x v="6"/>
    <s v="OPERADORA MERCO SA DE CV"/>
    <s v="PELTRE LIGERO"/>
    <n v="32640"/>
    <s v="OLLA CONVEXA 22 AZUL TURQUEZA TRES"/>
    <n v="10.384390041464489"/>
    <n v="10.384390041464489"/>
    <n v="10.384390041464489"/>
    <n v="9.1096581333965805"/>
    <n v="9.1096581333965805"/>
    <n v="9.1096581333965805"/>
    <n v="9.1096581333965805"/>
    <n v="9.1096581333965805"/>
    <n v="5.9418532432552658"/>
    <n v="7.4414998058558339"/>
    <n v="9.1096581333965805"/>
    <n v="9.1096581333965805"/>
    <n v="418.99679999999995"/>
    <n v="4.4999999999999998E-2"/>
    <n v="0.02"/>
    <n v="392.1391051199999"/>
    <m/>
    <m/>
    <n v="4072.1254180769233"/>
    <n v="4072.1254180769233"/>
    <n v="4072.1254180769233"/>
    <n v="3572.2531883792635"/>
    <n v="3572.2531883792635"/>
    <n v="3572.2531883792635"/>
    <n v="3572.2531883792635"/>
    <n v="3572.2531883792635"/>
    <n v="2330.033013564489"/>
    <n v="2918.1030746189599"/>
    <n v="3572.2531883792635"/>
    <n v="3572.2531883792635"/>
    <n v="0"/>
    <n v="5.7359999999999998"/>
    <n v="5.7359999999999998"/>
    <n v="12.0000000048"/>
    <n v="59.564861277840301"/>
    <n v="59.564861277840301"/>
    <n v="59.564861277840301"/>
    <n v="52.252999053162782"/>
    <n v="52.252999053162782"/>
    <n v="52.252999053162782"/>
    <n v="52.252999053162782"/>
    <n v="52.252999053162782"/>
    <n v="34.082470203312205"/>
    <n v="42.684442886389064"/>
    <n v="52.252999053162782"/>
    <n v="52.252999053162782"/>
    <n v="108.30413010728063"/>
    <n v="42470.284661069054"/>
    <n v="621.23249029536157"/>
  </r>
  <r>
    <x v="0"/>
    <s v="AUTOSERVICIO"/>
    <s v="MARIN RODRIGUEZ, MELBA ALEJANDRA"/>
    <s v="WILSON SILVA, GUILLERMO"/>
    <x v="6"/>
    <s v="OPERADORA MERCO SA DE CV"/>
    <s v="PELTRE LIGERO"/>
    <n v="32642"/>
    <s v="OLLA RECTA 22 AZUL TURQUEZA TRES"/>
    <n v="10.384390041464489"/>
    <n v="10.384390041464489"/>
    <n v="10.384390041464489"/>
    <n v="9.1096581333965805"/>
    <n v="9.1096581333965805"/>
    <n v="9.1096581333965805"/>
    <n v="9.1096581333965805"/>
    <n v="9.1096581333965805"/>
    <n v="5.9418532432552658"/>
    <n v="7.4414998058558339"/>
    <n v="9.1096581333965805"/>
    <n v="9.1096581333965805"/>
    <n v="879.20640000000003"/>
    <n v="4.4999999999999998E-2"/>
    <n v="0.02"/>
    <n v="822.84926975999997"/>
    <m/>
    <m/>
    <n v="8544.7877625220699"/>
    <n v="8544.7877625220699"/>
    <n v="8544.7877625220699"/>
    <n v="7495.8755428286204"/>
    <n v="7495.8755428286204"/>
    <n v="7495.8755428286204"/>
    <n v="7495.8755428286204"/>
    <n v="7495.8755428286204"/>
    <n v="4889.2496022336827"/>
    <n v="6123.2326811676548"/>
    <n v="7495.8755428286204"/>
    <n v="7495.8755428286204"/>
    <n v="0"/>
    <n v="5.46"/>
    <n v="5.46"/>
    <n v="12.0000000048"/>
    <n v="56.698769626396107"/>
    <n v="56.698769626396107"/>
    <n v="56.698769626396107"/>
    <n v="49.738733408345333"/>
    <n v="49.738733408345333"/>
    <n v="49.738733408345333"/>
    <n v="49.738733408345333"/>
    <n v="49.738733408345333"/>
    <n v="32.44251870817375"/>
    <n v="40.630588939972853"/>
    <n v="49.738733408345333"/>
    <n v="49.738733408345333"/>
    <n v="108.30413010728063"/>
    <n v="89117.974370767915"/>
    <n v="591.34055038575218"/>
  </r>
  <r>
    <x v="0"/>
    <s v="AUTOSERVICIO"/>
    <s v="MARIN RODRIGUEZ, MELBA ALEJANDRA"/>
    <s v="WILSON SILVA, GUILLERMO"/>
    <x v="6"/>
    <s v="OPERADORA MERCO SA DE CV"/>
    <s v="PELTRE LIGERO"/>
    <n v="314015"/>
    <s v="VASO RECTO 10 AZUL TURQUEZA CINSA"/>
    <n v="3.1153170124393466"/>
    <n v="3.1153170124393466"/>
    <n v="3.1153170124393466"/>
    <n v="2.7328974400189745"/>
    <n v="2.7328974400189745"/>
    <n v="2.7328974400189745"/>
    <n v="2.7328974400189745"/>
    <n v="2.7328974400189745"/>
    <n v="1.7825559729765796"/>
    <n v="2.2324499417567503"/>
    <n v="2.7328974400189745"/>
    <n v="2.7328974400189745"/>
    <n v="961.63200000000006"/>
    <n v="4.4999999999999998E-2"/>
    <n v="0.02"/>
    <n v="899.99138879999998"/>
    <m/>
    <m/>
    <n v="2803.7584845775541"/>
    <n v="2803.7584845775541"/>
    <n v="2803.7584845775541"/>
    <n v="2459.5841624906416"/>
    <n v="2459.5841624906416"/>
    <n v="2459.5841624906416"/>
    <n v="2459.5841624906416"/>
    <n v="2459.5841624906416"/>
    <n v="1604.2850257329271"/>
    <n v="2009.1857235081368"/>
    <n v="2459.5841624906416"/>
    <n v="2459.5841624906416"/>
    <n v="0"/>
    <n v="2.1"/>
    <n v="2.1"/>
    <n v="12.0000000048"/>
    <n v="6.5421657261226285"/>
    <n v="6.5421657261226285"/>
    <n v="6.5421657261226285"/>
    <n v="5.7390846240398465"/>
    <n v="5.7390846240398465"/>
    <n v="5.7390846240398465"/>
    <n v="5.7390846240398465"/>
    <n v="5.7390846240398465"/>
    <n v="3.7433675432508173"/>
    <n v="4.6881448776891759"/>
    <n v="5.7390846240398465"/>
    <n v="5.7390846240398465"/>
    <n v="32.49123903218419"/>
    <n v="29241.835340408223"/>
    <n v="68.231601967586812"/>
  </r>
  <r>
    <x v="0"/>
    <s v="AUTOSERVICIO"/>
    <s v="MARIN RODRIGUEZ, MELBA ALEJANDRA"/>
    <s v="WILSON SILVA, GUILLERMO"/>
    <x v="6"/>
    <s v="OPERADORA MERCO SA DE CV"/>
    <s v="PELTRE LIGERO"/>
    <n v="314017"/>
    <s v="VASO RECTO 14 AZUL TURQUEZA CINSA"/>
    <n v="7.269073029025142"/>
    <n v="7.269073029025142"/>
    <n v="7.269073029025142"/>
    <n v="6.3767606933776069"/>
    <n v="6.3767606933776069"/>
    <n v="6.3767606933776069"/>
    <n v="6.3767606933776069"/>
    <n v="6.3767606933776069"/>
    <n v="4.1592972702786861"/>
    <n v="5.2090498640990841"/>
    <n v="6.3767606933776069"/>
    <n v="6.3767606933776069"/>
    <n v="522.02880020881162"/>
    <n v="4.4999999999999998E-2"/>
    <n v="0.02"/>
    <n v="488.56675411542676"/>
    <m/>
    <m/>
    <n v="3551.4274152188068"/>
    <n v="3551.4274152188068"/>
    <n v="3551.4274152188068"/>
    <n v="3115.4732737343356"/>
    <n v="3115.4732737343356"/>
    <n v="3115.4732737343356"/>
    <n v="3115.4732737343356"/>
    <n v="3115.4732737343356"/>
    <n v="2032.0943667412125"/>
    <n v="2544.9685841282944"/>
    <n v="3115.4732737343356"/>
    <n v="3115.4732737343356"/>
    <n v="0"/>
    <n v="4.1219999999999999"/>
    <n v="4.1219999999999999"/>
    <n v="12.0000000048"/>
    <n v="29.963119025641635"/>
    <n v="29.963119025641635"/>
    <n v="29.963119025641635"/>
    <n v="26.285007578102494"/>
    <n v="26.285007578102494"/>
    <n v="26.285007578102494"/>
    <n v="26.285007578102494"/>
    <n v="26.285007578102494"/>
    <n v="17.144623348088743"/>
    <n v="21.471703539816424"/>
    <n v="26.285007578102494"/>
    <n v="26.285007578102494"/>
    <n v="75.812891075096431"/>
    <n v="37039.658112666286"/>
    <n v="312.50073701154759"/>
  </r>
  <r>
    <x v="0"/>
    <s v="AUTOSERVICIO"/>
    <s v="MARIN RODRIGUEZ, MELBA ALEJANDRA"/>
    <s v="WILSON SILVA, GUILLERMO"/>
    <x v="6"/>
    <s v="OPERADORA MERCO SA DE CV"/>
    <s v="PELTRE PESADO"/>
    <n v="318746"/>
    <s v="OLLA EURO 20CM GRANITO NEGRO CON BLANCO CON TAPA DE VIDRIO CINSA"/>
    <n v="10.384390041464489"/>
    <n v="10.384390041464489"/>
    <n v="10.384390041464489"/>
    <n v="10.020623946736238"/>
    <n v="10.020623946736238"/>
    <n v="10.020623946736238"/>
    <n v="10.931589760075898"/>
    <n v="10.931589760075898"/>
    <n v="7.1302238919063186"/>
    <n v="8.9297997670270011"/>
    <n v="11.842555573415556"/>
    <n v="11.842555573415556"/>
    <n v="898.38000035935204"/>
    <n v="4.4999999999999998E-2"/>
    <n v="0.02"/>
    <n v="840.79384233631743"/>
    <m/>
    <m/>
    <n v="8731.1312032819187"/>
    <n v="8731.1312032819187"/>
    <n v="8731.1312032819187"/>
    <n v="8425.2789107836761"/>
    <n v="8425.2789107836761"/>
    <n v="8425.2789107836761"/>
    <n v="9191.2133572185558"/>
    <n v="9191.2133572185558"/>
    <n v="5995.0483427941244"/>
    <n v="7508.1206574125845"/>
    <n v="9957.1478036534354"/>
    <n v="9957.1478036534354"/>
    <n v="0"/>
    <n v="3.407"/>
    <n v="3.407"/>
    <n v="4"/>
    <n v="35.379616871269512"/>
    <n v="35.379616871269512"/>
    <n v="35.379616871269512"/>
    <n v="34.140265786530364"/>
    <n v="34.140265786530364"/>
    <n v="34.140265786530364"/>
    <n v="37.243926312578587"/>
    <n v="37.243926312578587"/>
    <n v="24.292672799724826"/>
    <n v="30.423827806260991"/>
    <n v="40.347586838626796"/>
    <n v="40.347586838626796"/>
    <n v="122.82335629051839"/>
    <n v="103269.12166414747"/>
    <n v="418.45917488179617"/>
  </r>
  <r>
    <x v="0"/>
    <s v="AUTOSERVICIO"/>
    <s v="MARIN RODRIGUEZ, MELBA ALEJANDRA"/>
    <s v="WILSON SILVA, GUILLERMO"/>
    <x v="6"/>
    <s v="OPERADORA MERCO SA DE CV"/>
    <s v="PELTRE PESADO"/>
    <n v="316379"/>
    <s v="HERVIDOR EURO 14 0.8MM GRANITO NEGRO CON BLANCO Y TAPA DE VIDRIO CINSA"/>
    <n v="10.384390041464489"/>
    <n v="10.384390041464489"/>
    <n v="10.384390041464489"/>
    <n v="10.020623946736238"/>
    <n v="10.020623946736238"/>
    <n v="10.020623946736238"/>
    <n v="10.931589760075898"/>
    <n v="10.931589760075898"/>
    <n v="7.1302238919063186"/>
    <n v="8.9297997670270011"/>
    <n v="11.842555573415556"/>
    <n v="11.842555573415556"/>
    <n v="748.43999999999994"/>
    <n v="4.4999999999999998E-2"/>
    <n v="0.02"/>
    <n v="700.46499599999993"/>
    <m/>
    <m/>
    <n v="7273.9017288568621"/>
    <n v="7273.9017288568621"/>
    <n v="7273.9017288568621"/>
    <n v="7019.0963127681025"/>
    <n v="7019.0963127681025"/>
    <n v="7019.0963127681025"/>
    <n v="7657.195977565204"/>
    <n v="7657.195977565204"/>
    <n v="4994.472249923263"/>
    <n v="6255.0121580913683"/>
    <n v="8295.2956423623036"/>
    <n v="8295.2956423623036"/>
    <n v="0"/>
    <n v="3.3719999999999999"/>
    <n v="3.3719999999999999"/>
    <n v="36.000000014400001"/>
    <n v="35.016163219818253"/>
    <n v="35.016163219818253"/>
    <n v="35.016163219818253"/>
    <n v="33.789543948394595"/>
    <n v="33.789543948394595"/>
    <n v="33.789543948394595"/>
    <n v="36.861320670975928"/>
    <n v="36.861320670975928"/>
    <n v="24.043114963508106"/>
    <n v="30.111284814415047"/>
    <n v="39.933097393557254"/>
    <n v="39.933097393557254"/>
    <n v="122.82335629051839"/>
    <n v="86033.461772744544"/>
    <n v="414.16035741162813"/>
  </r>
  <r>
    <x v="0"/>
    <s v="AUTOSERVICIO"/>
    <s v="MARIN RODRIGUEZ, MELBA ALEJANDRA"/>
    <s v="WILSON SILVA, GUILLERMO"/>
    <x v="6"/>
    <s v="OPERADORA MERCO SA DE CV"/>
    <s v="PELTRE PESADO"/>
    <n v="316377"/>
    <s v="BUDINERA EURO 24 0.8MM GRANITO NEGRO CON BLANCO Y TAPA DE VIDRIO CINSA"/>
    <n v="10.384390041464489"/>
    <n v="10.384390041464489"/>
    <n v="10.384390041464489"/>
    <n v="10.020623946736238"/>
    <n v="10.020623946736238"/>
    <n v="10.020623946736238"/>
    <n v="10.931589760075898"/>
    <n v="10.931589760075898"/>
    <n v="7.1302238919063186"/>
    <n v="8.9297997670270011"/>
    <n v="11.842555573415556"/>
    <n v="11.842555573415556"/>
    <n v="870.91200000000003"/>
    <n v="4.4999999999999998E-2"/>
    <n v="0.02"/>
    <n v="815.08654079999997"/>
    <m/>
    <m/>
    <n v="8464.1765572152581"/>
    <n v="8464.1765572152581"/>
    <n v="8464.1765572152581"/>
    <n v="8167.6757094028835"/>
    <n v="8167.6757094028835"/>
    <n v="8167.6757094028835"/>
    <n v="8910.1916829849652"/>
    <n v="8910.1916829849652"/>
    <n v="5811.7495271834341"/>
    <n v="7278.5596021426836"/>
    <n v="9652.707656567045"/>
    <n v="9652.707656567045"/>
    <n v="0"/>
    <n v="5.6040000000000001"/>
    <n v="5.6040000000000001"/>
    <n v="16"/>
    <n v="58.194121792366992"/>
    <n v="58.194121792366992"/>
    <n v="58.194121792366992"/>
    <n v="56.155576597509878"/>
    <n v="56.155576597509878"/>
    <n v="56.155576597509878"/>
    <n v="61.260629015465334"/>
    <n v="61.260629015465334"/>
    <n v="39.957774690243006"/>
    <n v="50.042597894419316"/>
    <n v="66.365681433420775"/>
    <n v="66.365681433420775"/>
    <n v="122.82335629051839"/>
    <n v="100111.66460828457"/>
    <n v="688.30208865206532"/>
  </r>
  <r>
    <x v="0"/>
    <s v="AUTOSERVICIO"/>
    <s v="MARIN RODRIGUEZ, MELBA ALEJANDRA"/>
    <s v="WILSON SILVA, GUILLERMO"/>
    <x v="6"/>
    <s v="OPERADORA MERCO SA DE CV"/>
    <s v="PELTRE PESADO"/>
    <n v="316373"/>
    <s v="SARTEN EURO 24CM GRANITO NEGRO CON BLANCO CINSA"/>
    <n v="6.2306340248786931"/>
    <n v="6.2306340248786931"/>
    <n v="6.2306340248786931"/>
    <n v="5.465794880037949"/>
    <n v="5.465794880037949"/>
    <n v="5.465794880037949"/>
    <n v="5.465794880037949"/>
    <n v="5.465794880037949"/>
    <n v="3.5651119459531593"/>
    <n v="4.4648998835135005"/>
    <n v="5.465794880037949"/>
    <n v="5.465794880037949"/>
    <n v="997.92000000000007"/>
    <n v="4.4999999999999998E-2"/>
    <n v="0.02"/>
    <n v="933.95332799999994"/>
    <m/>
    <m/>
    <n v="5819.1213830854895"/>
    <n v="5819.1213830854895"/>
    <n v="5819.1213830854895"/>
    <n v="5104.7973183768027"/>
    <n v="5104.7973183768027"/>
    <n v="5104.7973183768027"/>
    <n v="5104.7973183768027"/>
    <n v="5104.7973183768027"/>
    <n v="3329.6481666155091"/>
    <n v="4170.0081053942458"/>
    <n v="5104.7973183768027"/>
    <n v="5104.7973183768027"/>
    <n v="0"/>
    <n v="4.2619999999999996"/>
    <n v="4.2619999999999996"/>
    <n v="6.0000000024000002"/>
    <n v="26.554962214032987"/>
    <n v="26.554962214032987"/>
    <n v="26.554962214032987"/>
    <n v="23.295217778721735"/>
    <n v="23.295217778721735"/>
    <n v="23.295217778721735"/>
    <n v="23.295217778721735"/>
    <n v="23.295217778721735"/>
    <n v="15.194507113652364"/>
    <n v="19.029403303534536"/>
    <n v="23.295217778721735"/>
    <n v="23.295217778721735"/>
    <n v="64.982478064368379"/>
    <n v="60690.601649903852"/>
    <n v="276.95532151033802"/>
  </r>
  <r>
    <x v="0"/>
    <s v="AUTOSERVICIO"/>
    <s v="MARIN RODRIGUEZ, MELBA ALEJANDRA"/>
    <s v="WILSON SILVA, GUILLERMO"/>
    <x v="6"/>
    <s v="OPERADORA MERCO SA DE CV"/>
    <s v="PELTRE PESADO"/>
    <n v="317389"/>
    <s v="CACEROLA EURO 16CM GRANITO CON TAPA / 1.5QT SAUCE PAN GRANITE"/>
    <n v="2.0768780082928977"/>
    <n v="2.0768780082928977"/>
    <n v="2.0768780082928977"/>
    <n v="1.8219316266793162"/>
    <n v="1.8219316266793162"/>
    <n v="1.8219316266793162"/>
    <n v="1.8219316266793162"/>
    <n v="1.8219316266793162"/>
    <n v="1.1883706486510532"/>
    <n v="1.4882999611711669"/>
    <n v="1.8219316266793162"/>
    <n v="1.8219316266793162"/>
    <n v="952.56"/>
    <n v="4.4999999999999998E-2"/>
    <n v="0.02"/>
    <n v="891.50090399999988"/>
    <m/>
    <m/>
    <n v="1851.5386218908375"/>
    <n v="1851.5386218908375"/>
    <n v="1851.5386218908375"/>
    <n v="1624.2536922108006"/>
    <n v="1624.2536922108006"/>
    <n v="1624.2536922108006"/>
    <n v="1624.2536922108006"/>
    <n v="1624.2536922108006"/>
    <n v="1059.4335075594802"/>
    <n v="1326.8207608072601"/>
    <n v="1624.2536922108006"/>
    <n v="1624.2536922108006"/>
    <n v="0"/>
    <n v="1.496"/>
    <n v="1.496"/>
    <n v="8"/>
    <n v="3.1070095004061749"/>
    <n v="3.1070095004061749"/>
    <n v="3.1070095004061749"/>
    <n v="2.7256097135122572"/>
    <n v="2.7256097135122572"/>
    <n v="2.7256097135122572"/>
    <n v="2.7256097135122572"/>
    <n v="2.7256097135122572"/>
    <n v="1.7778024903819756"/>
    <n v="2.2264967419120656"/>
    <n v="2.7256097135122572"/>
    <n v="2.7256097135122572"/>
    <n v="21.660826021456121"/>
    <n v="19310.645979514862"/>
    <n v="32.404595728098364"/>
  </r>
  <r>
    <x v="0"/>
    <s v="AUTOSERVICIO"/>
    <s v="MARIN RODRIGUEZ, MELBA ALEJANDRA"/>
    <s v="WILSON SILVA, GUILLERMO"/>
    <x v="6"/>
    <s v="OPERADORA MERCO SA DE CV"/>
    <s v="PELTRE PESADO"/>
    <n v="316374"/>
    <s v="SARTEN EURO 28CM CCC GRANITO / 11IN NONSTICK FRY PAN GRANITE"/>
    <n v="5.1921950207322443"/>
    <n v="5.1921950207322443"/>
    <n v="5.1921950207322443"/>
    <n v="4.5548290666982902"/>
    <n v="4.5548290666982902"/>
    <n v="4.5548290666982902"/>
    <n v="4.5548290666982902"/>
    <n v="4.5548290666982902"/>
    <n v="2.9709266216276329"/>
    <n v="3.720749902927917"/>
    <n v="4.5548290666982902"/>
    <n v="4.5548290666982902"/>
    <n v="571.53600000000006"/>
    <n v="4.4999999999999998E-2"/>
    <n v="0.02"/>
    <n v="534.90054240000006"/>
    <m/>
    <m/>
    <n v="2777.3079328362569"/>
    <n v="2777.3079328362569"/>
    <n v="2777.3079328362569"/>
    <n v="2436.3805383162016"/>
    <n v="2436.3805383162016"/>
    <n v="2436.3805383162016"/>
    <n v="2436.3805383162016"/>
    <n v="2436.3805383162016"/>
    <n v="1589.1502613392206"/>
    <n v="1990.2311412108904"/>
    <n v="2436.3805383162016"/>
    <n v="2436.3805383162016"/>
    <n v="0"/>
    <n v="5.2030000000000003"/>
    <n v="5.2030000000000003"/>
    <n v="6.0000000024000002"/>
    <n v="27.014990692869869"/>
    <n v="27.014990692869869"/>
    <n v="27.014990692869869"/>
    <n v="23.698775634031204"/>
    <n v="23.698775634031204"/>
    <n v="23.698775634031204"/>
    <n v="23.698775634031204"/>
    <n v="23.698775634031204"/>
    <n v="15.457731212328575"/>
    <n v="19.359061744933953"/>
    <n v="23.698775634031204"/>
    <n v="23.698775634031204"/>
    <n v="54.152065053640314"/>
    <n v="28965.968969272297"/>
    <n v="281.75319447409055"/>
  </r>
  <r>
    <x v="0"/>
    <s v="AUTOSERVICIO"/>
    <s v="MARIN RODRIGUEZ, MELBA ALEJANDRA"/>
    <s v="WILSON SILVA, GUILLERMO"/>
    <x v="6"/>
    <s v="OPERADORA MERCO SA DE CV"/>
    <s v="ALUMINIO"/>
    <n v="319396"/>
    <s v="SARTEN ALUMINIO CINSA SUPREMA NEGRO CHICO 20"/>
    <n v="17.47666306338909"/>
    <n v="17.47666306338909"/>
    <n v="17.47666306338909"/>
    <n v="15.331321838290801"/>
    <n v="15.331321838290801"/>
    <n v="15.331321838290801"/>
    <n v="15.331321838290801"/>
    <n v="15.331321838290801"/>
    <n v="9.9999871624460965"/>
    <n v="12.523854003357208"/>
    <n v="15.331321838290801"/>
    <n v="15.331321838290801"/>
    <n v="1260.4992145112549"/>
    <n v="4.4999999999999998E-2"/>
    <n v="0.02"/>
    <n v="1179.7012148610834"/>
    <m/>
    <m/>
    <n v="20617.240647597933"/>
    <n v="20617.240647597933"/>
    <n v="20617.240647597933"/>
    <n v="18086.378998057917"/>
    <n v="18086.378998057917"/>
    <n v="18086.378998057917"/>
    <n v="18086.378998057917"/>
    <n v="18086.378998057917"/>
    <n v="11796.997004132898"/>
    <n v="14774.405782503341"/>
    <n v="18086.378998057917"/>
    <n v="18086.378998057917"/>
    <n v="0"/>
    <n v="2.508"/>
    <n v="2.508"/>
    <n v="36.000000014400001"/>
    <n v="43.831470962979836"/>
    <n v="43.831470962979836"/>
    <n v="43.831470962979836"/>
    <n v="38.450955170433332"/>
    <n v="38.450955170433332"/>
    <n v="38.450955170433332"/>
    <n v="38.450955170433332"/>
    <n v="38.450955170433332"/>
    <n v="25.07996780341481"/>
    <n v="31.409825840419877"/>
    <n v="38.450955170433332"/>
    <n v="38.450955170433332"/>
    <n v="182.27308322400617"/>
    <n v="215027.77771583546"/>
    <n v="457.14089272580759"/>
  </r>
  <r>
    <x v="0"/>
    <s v="AUTOSERVICIO"/>
    <s v="MARIN RODRIGUEZ, MELBA ALEJANDRA"/>
    <s v="WILSON SILVA, GUILLERMO"/>
    <x v="6"/>
    <s v="OPERADORA MERCO SA DE CV"/>
    <s v="ALUMINIO"/>
    <n v="319398"/>
    <s v="SARTEN ALUMINIO CINSA SUPREMA NEGRO MEDIANO 24"/>
    <n v="17.47666306338909"/>
    <n v="17.47666306338909"/>
    <n v="17.47666306338909"/>
    <n v="15.331321838290801"/>
    <n v="15.331321838290801"/>
    <n v="15.331321838290801"/>
    <n v="15.331321838290801"/>
    <n v="15.331321838290801"/>
    <n v="9.9999871624460965"/>
    <n v="12.523854003357208"/>
    <n v="15.331321838290801"/>
    <n v="15.331321838290801"/>
    <n v="618.57831823237495"/>
    <n v="4.4999999999999998E-2"/>
    <n v="0.02"/>
    <n v="578.92744803367975"/>
    <m/>
    <m/>
    <n v="10117.719947432317"/>
    <n v="10117.719947432317"/>
    <n v="10117.719947432317"/>
    <n v="8875.7230268247167"/>
    <n v="8875.7230268247167"/>
    <n v="8875.7230268247167"/>
    <n v="8875.7230268247167"/>
    <n v="8875.7230268247167"/>
    <n v="5789.2670483244774"/>
    <n v="7250.4028377099721"/>
    <n v="8875.7230268247167"/>
    <n v="8875.7230268247167"/>
    <n v="0"/>
    <n v="2.4540000000000002"/>
    <n v="2.4540000000000002"/>
    <n v="36.000000014400001"/>
    <n v="42.887731157556829"/>
    <n v="42.887731157556829"/>
    <n v="42.887731157556829"/>
    <n v="37.623063791165627"/>
    <n v="37.623063791165627"/>
    <n v="37.623063791165627"/>
    <n v="37.623063791165627"/>
    <n v="37.623063791165627"/>
    <n v="24.539968496642722"/>
    <n v="30.733537724238591"/>
    <n v="37.623063791165627"/>
    <n v="37.623063791165627"/>
    <n v="182.27308322400617"/>
    <n v="105522.89091610443"/>
    <n v="447.2981462317112"/>
  </r>
  <r>
    <x v="0"/>
    <s v="AUTOSERVICIO"/>
    <s v="MARIN RODRIGUEZ, MELBA ALEJANDRA"/>
    <s v="WILSON SILVA, GUILLERMO"/>
    <x v="6"/>
    <s v="OPERADORA MERCO SA DE CV"/>
    <s v="ALUMINIO"/>
    <n v="319395"/>
    <s v="SARTEN ALUMINIO CINSA SUPREMA NEGRO FAMILIAR 30"/>
    <n v="15.420585055931548"/>
    <n v="15.420585055931548"/>
    <n v="15.420585055931548"/>
    <n v="13.52763691613894"/>
    <n v="13.52763691613894"/>
    <n v="13.52763691613894"/>
    <n v="13.52763691613894"/>
    <n v="13.52763691613894"/>
    <n v="8.8235180845112602"/>
    <n v="11.050459414726944"/>
    <n v="13.52763691613894"/>
    <n v="13.52763691613894"/>
    <n v="757.58468188009965"/>
    <n v="4.4999999999999998E-2"/>
    <n v="0.02"/>
    <n v="709.02350377158518"/>
    <m/>
    <m/>
    <n v="10933.557246564333"/>
    <n v="10933.557246564333"/>
    <n v="10933.557246564333"/>
    <n v="9591.412524030673"/>
    <n v="9591.412524030673"/>
    <n v="9591.412524030673"/>
    <n v="9591.412524030673"/>
    <n v="9591.412524030673"/>
    <n v="6256.0817078721193"/>
    <n v="7835.0354525153989"/>
    <n v="9591.412524030673"/>
    <n v="9591.412524030673"/>
    <n v="0"/>
    <n v="3.0030000000000001"/>
    <n v="3.0030000000000001"/>
    <n v="6.0000000024000002"/>
    <n v="46.308016922962445"/>
    <n v="46.308016922962445"/>
    <n v="46.308016922962445"/>
    <n v="40.623493659165241"/>
    <n v="40.623493659165241"/>
    <n v="40.623493659165241"/>
    <n v="40.623493659165241"/>
    <n v="40.623493659165241"/>
    <n v="26.497024807787316"/>
    <n v="33.184529622425018"/>
    <n v="40.623493659165241"/>
    <n v="40.623493659165241"/>
    <n v="160.82919108000544"/>
    <n v="114031.67656829522"/>
    <n v="482.97006081325645"/>
  </r>
  <r>
    <x v="0"/>
    <s v="AUTOSERVICIO"/>
    <s v="MARIN RODRIGUEZ, MELBA ALEJANDRA"/>
    <s v="WILSON SILVA, GUILLERMO"/>
    <x v="6"/>
    <s v="OPERADORA MERCO SA DE CV"/>
    <s v="ALUMINIO"/>
    <n v="307071"/>
    <s v="COMALETA ALUMINIO CINSA ESENCIAL FAMILIAR NEGRO"/>
    <n v="7.1962730261013892"/>
    <n v="7.1962730261013892"/>
    <n v="7.1962730261013892"/>
    <n v="6.3128972275315061"/>
    <n v="6.3128972275315061"/>
    <n v="6.3128972275315061"/>
    <n v="6.3128972275315061"/>
    <n v="6.3128972275315061"/>
    <n v="4.1176417727719219"/>
    <n v="5.1568810602059081"/>
    <n v="6.3128972275315061"/>
    <n v="6.3128972275315061"/>
    <n v="1035.5974091755493"/>
    <n v="4.4999999999999998E-2"/>
    <n v="0.02"/>
    <n v="969.2156152473965"/>
    <m/>
    <m/>
    <n v="6974.7401884811015"/>
    <n v="6974.7401884811015"/>
    <n v="6974.7401884811015"/>
    <n v="6118.5585703755323"/>
    <n v="6118.5585703755323"/>
    <n v="6118.5585703755323"/>
    <n v="6118.5585703755323"/>
    <n v="6118.5585703755323"/>
    <n v="3990.8827041655186"/>
    <n v="4998.1296495251154"/>
    <n v="6118.5585703755323"/>
    <n v="6118.5585703755323"/>
    <n v="0"/>
    <n v="2.92"/>
    <n v="2.92"/>
    <n v="8"/>
    <n v="21.013117236216058"/>
    <n v="21.013117236216058"/>
    <n v="21.013117236216058"/>
    <n v="18.433659904391998"/>
    <n v="18.433659904391998"/>
    <n v="18.433659904391998"/>
    <n v="18.433659904391998"/>
    <n v="18.433659904391998"/>
    <n v="12.023513976494012"/>
    <n v="15.058092695801252"/>
    <n v="18.433659904391998"/>
    <n v="18.433659904391998"/>
    <n v="75.053622504002547"/>
    <n v="72743.142911762669"/>
    <n v="219.15657771168739"/>
  </r>
  <r>
    <x v="0"/>
    <s v="AUTOSERVICIO"/>
    <s v="MARIN RODRIGUEZ, MELBA ALEJANDRA"/>
    <s v="WILSON SILVA, GUILLERMO"/>
    <x v="6"/>
    <s v="OPERADORA MERCO SA DE CV"/>
    <s v="CERAMICA"/>
    <n v="302116"/>
    <s v="TARRO Y CURVO BLANCO ESENCIAL"/>
    <n v="4.1377269067200872"/>
    <n v="4.1377269067200872"/>
    <n v="4.1377269067200872"/>
    <n v="3.6298017908677007"/>
    <n v="3.6298017908677007"/>
    <n v="3.6298017908677007"/>
    <n v="3.6298017908677007"/>
    <n v="3.6298017908677007"/>
    <n v="2.3675695868731115"/>
    <n v="2.9651133913590573"/>
    <n v="3.6298017908677007"/>
    <n v="3.6298017908677007"/>
    <n v="908.37759999999992"/>
    <n v="4.4999999999999998E-2"/>
    <n v="0.02"/>
    <n v="850.15059583999982"/>
    <m/>
    <m/>
    <n v="3517.6909951712814"/>
    <n v="3517.6909951712814"/>
    <n v="3517.6909951712814"/>
    <n v="3085.8781552872742"/>
    <n v="3085.8781552872742"/>
    <n v="3085.8781552872742"/>
    <n v="3085.8781552872742"/>
    <n v="3085.8781552872742"/>
    <n v="2012.7906949728379"/>
    <n v="2520.7929163970653"/>
    <n v="3085.8781552872742"/>
    <n v="3085.8781552872742"/>
    <n v="0"/>
    <n v="24.0000000384"/>
    <n v="7.3920000000000003"/>
    <n v="24.0000000384"/>
    <n v="99.305445920170811"/>
    <n v="99.305445920170811"/>
    <n v="99.305445920170811"/>
    <n v="87.1152431202092"/>
    <n v="87.1152431202092"/>
    <n v="87.1152431202092"/>
    <n v="87.1152431202092"/>
    <n v="87.1152431202092"/>
    <n v="56.821670175869343"/>
    <n v="71.162721506477723"/>
    <n v="87.1152431202092"/>
    <n v="87.1152431202092"/>
    <n v="43.154476234466344"/>
    <n v="36687.803683894672"/>
    <n v="1035.707431284324"/>
  </r>
  <r>
    <x v="0"/>
    <s v="AUTOSERVICIO"/>
    <s v="MARIN RODRIGUEZ, MELBA ALEJANDRA"/>
    <s v="WILSON SILVA, GUILLERMO"/>
    <x v="6"/>
    <s v="OPERADORA MERCO SA DE CV"/>
    <s v="CERAMICA"/>
    <n v="310739"/>
    <s v="TAZON CEREAL 500cc BLANCO ESENCIAL 24PZ"/>
    <n v="3.1032951800400657"/>
    <n v="3.1032951800400657"/>
    <n v="3.1032951800400657"/>
    <n v="2.7223513431507755"/>
    <n v="2.7223513431507755"/>
    <n v="2.7223513431507755"/>
    <n v="2.7223513431507755"/>
    <n v="2.7223513431507755"/>
    <n v="1.7756771901548334"/>
    <n v="2.2238350435192928"/>
    <n v="2.7223513431507755"/>
    <n v="2.7223513431507755"/>
    <n v="560.40240000000006"/>
    <n v="4.4999999999999998E-2"/>
    <n v="0.02"/>
    <n v="524.48060615999998"/>
    <m/>
    <m/>
    <n v="1627.6181371208199"/>
    <n v="1627.6181371208199"/>
    <n v="1627.6181371208199"/>
    <n v="1427.8204826362089"/>
    <n v="1427.8204826362089"/>
    <n v="1427.8204826362089"/>
    <n v="1427.8204826362089"/>
    <n v="1427.8204826362089"/>
    <n v="931.30824903689256"/>
    <n v="1166.3583516248486"/>
    <n v="1427.8204826362089"/>
    <n v="1427.8204826362089"/>
    <n v="0"/>
    <n v="24.0000000384"/>
    <n v="9.9"/>
    <n v="24.0000000384"/>
    <n v="74.479084440128105"/>
    <n v="74.479084440128105"/>
    <n v="74.479084440128105"/>
    <n v="65.336432340156904"/>
    <n v="65.336432340156904"/>
    <n v="65.336432340156904"/>
    <n v="65.336432340156904"/>
    <n v="65.336432340156904"/>
    <n v="42.616252631902007"/>
    <n v="53.372041129858296"/>
    <n v="65.336432340156904"/>
    <n v="65.336432340156904"/>
    <n v="32.365857175849754"/>
    <n v="16975.264390477663"/>
    <n v="776.78057346324283"/>
  </r>
  <r>
    <x v="0"/>
    <s v="AUTOSERVICIO"/>
    <s v="MARIN RODRIGUEZ, MELBA ALEJANDRA"/>
    <s v="WILSON SILVA, GUILLERMO"/>
    <x v="6"/>
    <s v="OPERADORA MERCO SA DE CV"/>
    <s v="CERAMICA"/>
    <n v="317279"/>
    <s v="TAZA Y-102 TALAVERA PUEBLA"/>
    <n v="4.1377269067200872"/>
    <n v="4.1377269067200872"/>
    <n v="4.1377269067200872"/>
    <n v="3.6298017908677007"/>
    <n v="3.6298017908677007"/>
    <n v="3.6298017908677007"/>
    <n v="3.6298017908677007"/>
    <n v="3.6298017908677007"/>
    <n v="2.3675695868731115"/>
    <n v="2.9651133913590573"/>
    <n v="3.6298017908677007"/>
    <n v="3.6298017908677007"/>
    <n v="622.20240000000013"/>
    <n v="4.4999999999999998E-2"/>
    <n v="0.02"/>
    <n v="582.31922616000008"/>
    <m/>
    <m/>
    <n v="2409.4779303826522"/>
    <n v="2409.4779303826522"/>
    <n v="2409.4779303826522"/>
    <n v="2113.703369972262"/>
    <n v="2113.703369972262"/>
    <n v="2113.703369972262"/>
    <n v="2113.703369972262"/>
    <n v="2113.703369972262"/>
    <n v="1378.6812897079014"/>
    <n v="1726.6425355328597"/>
    <n v="2113.703369972262"/>
    <n v="2113.703369972262"/>
    <n v="0"/>
    <n v="24.0000000384"/>
    <n v="5.1840000000000002"/>
    <n v="24.0000000384"/>
    <n v="99.305445920170811"/>
    <n v="99.305445920170811"/>
    <n v="99.305445920170811"/>
    <n v="87.1152431202092"/>
    <n v="87.1152431202092"/>
    <n v="87.1152431202092"/>
    <n v="87.1152431202092"/>
    <n v="87.1152431202092"/>
    <n v="56.821670175869343"/>
    <n v="71.162721506477723"/>
    <n v="87.1152431202092"/>
    <n v="87.1152431202092"/>
    <n v="43.154476234466344"/>
    <n v="25129.681206194553"/>
    <n v="1035.707431284324"/>
  </r>
  <r>
    <x v="0"/>
    <s v="AUTOSERVICIO"/>
    <s v="MARIN RODRIGUEZ, MELBA ALEJANDRA"/>
    <s v="WILSON SILVA, GUILLERMO"/>
    <x v="6"/>
    <s v="OPERADORA MERCO SA DE CV"/>
    <s v="CERAMICA"/>
    <n v="317277"/>
    <s v="PLATO PASTEL Y-102 TALAVERA PUEBLA"/>
    <n v="7.2410220867601529"/>
    <n v="7.2410220867601529"/>
    <n v="7.2410220867601529"/>
    <n v="6.3521531340184767"/>
    <n v="6.3521531340184767"/>
    <n v="6.3521531340184767"/>
    <n v="6.3521531340184767"/>
    <n v="6.3521531340184767"/>
    <n v="4.1432467770279446"/>
    <n v="5.1889484348783501"/>
    <n v="6.3521531340184767"/>
    <n v="6.3521531340184767"/>
    <n v="524.55840000000001"/>
    <n v="4.4999999999999998E-2"/>
    <n v="0.02"/>
    <n v="490.93420655999995"/>
    <m/>
    <m/>
    <n v="3554.8654328470307"/>
    <n v="3554.8654328470307"/>
    <n v="3554.8654328470307"/>
    <n v="3118.489258796978"/>
    <n v="3118.489258796978"/>
    <n v="3118.489258796978"/>
    <n v="3118.489258796978"/>
    <n v="3118.489258796978"/>
    <n v="2034.0615690624911"/>
    <n v="2547.4322827577562"/>
    <n v="3118.489258796978"/>
    <n v="3118.489258796978"/>
    <n v="0"/>
    <n v="24.0000000384"/>
    <n v="7.8719999999999999"/>
    <n v="24.0000000384"/>
    <n v="173.7845303602989"/>
    <n v="173.7845303602989"/>
    <n v="173.7845303602989"/>
    <n v="152.45167546036612"/>
    <n v="152.45167546036612"/>
    <n v="152.45167546036612"/>
    <n v="152.45167546036612"/>
    <n v="152.45167546036612"/>
    <n v="99.437922807771344"/>
    <n v="124.53476263633603"/>
    <n v="152.45167546036612"/>
    <n v="152.45167546036612"/>
    <n v="75.520333410316098"/>
    <n v="37075.514961940185"/>
    <n v="1812.4880047475667"/>
  </r>
  <r>
    <x v="0"/>
    <s v="AUTOSERVICIO"/>
    <s v="MARIN RODRIGUEZ, MELBA ALEJANDRA"/>
    <s v="WILSON SILVA, GUILLERMO"/>
    <x v="6"/>
    <s v="OPERADORA MERCO SA DE CV"/>
    <s v="CERAMICA"/>
    <n v="317276"/>
    <s v="PLATO SOPERO Y-102 TALAVERA PUEBLA"/>
    <n v="4.1377269067200872"/>
    <n v="4.1377269067200872"/>
    <n v="4.1377269067200872"/>
    <n v="3.6298017908677007"/>
    <n v="3.6298017908677007"/>
    <n v="3.6298017908677007"/>
    <n v="3.6298017908677007"/>
    <n v="3.6298017908677007"/>
    <n v="2.3675695868731115"/>
    <n v="2.9651133913590573"/>
    <n v="3.6298017908677007"/>
    <n v="3.6298017908677007"/>
    <n v="524.55840000000001"/>
    <n v="4.4999999999999998E-2"/>
    <n v="0.02"/>
    <n v="490.93420655999995"/>
    <m/>
    <m/>
    <n v="2031.3516759125889"/>
    <n v="2031.3516759125889"/>
    <n v="2031.3516759125889"/>
    <n v="1781.9938621697015"/>
    <n v="1781.9938621697015"/>
    <n v="1781.9938621697015"/>
    <n v="1781.9938621697015"/>
    <n v="1781.9938621697015"/>
    <n v="1162.3208966071379"/>
    <n v="1455.6755901472893"/>
    <n v="1781.9938621697015"/>
    <n v="1781.9938621697015"/>
    <n v="0"/>
    <n v="24.0000000384"/>
    <n v="10.321999999999999"/>
    <n v="24.0000000384"/>
    <n v="99.305445920170811"/>
    <n v="99.305445920170811"/>
    <n v="99.305445920170811"/>
    <n v="87.1152431202092"/>
    <n v="87.1152431202092"/>
    <n v="87.1152431202092"/>
    <n v="87.1152431202092"/>
    <n v="87.1152431202092"/>
    <n v="56.821670175869343"/>
    <n v="71.162721506477723"/>
    <n v="87.1152431202092"/>
    <n v="87.1152431202092"/>
    <n v="43.154476234466344"/>
    <n v="21186.008549680104"/>
    <n v="1035.707431284324"/>
  </r>
  <r>
    <x v="0"/>
    <s v="AUTOSERVICIO"/>
    <s v="MARIN RODRIGUEZ, MELBA ALEJANDRA"/>
    <s v="WILSON SILVA, GUILLERMO"/>
    <x v="6"/>
    <s v="OPERADORA MERCO SA DE CV"/>
    <s v="CERAMICA"/>
    <n v="317275"/>
    <s v="PLATO TRINCHE Y-102 TALAVERA PUEBLA"/>
    <n v="2.0688634533600436"/>
    <n v="2.0688634533600436"/>
    <n v="2.0688634533600436"/>
    <n v="1.8149008954338504"/>
    <n v="1.8149008954338504"/>
    <n v="1.8149008954338504"/>
    <n v="1.8149008954338504"/>
    <n v="1.8149008954338504"/>
    <n v="1.1837847934365557"/>
    <n v="1.4825566956795286"/>
    <n v="1.8149008954338504"/>
    <n v="1.8149008954338504"/>
    <n v="660.51839999999993"/>
    <n v="4.4999999999999998E-2"/>
    <n v="0.02"/>
    <n v="618.17917055999987"/>
    <m/>
    <m/>
    <n v="1278.9282936000088"/>
    <n v="1278.9282936000088"/>
    <n v="1278.9282936000088"/>
    <n v="1121.9339301878986"/>
    <n v="1121.9339301878986"/>
    <n v="1121.9339301878986"/>
    <n v="1121.9339301878986"/>
    <n v="1121.9339301878986"/>
    <n v="731.79110172815081"/>
    <n v="916.48566844334516"/>
    <n v="1121.9339301878986"/>
    <n v="1121.9339301878986"/>
    <n v="0"/>
    <n v="24.0000000384"/>
    <n v="16.5"/>
    <n v="24.0000000384"/>
    <n v="49.652722960085406"/>
    <n v="49.652722960085406"/>
    <n v="49.652722960085406"/>
    <n v="43.5576215601046"/>
    <n v="43.5576215601046"/>
    <n v="43.5576215601046"/>
    <n v="43.5576215601046"/>
    <n v="43.5576215601046"/>
    <n v="28.410835087934672"/>
    <n v="35.581360753238862"/>
    <n v="43.5576215601046"/>
    <n v="43.5576215601046"/>
    <n v="21.577238117233172"/>
    <n v="13338.599162286815"/>
    <n v="517.853715642162"/>
  </r>
  <r>
    <x v="0"/>
    <s v="AUTOSERVICIO"/>
    <s v="MARIN RODRIGUEZ, MELBA ALEJANDRA"/>
    <s v="WILSON SILVA, GUILLERMO"/>
    <x v="6"/>
    <s v="OPERADORA MERCO SA DE CV"/>
    <s v="CERAMICA"/>
    <n v="317275"/>
    <s v="PLATO TRINCHE Y-102 TALAVERA PUEBLA"/>
    <n v="2.0688634533600436"/>
    <n v="2.0688634533600436"/>
    <n v="2.0688634533600436"/>
    <n v="1.8149008954338504"/>
    <n v="1.8149008954338504"/>
    <n v="1.8149008954338504"/>
    <n v="1.8149008954338504"/>
    <n v="1.8149008954338504"/>
    <n v="1.1837847934365557"/>
    <n v="1.4825566956795286"/>
    <n v="1.8149008954338504"/>
    <n v="1.8149008954338504"/>
    <n v="660.51839999999993"/>
    <n v="4.4999999999999998E-2"/>
    <n v="0.02"/>
    <n v="618.17917055999987"/>
    <m/>
    <m/>
    <n v="1278.9282936000088"/>
    <n v="1278.9282936000088"/>
    <n v="1278.9282936000088"/>
    <n v="1121.9339301878986"/>
    <n v="1121.9339301878986"/>
    <n v="1121.9339301878986"/>
    <n v="1121.9339301878986"/>
    <n v="1121.9339301878986"/>
    <n v="731.79110172815081"/>
    <n v="916.48566844334516"/>
    <n v="1121.9339301878986"/>
    <n v="1121.9339301878986"/>
    <n v="0"/>
    <n v="24.0000000384"/>
    <n v="16.5"/>
    <n v="24.0000000384"/>
    <n v="49.652722960085406"/>
    <n v="49.652722960085406"/>
    <n v="49.652722960085406"/>
    <n v="43.5576215601046"/>
    <n v="43.5576215601046"/>
    <n v="43.5576215601046"/>
    <n v="43.5576215601046"/>
    <n v="43.5576215601046"/>
    <n v="28.410835087934672"/>
    <n v="35.581360753238862"/>
    <n v="43.5576215601046"/>
    <n v="43.5576215601046"/>
    <n v="21.577238117233172"/>
    <n v="13338.599162286815"/>
    <n v="517.853715642162"/>
  </r>
  <r>
    <x v="0"/>
    <s v="AUTOSERVICIO"/>
    <s v="RODRIGUEZ ROA, JULIO CESAR"/>
    <s v="AGUILAR GALICIA, LUIS ANTONIO"/>
    <x v="7"/>
    <s v="OPERADORA FUTURAMA SA DE CV"/>
    <s v="PELTRE LIGERO"/>
    <n v="32642"/>
    <s v="OLLA RECTA 22 AZUL TURQUEZA TRES"/>
    <n v="4.1537560165857954"/>
    <n v="10.384390041464489"/>
    <n v="0"/>
    <n v="0"/>
    <n v="0.91096581333965809"/>
    <n v="2.7328974400189745"/>
    <n v="5.465794880037949"/>
    <n v="9.1096581333965805"/>
    <n v="4.753482594604213"/>
    <n v="8.9297997670270011"/>
    <n v="10.931589760075898"/>
    <n v="10.931589760075898"/>
    <n v="887.06896559999996"/>
    <n v="0.08"/>
    <n v="0.03"/>
    <n v="791.62034490143992"/>
    <m/>
    <m/>
    <n v="3288.1977704860788"/>
    <n v="8220.4944262151967"/>
    <n v="0"/>
    <n v="0"/>
    <n v="721.13907134936085"/>
    <n v="2163.4172140480828"/>
    <n v="4326.8344280961655"/>
    <n v="7211.390713493608"/>
    <n v="3762.9535310235788"/>
    <n v="7069.0111714747127"/>
    <n v="8653.6688561923311"/>
    <n v="8653.6688561923311"/>
    <n v="0"/>
    <n v="5.46"/>
    <n v="5.46"/>
    <n v="12.0000000048"/>
    <n v="22.679507850558444"/>
    <n v="56.698769626396107"/>
    <n v="0"/>
    <n v="0"/>
    <n v="4.9738733408345333"/>
    <n v="14.921620022503602"/>
    <n v="29.843240045007203"/>
    <n v="49.738733408345333"/>
    <n v="25.954014966539003"/>
    <n v="48.756706727967426"/>
    <n v="59.686480090014406"/>
    <n v="59.686480090014406"/>
    <n v="68.303924206626448"/>
    <n v="54070.776038571443"/>
    <n v="372.93942616818049"/>
  </r>
  <r>
    <x v="0"/>
    <s v="AUTOSERVICIO"/>
    <s v="RODRIGUEZ ROA, JULIO CESAR"/>
    <s v="AGUILAR GALICIA, LUIS ANTONIO"/>
    <x v="7"/>
    <s v="OPERADORA FUTURAMA SA DE CV"/>
    <s v="PELTRE LIGERO"/>
    <n v="32647"/>
    <s v="OLLA CONVEXA 26 AZUL TURQUEZA TRES"/>
    <n v="19.730341078782526"/>
    <n v="20.768780082928977"/>
    <n v="5.1921950207322443"/>
    <n v="0.91096581333965809"/>
    <n v="4.5548290666982902"/>
    <n v="3.6438632533586324"/>
    <n v="4.5548290666982902"/>
    <n v="8.1986923200569226"/>
    <n v="5.3476679189297389"/>
    <n v="6.6973498252702504"/>
    <n v="8.1986923200569226"/>
    <n v="8.1986923200569226"/>
    <n v="866.56000000000006"/>
    <n v="0.08"/>
    <n v="0.03"/>
    <n v="773.31814400000007"/>
    <m/>
    <m/>
    <n v="15257.830743531062"/>
    <n v="16060.874466874804"/>
    <n v="4015.218616718701"/>
    <n v="704.46639201927485"/>
    <n v="3522.3319600963741"/>
    <n v="2817.8655680770994"/>
    <n v="3522.3319600963741"/>
    <n v="6340.197528173474"/>
    <n v="4135.4486297950889"/>
    <n v="5179.1821365967144"/>
    <n v="6340.197528173474"/>
    <n v="6340.197528173474"/>
    <n v="0"/>
    <n v="5.4640000000000004"/>
    <n v="5.4640000000000004"/>
    <n v="8"/>
    <n v="107.80658365446773"/>
    <n v="113.48061437312394"/>
    <n v="28.370153593280985"/>
    <n v="4.9775172040878921"/>
    <n v="24.887586020439461"/>
    <n v="19.910068816351568"/>
    <n v="24.887586020439461"/>
    <n v="44.797654836791025"/>
    <n v="29.219657509032096"/>
    <n v="36.594319445276653"/>
    <n v="44.797654836791025"/>
    <n v="44.797654836791025"/>
    <n v="95.996898086909368"/>
    <n v="74236.143058325921"/>
    <n v="524.52705114687285"/>
  </r>
  <r>
    <x v="0"/>
    <s v="AUTOSERVICIO"/>
    <s v="RODRIGUEZ ROA, JULIO CESAR"/>
    <s v="AGUILAR GALICIA, LUIS ANTONIO"/>
    <x v="7"/>
    <s v="OPERADORA FUTURAMA SA DE CV"/>
    <s v="PELTRE LIGERO"/>
    <n v="32667"/>
    <s v="SARTEN CONICO 24 AZUL TURQUEZA TRES"/>
    <n v="22.845658091221875"/>
    <n v="4.1537560165857954"/>
    <n v="6.2306340248786931"/>
    <n v="21.863179520151796"/>
    <n v="13.664487200094872"/>
    <n v="11.842555573415556"/>
    <n v="7.2877265067172647"/>
    <n v="12.753521386755214"/>
    <n v="8.3185945405573722"/>
    <n v="10.418099728198168"/>
    <n v="12.753521386755214"/>
    <n v="12.753521386755214"/>
    <n v="400.32"/>
    <n v="0.08"/>
    <n v="0.03"/>
    <n v="357.24556799999999"/>
    <m/>
    <m/>
    <n v="8161.5101011323541"/>
    <n v="1483.9109274786099"/>
    <n v="2225.866391217915"/>
    <n v="7810.5239859625954"/>
    <n v="4881.5774912266215"/>
    <n v="4230.7004923964059"/>
    <n v="2603.5079953208651"/>
    <n v="4556.1389918115137"/>
    <n v="2971.7810316031173"/>
    <n v="3721.8199548808002"/>
    <n v="4556.1389918115137"/>
    <n v="4556.1389918115137"/>
    <n v="0"/>
    <n v="2.556"/>
    <n v="2.556"/>
    <n v="6.0000000024000002"/>
    <n v="58.393502081163113"/>
    <n v="10.617000378393293"/>
    <n v="15.925500567589939"/>
    <n v="55.882286853507992"/>
    <n v="34.926429283442495"/>
    <n v="30.269572045650161"/>
    <n v="18.627428951169328"/>
    <n v="32.598000664546326"/>
    <n v="21.262327645664644"/>
    <n v="26.628662905274517"/>
    <n v="32.598000664546326"/>
    <n v="32.598000664546326"/>
    <n v="144.88525536208704"/>
    <n v="51759.615346653831"/>
    <n v="370.3267127054944"/>
  </r>
  <r>
    <x v="0"/>
    <s v="AUTOSERVICIO"/>
    <s v="RODRIGUEZ ROA, JULIO CESAR"/>
    <s v="AGUILAR GALICIA, LUIS ANTONIO"/>
    <x v="7"/>
    <s v="OPERADORA FUTURAMA SA DE CV"/>
    <s v="PELTRE LIGERO NOVACERO"/>
    <n v="34673"/>
    <s v="OLLA RECTA 26 AZUL GRAFITO NOVACERO"/>
    <n v="10.384390041464489"/>
    <n v="13.499707053903835"/>
    <n v="0"/>
    <n v="3.6438632533586324"/>
    <n v="2.7328974400189745"/>
    <n v="1.8219316266793162"/>
    <n v="7.2877265067172647"/>
    <n v="5.465794880037949"/>
    <n v="2.9709266216276329"/>
    <n v="3.720749902927917"/>
    <n v="4.5548290666982902"/>
    <n v="4.5548290666982902"/>
    <n v="1538.8200000000002"/>
    <n v="0.08"/>
    <n v="0.03"/>
    <n v="1373.2429680000002"/>
    <m/>
    <m/>
    <n v="14260.290601410339"/>
    <n v="18538.377781833442"/>
    <n v="0"/>
    <n v="5003.9095890283452"/>
    <n v="3752.9321917712591"/>
    <n v="2501.9547945141726"/>
    <n v="10007.81917805669"/>
    <n v="7505.8643835425182"/>
    <n v="4079.8040915941442"/>
    <n v="5109.4936398824457"/>
    <n v="6254.8869862854308"/>
    <n v="6254.8869862854308"/>
    <n v="0"/>
    <n v="5.7720000000000002"/>
    <n v="5.7720000000000002"/>
    <n v="12.0000000048"/>
    <n v="59.938699319333033"/>
    <n v="77.920309115132937"/>
    <n v="0"/>
    <n v="21.032378698386026"/>
    <n v="15.774284023789521"/>
    <n v="10.516189349193013"/>
    <n v="42.064757396772052"/>
    <n v="31.548568047579042"/>
    <n v="17.148188460034699"/>
    <n v="21.476168439699936"/>
    <n v="26.290473372982532"/>
    <n v="26.290473372982532"/>
    <n v="60.637645460132589"/>
    <n v="83270.220224204226"/>
    <n v="350.00048959588543"/>
  </r>
  <r>
    <x v="0"/>
    <s v="AUTOSERVICIO"/>
    <s v="RODRIGUEZ ROA, JULIO CESAR"/>
    <s v="AGUILAR GALICIA, LUIS ANTONIO"/>
    <x v="7"/>
    <s v="OPERADORA FUTURAMA SA DE CV"/>
    <s v="PELTRE LIGERO NOVACERO"/>
    <n v="34675"/>
    <s v="VASO RECTO 14 AZUL GRAFITO NOVACERO"/>
    <n v="14.538146058050284"/>
    <n v="17.653463070489632"/>
    <n v="10.384390041464489"/>
    <n v="1.8219316266793162"/>
    <n v="3.6438632533586324"/>
    <n v="0.91096581333965809"/>
    <n v="2.7328974400189745"/>
    <n v="10.931589760075898"/>
    <n v="4.753482594604213"/>
    <n v="8.9297997670270011"/>
    <n v="13.664487200094872"/>
    <n v="10.931589760075898"/>
    <n v="1071"/>
    <n v="0.08"/>
    <n v="0.03"/>
    <n v="955.7604"/>
    <m/>
    <m/>
    <n v="13894.984291700563"/>
    <n v="16872.480925636399"/>
    <n v="9924.9887797861156"/>
    <n v="1741.330100287674"/>
    <n v="3482.660200575348"/>
    <n v="870.66505014383699"/>
    <n v="2611.9951504315109"/>
    <n v="10447.980601726043"/>
    <n v="4543.1904260119609"/>
    <n v="8534.7489972536332"/>
    <n v="13059.975752157554"/>
    <n v="10447.980601726043"/>
    <n v="0"/>
    <n v="4.8239999999999998"/>
    <n v="4.8239999999999998"/>
    <n v="12.0000000048"/>
    <n v="70.132016584034574"/>
    <n v="85.160305852041986"/>
    <n v="50.094297560024692"/>
    <n v="8.7889981671010204"/>
    <n v="17.577996334202041"/>
    <n v="4.3944990835505102"/>
    <n v="13.183497250651532"/>
    <n v="52.73398900260613"/>
    <n v="22.930800036370723"/>
    <n v="43.077354076138249"/>
    <n v="65.917486253257664"/>
    <n v="52.73398900260613"/>
    <n v="100.89660638527886"/>
    <n v="96432.980877436668"/>
    <n v="486.72522920258524"/>
  </r>
  <r>
    <x v="0"/>
    <s v="AUTOSERVICIO"/>
    <s v="RODRIGUEZ ROA, JULIO CESAR"/>
    <s v="AGUILAR GALICIA, LUIS ANTONIO"/>
    <x v="7"/>
    <s v="OPERADORA FUTURAMA SA DE CV"/>
    <s v="PELTRE LIGERO NOVACERO"/>
    <n v="34677"/>
    <s v="BUDINERA RECTA 26 AZUL GRAFITO NOVACERO C/ TAPA DE VIDRIO"/>
    <n v="6.2306340248786931"/>
    <n v="3.1153170124393466"/>
    <n v="6.2306340248786931"/>
    <n v="0.91096581333965809"/>
    <n v="6.3767606933776069"/>
    <n v="1.8219316266793162"/>
    <n v="4.5548290666982902"/>
    <n v="4.5548290666982902"/>
    <n v="2.3767412973021065"/>
    <n v="2.9765999223423338"/>
    <n v="3.6438632533586324"/>
    <n v="3.6438632533586324"/>
    <n v="2134.2413796000001"/>
    <n v="0.08"/>
    <n v="0.03"/>
    <n v="1904.59700715504"/>
    <m/>
    <m/>
    <n v="11866.84691646232"/>
    <n v="5933.4234582311601"/>
    <n v="11866.84691646232"/>
    <n v="1735.0227617072696"/>
    <n v="12145.159331950888"/>
    <n v="3470.0455234145393"/>
    <n v="8675.1138085363473"/>
    <n v="8675.1138085363473"/>
    <n v="4526.7343616233793"/>
    <n v="5669.223303591134"/>
    <n v="6940.0910468290786"/>
    <n v="6940.0910468290786"/>
    <n v="0"/>
    <n v="7.7880000000000003"/>
    <n v="7.7880000000000003"/>
    <n v="24.000000009600001"/>
    <n v="48.524177785755263"/>
    <n v="24.262088892877632"/>
    <n v="48.524177785755263"/>
    <n v="7.0946017542892577"/>
    <n v="49.662212280024804"/>
    <n v="14.189203508578515"/>
    <n v="35.473008771446288"/>
    <n v="35.473008771446288"/>
    <n v="18.510061223388806"/>
    <n v="23.181760195202095"/>
    <n v="28.378407017157031"/>
    <n v="28.378407017157031"/>
    <n v="46.436969055351589"/>
    <n v="88443.712284173875"/>
    <n v="361.65111500307825"/>
  </r>
  <r>
    <x v="0"/>
    <s v="AUTOSERVICIO"/>
    <s v="RODRIGUEZ ROA, JULIO CESAR"/>
    <s v="AGUILAR GALICIA, LUIS ANTONIO"/>
    <x v="7"/>
    <s v="OPERADORA FUTURAMA SA DE CV"/>
    <s v="CERAMICA"/>
    <n v="302116"/>
    <s v="TARRO Y CURVO BLANCO ESENCIAL"/>
    <n v="12.413180720160263"/>
    <n v="34.136246980440724"/>
    <n v="26.895224893680567"/>
    <n v="1.8149008954338504"/>
    <n v="12.704306268036953"/>
    <n v="11.796855820320028"/>
    <n v="9.0745044771692527"/>
    <n v="20.871360297489282"/>
    <n v="9.4702783474924459"/>
    <n v="11.860453565436229"/>
    <n v="18.149008954338505"/>
    <n v="14.519207163470803"/>
    <n v="656.88"/>
    <n v="0.08"/>
    <n v="0.03"/>
    <n v="586.19971199999998"/>
    <m/>
    <m/>
    <n v="7276.6029631618985"/>
    <n v="20010.65814869522"/>
    <n v="15765.973086850778"/>
    <n v="1063.8943822118651"/>
    <n v="7447.2606754830567"/>
    <n v="6915.313484377124"/>
    <n v="5319.471911059326"/>
    <n v="12234.785395436451"/>
    <n v="5551.4744398599078"/>
    <n v="6952.5944642480899"/>
    <n v="10638.943822118652"/>
    <n v="8511.1550576949212"/>
    <n v="0"/>
    <n v="24.0000000384"/>
    <n v="7.3920000000000003"/>
    <n v="24.0000000384"/>
    <n v="297.91633776051242"/>
    <n v="819.2699288414093"/>
    <n v="645.48539848111022"/>
    <n v="43.5576215601046"/>
    <n v="304.90335092073224"/>
    <n v="283.12454014067993"/>
    <n v="217.78810780052302"/>
    <n v="500.91264794120298"/>
    <n v="227.28668070347737"/>
    <n v="284.65088602591089"/>
    <n v="435.57621560104604"/>
    <n v="348.4609724808368"/>
    <n v="183.7055283834689"/>
    <n v="107688.12783119731"/>
    <n v="4408.932688257546"/>
  </r>
  <r>
    <x v="0"/>
    <s v="AUTOSERVICIO"/>
    <s v="RODRIGUEZ ROA, JULIO CESAR"/>
    <s v="AGUILAR GALICIA, LUIS ANTONIO"/>
    <x v="7"/>
    <s v="OPERADORA FUTURAMA SA DE CV"/>
    <s v="CERAMICA"/>
    <n v="308189"/>
    <s v="PLATO TRINCHE 25 ANTARTIC (CSA)"/>
    <n v="43.446132520560923"/>
    <n v="22.75749798696048"/>
    <n v="27.929656620360589"/>
    <n v="35.390567460960085"/>
    <n v="15.42665761118773"/>
    <n v="19.056459402055435"/>
    <n v="34.483117013243159"/>
    <n v="45.37252238584626"/>
    <n v="19.532449091703167"/>
    <n v="24.462185478712225"/>
    <n v="45.37252238584626"/>
    <n v="16.334108058904654"/>
    <n v="432"/>
    <n v="0.08"/>
    <n v="0.03"/>
    <n v="385.51679999999999"/>
    <m/>
    <m/>
    <n v="16749.213981702582"/>
    <n v="8773.3977999394465"/>
    <n v="10767.351845380228"/>
    <n v="13643.658317733456"/>
    <n v="5947.2356769607377"/>
    <n v="7346.585248010324"/>
    <n v="13293.82092497106"/>
    <n v="17491.869638119813"/>
    <n v="7530.0872699963111"/>
    <n v="9430.5834667596046"/>
    <n v="17491.869638119813"/>
    <n v="6297.0730697231338"/>
    <n v="0"/>
    <n v="12.0000000048"/>
    <n v="7.83"/>
    <n v="12.0000000048"/>
    <n v="521.35359045527252"/>
    <n v="273.08997595276179"/>
    <n v="335.15587957838943"/>
    <n v="424.68680970139576"/>
    <n v="185.11989140830073"/>
    <n v="228.67751291613624"/>
    <n v="413.79740432443691"/>
    <n v="544.4702688479432"/>
    <n v="234.38938919419377"/>
    <n v="293.54622586196518"/>
    <n v="544.4702688479432"/>
    <n v="196.00929678525958"/>
    <n v="349.56387601634088"/>
    <n v="134762.7468774165"/>
    <n v="4194.7665138739985"/>
  </r>
  <r>
    <x v="0"/>
    <s v="AUTOSERVICIO"/>
    <s v="RODRIGUEZ ROA, JULIO CESAR"/>
    <s v="AGUILAR GALICIA, LUIS ANTONIO"/>
    <x v="7"/>
    <s v="OPERADORA FUTURAMA SA DE CV"/>
    <s v="CERAMICA"/>
    <n v="308190"/>
    <s v="PLATO SOPERO 22 ANTARTIC (CSA)"/>
    <n v="25.860793167000548"/>
    <n v="29.998520073720634"/>
    <n v="10.344317266800218"/>
    <n v="11.796855820320028"/>
    <n v="10.889405372603102"/>
    <n v="1.8149008954338504"/>
    <n v="5.4447026863015511"/>
    <n v="12.704306268036953"/>
    <n v="8.2864935540558893"/>
    <n v="10.3778968697567"/>
    <n v="12.704306268036953"/>
    <n v="12.704306268036953"/>
    <n v="368.4"/>
    <n v="0.08"/>
    <n v="0.03"/>
    <n v="328.76015999999998"/>
    <m/>
    <m/>
    <n v="8501.9984993100061"/>
    <n v="9862.3182591996065"/>
    <n v="3400.7993997240019"/>
    <n v="3878.3362069853433"/>
    <n v="3580.0026526018555"/>
    <n v="596.66710876697584"/>
    <n v="1790.0013263009278"/>
    <n v="4176.6697613688311"/>
    <n v="2724.2689466703828"/>
    <n v="3411.8390353647119"/>
    <n v="4176.6697613688311"/>
    <n v="4176.6697613688311"/>
    <n v="0"/>
    <n v="12.0000000048"/>
    <n v="7.02"/>
    <n v="12.0000000048"/>
    <n v="310.32951812813837"/>
    <n v="359.98224102864054"/>
    <n v="124.13180725125534"/>
    <n v="141.56226990046525"/>
    <n v="130.67286452350638"/>
    <n v="21.778810753917728"/>
    <n v="65.336432261753188"/>
    <n v="152.45167527742413"/>
    <n v="99.437922688445838"/>
    <n v="124.53476248689431"/>
    <n v="152.45167527742413"/>
    <n v="152.45167527742413"/>
    <n v="152.92680451010341"/>
    <n v="50276.240719030298"/>
    <n v="1835.1216548552891"/>
  </r>
  <r>
    <x v="0"/>
    <s v="AUTOSERVICIO"/>
    <s v="RODRIGUEZ ROA, JULIO CESAR"/>
    <s v="AGUILAR GALICIA, LUIS ANTONIO"/>
    <x v="7"/>
    <s v="OPERADORA FUTURAMA SA DE CV"/>
    <s v="CERAMICA"/>
    <n v="308191"/>
    <s v="PLATO PASTEL 19 ANTARTIC (CSA)"/>
    <n v="48.618291153961025"/>
    <n v="5.1721586334001088"/>
    <n v="7.2410220867601529"/>
    <n v="9.9819549248861783"/>
    <n v="17.24155850662158"/>
    <n v="18.149008954338505"/>
    <n v="30.853315222375461"/>
    <n v="19.056459402055435"/>
    <n v="12.429740331083835"/>
    <n v="15.566845304635052"/>
    <n v="19.056459402055435"/>
    <n v="19.056459402055435"/>
    <n v="276"/>
    <n v="0.08"/>
    <n v="0.03"/>
    <n v="246.30240000000001"/>
    <m/>
    <m/>
    <n v="11974.801795119371"/>
    <n v="1273.915084587167"/>
    <n v="1783.4811184220339"/>
    <n v="2458.5794546912857"/>
    <n v="4246.6372399213114"/>
    <n v="4470.1444630750648"/>
    <n v="7599.2455872276096"/>
    <n v="4693.651686228819"/>
    <n v="3061.4748749227433"/>
    <n v="3834.1513589603446"/>
    <n v="4693.651686228819"/>
    <n v="4693.651686228819"/>
    <n v="0"/>
    <n v="12.0000000048"/>
    <n v="4.33"/>
    <n v="12.0000000048"/>
    <n v="583.41949408090011"/>
    <n v="62.065903625627669"/>
    <n v="86.89226507587874"/>
    <n v="119.78345914654753"/>
    <n v="206.89870216221846"/>
    <n v="217.7881075391773"/>
    <n v="370.23978281660146"/>
    <n v="228.67751291613624"/>
    <n v="149.15688403266878"/>
    <n v="186.8021437303415"/>
    <n v="228.67751291613624"/>
    <n v="228.67751291613624"/>
    <n v="222.42327332422818"/>
    <n v="54783.386035613388"/>
    <n v="2669.0792809583704"/>
  </r>
  <r>
    <x v="0"/>
    <s v="AUTOSERVICIO"/>
    <s v="RODRIGUEZ ROA, JULIO CESAR"/>
    <s v="AGUILAR GALICIA, LUIS ANTONIO"/>
    <x v="7"/>
    <s v="OPERADORA FUTURAMA SA DE CV"/>
    <s v="CERAMICA"/>
    <n v="308193"/>
    <s v="TAZA ANTARTIC (CSA) 12PZ"/>
    <n v="44.480564247240935"/>
    <n v="25.860793167000548"/>
    <n v="19.654202806920413"/>
    <n v="2.7223513431507755"/>
    <n v="6.3521531340184767"/>
    <n v="1.8149008954338504"/>
    <n v="23.593711640640056"/>
    <n v="16.334108058904654"/>
    <n v="10.654063140929001"/>
    <n v="13.343010261115758"/>
    <n v="16.334108058904654"/>
    <n v="16.334108058904654"/>
    <n v="327.60000000000002"/>
    <n v="0.08"/>
    <n v="0.03"/>
    <n v="292.35024000000004"/>
    <m/>
    <m/>
    <n v="13003.903633016309"/>
    <n v="7560.4090889629715"/>
    <n v="5745.9109076118575"/>
    <n v="795.88006853445165"/>
    <n v="1857.0534932470541"/>
    <n v="530.58671235630118"/>
    <n v="6897.6272606319153"/>
    <n v="4775.2804112067106"/>
    <n v="3114.7179162257476"/>
    <n v="3900.8322521596551"/>
    <n v="4775.2804112067106"/>
    <n v="4775.2804112067106"/>
    <n v="0"/>
    <n v="12.0000000048"/>
    <n v="2.76"/>
    <n v="12.0000000048"/>
    <n v="533.766771180398"/>
    <n v="310.32951812813837"/>
    <n v="235.85043377738515"/>
    <n v="32.668216130876594"/>
    <n v="76.225837638712065"/>
    <n v="21.778810753917728"/>
    <n v="283.12453980093051"/>
    <n v="196.00929678525958"/>
    <n v="127.84875774228752"/>
    <n v="160.11612319743554"/>
    <n v="196.00929678525958"/>
    <n v="196.00929678525958"/>
    <n v="197.47807481316377"/>
    <n v="57732.762566366393"/>
    <n v="2369.7368987058603"/>
  </r>
  <r>
    <x v="0"/>
    <s v="AUTOSERVICIO"/>
    <s v="RODRIGUEZ ROA, JULIO CESAR"/>
    <s v="AGUILAR GALICIA, LUIS ANTONIO"/>
    <x v="7"/>
    <s v="OPERADORA FUTURAMA SA DE CV"/>
    <s v="PLASTICO"/>
    <n v="309579"/>
    <s v="PLATO TRINCHE CUADRADO 23 MAGIC COLOR VERDE"/>
    <n v="4.1121560149150795"/>
    <n v="59.626262216268657"/>
    <n v="7.1962730261013892"/>
    <n v="25.251588910126024"/>
    <n v="5.4110547664555764"/>
    <n v="14.42947937721487"/>
    <n v="17.135006760442657"/>
    <n v="20.742376604746376"/>
    <n v="11.176456240380929"/>
    <n v="19.890826946508501"/>
    <n v="27.05527383227788"/>
    <n v="24.349746449050091"/>
    <n v="635.52"/>
    <n v="0.08"/>
    <n v="0.03"/>
    <n v="567.13804800000003"/>
    <m/>
    <m/>
    <n v="2332.1601353703973"/>
    <n v="33816.321962870759"/>
    <n v="4081.2802368981952"/>
    <n v="14321.136843387321"/>
    <n v="3068.8150378687114"/>
    <n v="8183.5067676498975"/>
    <n v="9717.9142865842532"/>
    <n v="11763.790978496727"/>
    <n v="6338.593575727059"/>
    <n v="11280.844767548631"/>
    <n v="15344.075189343557"/>
    <n v="13809.667670409201"/>
    <n v="0"/>
    <n v="48.000000076799999"/>
    <n v="6.48"/>
    <n v="48.000000076799999"/>
    <n v="197.38348903173738"/>
    <n v="2862.0605909601923"/>
    <n v="345.42110580554044"/>
    <n v="1212.0762696253712"/>
    <n v="259.73062920543668"/>
    <n v="692.61501121449771"/>
    <n v="822.480325817216"/>
    <n v="995.63407862084057"/>
    <n v="536.46990039663649"/>
    <n v="954.75969496002347"/>
    <n v="1298.6531460271833"/>
    <n v="1168.7878314244649"/>
    <n v="236.37650114448803"/>
    <n v="134058.10745215471"/>
    <n v="11346.072073089139"/>
  </r>
  <r>
    <x v="0"/>
    <s v="AUTOSERVICIO"/>
    <s v="RODRIGUEZ ROA, JULIO CESAR"/>
    <s v="AGUILAR GALICIA, LUIS ANTONIO"/>
    <x v="7"/>
    <s v="OPERADORA FUTURAMA SA DE CV"/>
    <s v="PLASTICO"/>
    <n v="309581"/>
    <s v="TAZON CUADRADO 600ML MAGIC COLOR VERDE"/>
    <n v="0"/>
    <n v="67.850574246098816"/>
    <n v="28.785092104405557"/>
    <n v="9.0184246107592934"/>
    <n v="18.036849221518587"/>
    <n v="17.135006760442657"/>
    <n v="25.251588910126024"/>
    <n v="22.546061526898235"/>
    <n v="11.764690779348348"/>
    <n v="14.733945886302594"/>
    <n v="18.036849221518587"/>
    <n v="18.036849221518587"/>
    <n v="576"/>
    <n v="0.08"/>
    <n v="0.03"/>
    <n v="514.02240000000006"/>
    <m/>
    <m/>
    <n v="0"/>
    <n v="34876.715015357906"/>
    <n v="14796.182127727596"/>
    <n v="4635.6722626415585"/>
    <n v="9271.344525283117"/>
    <n v="8807.7772990189605"/>
    <n v="12979.882335396365"/>
    <n v="11589.180656603898"/>
    <n v="6047.3145896585083"/>
    <n v="7573.5782259473872"/>
    <n v="9271.344525283117"/>
    <n v="9271.344525283117"/>
    <n v="0"/>
    <n v="48.000000076799999"/>
    <n v="5.37"/>
    <n v="48.000000076799999"/>
    <n v="0"/>
    <n v="3256.8275690236674"/>
    <n v="1381.6844232221617"/>
    <n v="432.88438200906108"/>
    <n v="865.76876401812217"/>
    <n v="822.480325817216"/>
    <n v="1212.0762696253712"/>
    <n v="1082.2109550226528"/>
    <n v="564.70515831224895"/>
    <n v="707.2294036740916"/>
    <n v="865.76876401812217"/>
    <n v="865.76876401812217"/>
    <n v="251.1959324889373"/>
    <n v="129120.33608820153"/>
    <n v="12057.404778760838"/>
  </r>
  <r>
    <x v="0"/>
    <s v="AUTOSERVICIO"/>
    <s v="RODRIGUEZ ROA, JULIO CESAR"/>
    <s v="AGUILAR GALICIA, LUIS ANTONIO"/>
    <x v="7"/>
    <s v="OPERADORA FUTURAMA SA DE CV"/>
    <s v="PLASTICO"/>
    <n v="309978"/>
    <s v="PLATO TRINCHE CUADRADO 23 MAGIC COLOR AZUL AQUA"/>
    <n v="0"/>
    <n v="72.990769264742667"/>
    <n v="41.121560149150795"/>
    <n v="30.662643676581602"/>
    <n v="13.52763691613894"/>
    <n v="17.135006760442657"/>
    <n v="20.742376604746376"/>
    <n v="27.05527383227788"/>
    <n v="14.117628935218017"/>
    <n v="17.680735063563112"/>
    <n v="27.05527383227788"/>
    <n v="21.644219065822305"/>
    <n v="635.52"/>
    <n v="0.08"/>
    <n v="0.03"/>
    <n v="567.13804800000003"/>
    <m/>
    <m/>
    <n v="0"/>
    <n v="41395.84240282455"/>
    <n v="23321.601353703973"/>
    <n v="17389.951881256035"/>
    <n v="7672.0375946717786"/>
    <n v="9717.9142865842532"/>
    <n v="11763.790978496727"/>
    <n v="15344.075189343557"/>
    <n v="8006.6445167078646"/>
    <n v="10027.417571154339"/>
    <n v="15344.075189343557"/>
    <n v="12275.260151474846"/>
    <n v="0"/>
    <n v="48.000000076799999"/>
    <n v="6.48"/>
    <n v="48.000000076799999"/>
    <n v="0"/>
    <n v="3503.5569303133389"/>
    <n v="1973.8348903173739"/>
    <n v="1471.806898830808"/>
    <n v="649.32657301359166"/>
    <n v="822.480325817216"/>
    <n v="995.63407862084057"/>
    <n v="1298.6531460271833"/>
    <n v="677.6461899746987"/>
    <n v="848.67528440890987"/>
    <n v="1298.6531460271833"/>
    <n v="1038.9225168217467"/>
    <n v="303.73312410096224"/>
    <n v="172258.61111556151"/>
    <n v="14579.189980172892"/>
  </r>
  <r>
    <x v="0"/>
    <s v="AUTOSERVICIO"/>
    <s v="RODRIGUEZ ROA, JULIO CESAR"/>
    <s v="AGUILAR GALICIA, LUIS ANTONIO"/>
    <x v="7"/>
    <s v="OPERADORA FUTURAMA SA DE CV"/>
    <s v="PLASTICO"/>
    <n v="309979"/>
    <s v="PLATO TRINCHE CUADRADO 23 MAGIC COLOR ROJO"/>
    <n v="0"/>
    <n v="128.50487546609622"/>
    <n v="30.841170111863097"/>
    <n v="26.153431371201954"/>
    <n v="22.546061526898235"/>
    <n v="33.368171059809391"/>
    <n v="35.171855981961244"/>
    <n v="43.288438131644611"/>
    <n v="22.941147019729275"/>
    <n v="33.151378244180833"/>
    <n v="45.09212305379647"/>
    <n v="23.447903987974165"/>
    <n v="635.52"/>
    <n v="0.08"/>
    <n v="0.03"/>
    <n v="567.13804800000003"/>
    <m/>
    <m/>
    <n v="0"/>
    <n v="72880.004230324907"/>
    <n v="17491.20101527798"/>
    <n v="14832.60601636544"/>
    <n v="12786.729324452965"/>
    <n v="18924.359400190391"/>
    <n v="19947.297746146625"/>
    <n v="24550.520302949692"/>
    <n v="13010.797339650278"/>
    <n v="18801.407945914387"/>
    <n v="25573.458648905929"/>
    <n v="13298.198497431084"/>
    <n v="0"/>
    <n v="48.000000076799999"/>
    <n v="6.48"/>
    <n v="48.000000076799999"/>
    <n v="0"/>
    <n v="6168.2340322417931"/>
    <n v="1480.3761677380305"/>
    <n v="1255.3647078262773"/>
    <n v="1082.2109550226528"/>
    <n v="1601.6722134335264"/>
    <n v="1688.2490898353383"/>
    <n v="2077.8450336434935"/>
    <n v="1101.1750587088852"/>
    <n v="1591.2661582667058"/>
    <n v="2164.4219100453056"/>
    <n v="1125.4993932235589"/>
    <n v="444.50655595515542"/>
    <n v="252096.58046760972"/>
    <n v="21336.31471998557"/>
  </r>
  <r>
    <x v="0"/>
    <s v="AUTOSERVICIO"/>
    <s v="RODRIGUEZ ROA, JULIO CESAR"/>
    <s v="AGUILAR GALICIA, LUIS ANTONIO"/>
    <x v="7"/>
    <s v="OPERADORA FUTURAMA SA DE CV"/>
    <s v="PLASTICO"/>
    <n v="309980"/>
    <s v="TAZON CUADRADO 600ML MAGIC COLOR AZUL AQUA"/>
    <n v="0"/>
    <n v="77.10292527965774"/>
    <n v="54.486067197624806"/>
    <n v="32.466328598733455"/>
    <n v="25.251588910126024"/>
    <n v="17.135006760442657"/>
    <n v="43.288438131644611"/>
    <n v="31.564486137657525"/>
    <n v="16.470567091087688"/>
    <n v="20.627524240823632"/>
    <n v="27.05527383227788"/>
    <n v="25.251588910126024"/>
    <n v="576"/>
    <n v="0.08"/>
    <n v="0.03"/>
    <n v="514.02240000000006"/>
    <m/>
    <m/>
    <n v="0"/>
    <n v="39632.630699270347"/>
    <n v="28007.059027484382"/>
    <n v="16688.420145509608"/>
    <n v="12979.882335396365"/>
    <n v="8807.7772990189605"/>
    <n v="22251.226860679482"/>
    <n v="16224.852919245453"/>
    <n v="8466.2404255219135"/>
    <n v="10603.009516326343"/>
    <n v="13907.016787924675"/>
    <n v="12979.882335396365"/>
    <n v="0"/>
    <n v="48.000000076799999"/>
    <n v="5.37"/>
    <n v="48.000000076799999"/>
    <n v="0"/>
    <n v="3700.940419345076"/>
    <n v="2615.3312296705208"/>
    <n v="1558.3837752326199"/>
    <n v="1212.0762696253712"/>
    <n v="822.480325817216"/>
    <n v="2077.8450336434935"/>
    <n v="1515.0953370317136"/>
    <n v="790.58722163714856"/>
    <n v="990.12116514372815"/>
    <n v="1298.6531460271833"/>
    <n v="1212.0762696253712"/>
    <n v="370.69979509020203"/>
    <n v="190547.99835177389"/>
    <n v="17793.590192799438"/>
  </r>
  <r>
    <x v="0"/>
    <s v="AUTOSERVICIO"/>
    <s v="RODRIGUEZ ROA, JULIO CESAR"/>
    <s v="AGUILAR GALICIA, LUIS ANTONIO"/>
    <x v="7"/>
    <s v="OPERADORA FUTURAMA SA DE CV"/>
    <s v="PLASTICO"/>
    <n v="309981"/>
    <s v="TAZON CUADRADO 600ML MAGIC COLOR ROJO"/>
    <n v="53.458028193896034"/>
    <n v="108.97213439524961"/>
    <n v="48.317833175252183"/>
    <n v="30.662643676581602"/>
    <n v="22.546061526898235"/>
    <n v="22.546061526898235"/>
    <n v="70.343711963922487"/>
    <n v="43.288438131644611"/>
    <n v="22.941147019729275"/>
    <n v="28.731194478290057"/>
    <n v="36.073698443037173"/>
    <n v="35.171855981961244"/>
    <n v="576"/>
    <n v="0.08"/>
    <n v="0.03"/>
    <n v="514.02240000000006"/>
    <m/>
    <m/>
    <n v="27478.623951494108"/>
    <n v="56014.118054968763"/>
    <n v="24836.448571542751"/>
    <n v="15761.285692981301"/>
    <n v="11589.180656603898"/>
    <n v="11589.180656603898"/>
    <n v="36158.243648604155"/>
    <n v="22251.226860679482"/>
    <n v="11792.26344983409"/>
    <n v="14768.477540597405"/>
    <n v="18542.689050566234"/>
    <n v="18079.121824302078"/>
    <n v="0"/>
    <n v="48.000000076799999"/>
    <n v="5.37"/>
    <n v="48.000000076799999"/>
    <n v="2565.9853574125864"/>
    <n v="5230.6624593410415"/>
    <n v="2319.2559961229144"/>
    <n v="1471.806898830808"/>
    <n v="1082.2109550226528"/>
    <n v="1082.2109550226528"/>
    <n v="3376.4981796706766"/>
    <n v="2077.8450336434935"/>
    <n v="1101.1750587088852"/>
    <n v="1379.0973371644784"/>
    <n v="1731.5375280362443"/>
    <n v="1688.2490898353383"/>
    <n v="523.05280851336079"/>
    <n v="268860.85995877814"/>
    <n v="25106.534848811778"/>
  </r>
  <r>
    <x v="0"/>
    <s v="AUTOSERVICIO"/>
    <s v="RODRIGUEZ ROA, JULIO CESAR"/>
    <s v="AGUILAR GALICIA, LUIS ANTONIO"/>
    <x v="7"/>
    <s v="OPERADORA FUTURAMA SA DE CV"/>
    <s v="PELTRE LIGERO NOVACERO"/>
    <n v="310953"/>
    <s v="OLLA RECTA 22 NOVACERO 2 PZ TAPA DE VIDRIO TE VERDE CINSA"/>
    <n v="133.95863153489191"/>
    <n v="110.07453443952359"/>
    <n v="83.075120331715908"/>
    <n v="0"/>
    <n v="0.91096581333965809"/>
    <n v="6.3767606933776069"/>
    <n v="14.575453013434529"/>
    <n v="44.63732485364325"/>
    <n v="29.115080891950804"/>
    <n v="36.463349048693587"/>
    <n v="44.63732485364325"/>
    <n v="44.63732485364325"/>
    <n v="397.06896560000001"/>
    <n v="0.08"/>
    <n v="0.03"/>
    <n v="354.34434490144002"/>
    <m/>
    <m/>
    <n v="47467.483535124658"/>
    <n v="39004.288796303983"/>
    <n v="29437.199091550174"/>
    <n v="0"/>
    <n v="322.79558435544863"/>
    <n v="2259.5690904881408"/>
    <n v="5164.729349687178"/>
    <n v="15816.983633416985"/>
    <n v="10316.764265410742"/>
    <n v="12920.581531571876"/>
    <n v="15816.983633416985"/>
    <n v="15816.983633416985"/>
    <n v="0"/>
    <n v="1.278"/>
    <n v="1.278"/>
    <n v="4"/>
    <n v="171.19913110159186"/>
    <n v="140.67525501371114"/>
    <n v="106.17000378393293"/>
    <n v="0"/>
    <n v="1.164214309448083"/>
    <n v="8.1495001661365816"/>
    <n v="18.627428951169328"/>
    <n v="57.046501162956076"/>
    <n v="37.209073379913129"/>
    <n v="46.600160084230403"/>
    <n v="57.046501162956076"/>
    <n v="57.046501162956076"/>
    <n v="548.46187032785735"/>
    <n v="194344.36214474318"/>
    <n v="700.93427027900157"/>
  </r>
  <r>
    <x v="0"/>
    <s v="AUTOSERVICIO"/>
    <s v="RODRIGUEZ ROA, JULIO CESAR"/>
    <s v="AGUILAR GALICIA, LUIS ANTONIO"/>
    <x v="7"/>
    <s v="OPERADORA FUTURAMA SA DE CV"/>
    <s v="PELTRE LIGERO NOVACERO"/>
    <n v="310955"/>
    <s v="VASO RECTO 14 NOVACERO TE VERDE CINSA"/>
    <n v="17.653463070489632"/>
    <n v="61.267901244640484"/>
    <n v="19.730341078782526"/>
    <n v="0"/>
    <n v="0.91096581333965809"/>
    <n v="0"/>
    <n v="14.575453013434529"/>
    <n v="19.130282080132822"/>
    <n v="10.101150513533954"/>
    <n v="12.650549669954922"/>
    <n v="15.486418826774189"/>
    <n v="15.486418826774189"/>
    <n v="1071"/>
    <n v="0.08"/>
    <n v="0.03"/>
    <n v="955.7604"/>
    <m/>
    <m/>
    <n v="16872.480925636399"/>
    <n v="58557.433800738087"/>
    <n v="18857.47868159362"/>
    <n v="0"/>
    <n v="870.66505014383699"/>
    <n v="0"/>
    <n v="13930.640802301392"/>
    <n v="18283.96605302058"/>
    <n v="9654.2796552754171"/>
    <n v="12090.894412775984"/>
    <n v="14801.30585244523"/>
    <n v="14801.30585244523"/>
    <n v="0"/>
    <n v="4.32"/>
    <n v="4.32"/>
    <n v="12.0000000048"/>
    <n v="76.262960464515217"/>
    <n v="264.67733337684689"/>
    <n v="85.235073460340516"/>
    <n v="0"/>
    <n v="3.9353723136273233"/>
    <n v="0"/>
    <n v="62.965957018037173"/>
    <n v="82.642818586173803"/>
    <n v="43.636970218466679"/>
    <n v="54.650374574205266"/>
    <n v="66.901329331664499"/>
    <n v="66.901329331664499"/>
    <n v="186.99294413785691"/>
    <n v="178720.45108637578"/>
    <n v="807.80951867554177"/>
  </r>
  <r>
    <x v="0"/>
    <s v="AUTOSERVICIO"/>
    <s v="RODRIGUEZ ROA, JULIO CESAR"/>
    <s v="AGUILAR GALICIA, LUIS ANTONIO"/>
    <x v="7"/>
    <s v="OPERADORA FUTURAMA SA DE CV"/>
    <s v="ALUMINIO"/>
    <n v="311387"/>
    <s v="SARTEN ALUMINIO CINSA FASHION COOK MEDIANO  FRESANDIA"/>
    <n v="56.542145205082342"/>
    <n v="33.925287123049408"/>
    <n v="29.813131108134328"/>
    <n v="32.466328598733455"/>
    <n v="7.2147396886074349"/>
    <n v="38.779225826264963"/>
    <n v="55.012390125631697"/>
    <n v="34.270013520885314"/>
    <n v="22.352912480761859"/>
    <n v="27.994497183974925"/>
    <n v="34.270013520885314"/>
    <n v="34.270013520885314"/>
    <n v="682.8"/>
    <n v="0.08"/>
    <n v="0.03"/>
    <n v="609.33071999999993"/>
    <m/>
    <m/>
    <n v="34452.866048157368"/>
    <n v="20671.719628894421"/>
    <n v="18166.056643573887"/>
    <n v="19782.731380822846"/>
    <n v="4396.1625290717438"/>
    <n v="23629.373593760622"/>
    <n v="33520.73928417205"/>
    <n v="20881.77201309078"/>
    <n v="13620.316255999607"/>
    <n v="17057.907125149413"/>
    <n v="20881.77201309078"/>
    <n v="20881.77201309078"/>
    <n v="0"/>
    <n v="1.79"/>
    <n v="1.79"/>
    <n v="6.0000000024000002"/>
    <n v="101.21043991709739"/>
    <n v="60.726263950258442"/>
    <n v="53.365504683560452"/>
    <n v="58.114728191732887"/>
    <n v="12.914384042607308"/>
    <n v="69.414814229014283"/>
    <n v="98.472178324880744"/>
    <n v="61.343324202384714"/>
    <n v="40.01171334056373"/>
    <n v="50.110149959315116"/>
    <n v="61.343324202384714"/>
    <n v="61.343324202384714"/>
    <n v="406.91069790289635"/>
    <n v="247943.18852887434"/>
    <n v="728.37014924618438"/>
  </r>
  <r>
    <x v="0"/>
    <s v="AUTOSERVICIO"/>
    <s v="RODRIGUEZ ROA, JULIO CESAR"/>
    <s v="AGUILAR GALICIA, LUIS ANTONIO"/>
    <x v="7"/>
    <s v="OPERADORA FUTURAMA SA DE CV"/>
    <s v="ALUMINIO"/>
    <n v="311388"/>
    <s v="SARTEN ALUMINIO CINSA FASHION COOK GRANDE  FRESANDIA"/>
    <n v="13.364507048474008"/>
    <n v="11.308429041016469"/>
    <n v="8.2243120298301591"/>
    <n v="5.4110547664555764"/>
    <n v="12.625794455063012"/>
    <n v="16.233164299366727"/>
    <n v="7.2147396886074349"/>
    <n v="10.822109532911153"/>
    <n v="7.0588144676090083"/>
    <n v="8.8403675317815562"/>
    <n v="10.822109532911153"/>
    <n v="10.822109532911153"/>
    <n v="902.94"/>
    <n v="0.08"/>
    <n v="0.03"/>
    <n v="805.78365600000006"/>
    <m/>
    <m/>
    <n v="10768.901350157157"/>
    <n v="9112.1472962868247"/>
    <n v="6627.016215481327"/>
    <n v="4360.1394925308005"/>
    <n v="10173.658815905203"/>
    <n v="13080.4184775924"/>
    <n v="5813.5193233744012"/>
    <n v="8720.2789850616009"/>
    <n v="5687.8773287356807"/>
    <n v="7123.4236701426389"/>
    <n v="8720.2789850616009"/>
    <n v="8720.2789850616009"/>
    <n v="0"/>
    <n v="2.2000000000000002"/>
    <n v="2.2000000000000002"/>
    <n v="6.0000000024000002"/>
    <n v="29.401915506642823"/>
    <n v="24.878543890236234"/>
    <n v="18.093486465626352"/>
    <n v="11.90432048620227"/>
    <n v="27.77674780113863"/>
    <n v="35.712961458606806"/>
    <n v="15.872427314936358"/>
    <n v="23.80864097240454"/>
    <n v="15.52939182873982"/>
    <n v="19.448808569919425"/>
    <n v="23.80864097240454"/>
    <n v="23.80864097240454"/>
    <n v="122.74751192693743"/>
    <n v="98907.938925391223"/>
    <n v="270.04452623926232"/>
  </r>
  <r>
    <x v="0"/>
    <s v="AUTOSERVICIO"/>
    <s v="RODRIGUEZ ROA, JULIO CESAR"/>
    <s v="AGUILAR GALICIA, LUIS ANTONIO"/>
    <x v="7"/>
    <s v="OPERADORA FUTURAMA SA DE CV"/>
    <s v="ALUMINIO"/>
    <n v="311389"/>
    <s v="SARTEN ALUMINIO CINSA FASHION COOK FAMILIAR  FRESANDIA"/>
    <n v="14.392546052202778"/>
    <n v="10.280390037287699"/>
    <n v="9.252351033558929"/>
    <n v="9.0184246107592934"/>
    <n v="7.2147396886074349"/>
    <n v="8.1165821496833637"/>
    <n v="6.3128972275315061"/>
    <n v="9.0184246107592934"/>
    <n v="5.8823453896741738"/>
    <n v="7.3669729431512971"/>
    <n v="9.0184246107592934"/>
    <n v="9.0184246107592934"/>
    <n v="1134.3000000000002"/>
    <n v="0.08"/>
    <n v="0.03"/>
    <n v="1012.2493200000002"/>
    <m/>
    <m/>
    <n v="14568.84495441095"/>
    <n v="10406.31782457925"/>
    <n v="9365.686042121326"/>
    <n v="9128.8941797123607"/>
    <n v="7303.1153437698895"/>
    <n v="8216.0047617411255"/>
    <n v="6390.2259257986534"/>
    <n v="9128.8941797123607"/>
    <n v="5954.4001207028186"/>
    <n v="7457.2133521633014"/>
    <n v="9128.8941797123607"/>
    <n v="9128.8941797123607"/>
    <n v="0"/>
    <n v="2.73"/>
    <n v="2.73"/>
    <n v="6.0000000024000002"/>
    <n v="39.291650722513587"/>
    <n v="28.065464801795418"/>
    <n v="25.258918321615877"/>
    <n v="24.620299187372872"/>
    <n v="19.696239349898296"/>
    <n v="22.158269268635582"/>
    <n v="17.234209431161013"/>
    <n v="24.620299187372872"/>
    <n v="16.058802913810496"/>
    <n v="20.111836134803042"/>
    <n v="24.620299187372872"/>
    <n v="24.620299187372872"/>
    <n v="104.89252296473437"/>
    <n v="106177.38504413675"/>
    <n v="286.35658769372486"/>
  </r>
  <r>
    <x v="0"/>
    <s v="AUTOSERVICIO"/>
    <s v="RODRIGUEZ ROA, JULIO CESAR"/>
    <s v="AGUILAR GALICIA, LUIS ANTONIO"/>
    <x v="7"/>
    <s v="OPERADORA FUTURAMA SA DE CV"/>
    <s v="ALUMINIO"/>
    <n v="311407"/>
    <s v="SARTEN ALUMINIO CINSA ROYALTY BASICA  MEDIANO  BURGUNDY"/>
    <n v="29.813131108134328"/>
    <n v="23.644897085761706"/>
    <n v="7.1962730261013892"/>
    <n v="2.7055273832277882"/>
    <n v="6.3128972275315061"/>
    <n v="4.5092123053796467"/>
    <n v="24.349746449050091"/>
    <n v="13.52763691613894"/>
    <n v="8.8235180845112602"/>
    <n v="11.050459414726944"/>
    <n v="13.52763691613894"/>
    <n v="13.52763691613894"/>
    <n v="907.89"/>
    <n v="0.08"/>
    <n v="0.03"/>
    <n v="810.20103600000004"/>
    <m/>
    <m/>
    <n v="24154.629710214263"/>
    <n v="19157.120114997517"/>
    <n v="5830.4278610862011"/>
    <n v="2192.0210888175229"/>
    <n v="5114.7158739075539"/>
    <n v="3653.3684813625382"/>
    <n v="19728.189799357708"/>
    <n v="10960.105444087614"/>
    <n v="7148.8234932357591"/>
    <n v="8953.0936660877251"/>
    <n v="10960.105444087614"/>
    <n v="10960.105444087614"/>
    <n v="0"/>
    <n v="2.31"/>
    <n v="2.31"/>
    <n v="6.0000000024000002"/>
    <n v="68.8683328597903"/>
    <n v="54.619712268109538"/>
    <n v="16.623390690294208"/>
    <n v="6.2497682552561908"/>
    <n v="14.582792595597779"/>
    <n v="10.416280425426985"/>
    <n v="56.247914297305712"/>
    <n v="31.248841276280952"/>
    <n v="20.38232677522101"/>
    <n v="25.526561248019242"/>
    <n v="31.248841276280952"/>
    <n v="31.248841276280952"/>
    <n v="158.98857283284147"/>
    <n v="128812.70642132963"/>
    <n v="367.26360324386371"/>
  </r>
  <r>
    <x v="0"/>
    <s v="AUTOSERVICIO"/>
    <s v="RODRIGUEZ ROA, JULIO CESAR"/>
    <s v="AGUILAR GALICIA, LUIS ANTONIO"/>
    <x v="7"/>
    <s v="OPERADORA FUTURAMA SA DE CV"/>
    <s v="ALUMINIO"/>
    <n v="311408"/>
    <s v="SARTEN ALUMINIO CINSA ROYALTY BASICA  GRANDE  BURGUNDY"/>
    <n v="16.448624059660318"/>
    <n v="7.1962730261013892"/>
    <n v="13.364507048474008"/>
    <n v="8.1165821496833637"/>
    <n v="0.90184246107592936"/>
    <n v="10.822109532911153"/>
    <n v="5.4110547664555764"/>
    <n v="9.0184246107592934"/>
    <n v="5.8823453896741738"/>
    <n v="7.3669729431512971"/>
    <n v="9.0184246107592934"/>
    <n v="9.0184246107592934"/>
    <n v="1005.6600000000001"/>
    <n v="0.08"/>
    <n v="0.03"/>
    <n v="897.45098400000018"/>
    <m/>
    <m/>
    <n v="14761.83384778823"/>
    <n v="6458.3023084073511"/>
    <n v="11993.990001327937"/>
    <n v="7284.2346369501711"/>
    <n v="809.35940410557464"/>
    <n v="9712.3128492668966"/>
    <n v="4856.1564246334483"/>
    <n v="8093.5940410557459"/>
    <n v="5279.116658190952"/>
    <n v="6611.497116932509"/>
    <n v="8093.5940410557459"/>
    <n v="8093.5940410557459"/>
    <n v="0"/>
    <n v="2.4180000000000001"/>
    <n v="2.4180000000000001"/>
    <n v="6.0000000024000002"/>
    <n v="39.772772976258651"/>
    <n v="17.400588177113161"/>
    <n v="32.315378043210153"/>
    <n v="19.625895637934374"/>
    <n v="2.1806550708815973"/>
    <n v="26.167860850579167"/>
    <n v="13.083930425289584"/>
    <n v="21.806550708815973"/>
    <n v="14.223511152232152"/>
    <n v="17.813340576539836"/>
    <n v="21.806550708815973"/>
    <n v="21.806550708815973"/>
    <n v="102.5655852094651"/>
    <n v="92047.585370770321"/>
    <n v="248.00358503648661"/>
  </r>
  <r>
    <x v="0"/>
    <s v="AUTOSERVICIO"/>
    <s v="RODRIGUEZ ROA, JULIO CESAR"/>
    <s v="AGUILAR GALICIA, LUIS ANTONIO"/>
    <x v="7"/>
    <s v="OPERADORA FUTURAMA SA DE CV"/>
    <s v="ALUMINIO"/>
    <n v="311409"/>
    <s v="SARTEN ALUMINIO CINSA ROYALTY BASICA  FAMILIAR  BURGUNDY"/>
    <n v="7.1962730261013892"/>
    <n v="3.0841170111863097"/>
    <n v="5.1401950186438494"/>
    <n v="1.8036849221518587"/>
    <n v="4.5092123053796467"/>
    <n v="0"/>
    <n v="9.0184246107592934"/>
    <n v="4.5092123053796467"/>
    <n v="2.9411726948370869"/>
    <n v="3.6834864715756486"/>
    <n v="4.5092123053796467"/>
    <n v="4.5092123053796467"/>
    <n v="1210.08"/>
    <n v="0.08"/>
    <n v="0.03"/>
    <n v="1079.8753919999999"/>
    <m/>
    <m/>
    <n v="7771.078155000263"/>
    <n v="3330.4620664286845"/>
    <n v="5550.770110714474"/>
    <n v="1947.7549623532277"/>
    <n v="4869.3874058830697"/>
    <n v="0"/>
    <n v="9738.7748117661395"/>
    <n v="4869.3874058830697"/>
    <n v="3176.1000167768952"/>
    <n v="3977.7063974194502"/>
    <n v="4869.3874058830697"/>
    <n v="4869.3874058830697"/>
    <n v="0"/>
    <n v="3.1"/>
    <n v="3.1"/>
    <n v="6.0000000024000002"/>
    <n v="22.308446380914308"/>
    <n v="9.5607627346775601"/>
    <n v="15.934604557795934"/>
    <n v="5.591423258670762"/>
    <n v="13.978558146676905"/>
    <n v="0"/>
    <n v="27.95711629335381"/>
    <n v="13.978558146676905"/>
    <n v="9.1176353539949702"/>
    <n v="11.41880806188451"/>
    <n v="13.978558146676905"/>
    <n v="13.978558146676905"/>
    <n v="50.904202976774023"/>
    <n v="54970.196143991416"/>
    <n v="157.80302922799947"/>
  </r>
  <r>
    <x v="0"/>
    <s v="AUTOSERVICIO"/>
    <s v="RODRIGUEZ ROA, JULIO CESAR"/>
    <s v="AGUILAR GALICIA, LUIS ANTONIO"/>
    <x v="7"/>
    <s v="OPERADORA FUTURAMA SA DE CV"/>
    <s v="ALUMINIO"/>
    <n v="311417"/>
    <s v="SARTEN ALUMINIO CINSA MAGNIFICA  MEDIANO NEGRO"/>
    <n v="17.47666306338909"/>
    <n v="16.448624059660318"/>
    <n v="11.308429041016469"/>
    <n v="0.90184246107592936"/>
    <n v="9.920267071835223"/>
    <n v="9.0184246107592934"/>
    <n v="10.822109532911153"/>
    <n v="10.822109532911153"/>
    <n v="7.0588144676090083"/>
    <n v="8.8403675317815562"/>
    <n v="10.822109532911153"/>
    <n v="10.822109532911153"/>
    <n v="1040.0999999999999"/>
    <n v="0.08"/>
    <n v="0.03"/>
    <n v="928.18523999999991"/>
    <m/>
    <m/>
    <n v="16221.580699890936"/>
    <n v="15267.370070485586"/>
    <n v="10496.31692345884"/>
    <n v="837.0768611759521"/>
    <n v="9207.8454729354726"/>
    <n v="8370.7686117595204"/>
    <n v="10044.922334111425"/>
    <n v="10044.922334111425"/>
    <n v="6551.8874007331387"/>
    <n v="8205.4986591748711"/>
    <n v="10044.922334111425"/>
    <n v="10044.922334111425"/>
    <n v="0"/>
    <n v="2.6379999999999999"/>
    <n v="2.6379999999999999"/>
    <n v="6.0000000024000002"/>
    <n v="46.10343716122042"/>
    <n v="43.391470269383916"/>
    <n v="29.831635810201444"/>
    <n v="2.3790604123183017"/>
    <n v="26.169664535501319"/>
    <n v="23.790604123183016"/>
    <n v="28.548724947819618"/>
    <n v="28.548724947819618"/>
    <n v="18.621152565552563"/>
    <n v="23.320889548839745"/>
    <n v="28.548724947819618"/>
    <n v="28.548724947819618"/>
    <n v="124.26187043877151"/>
    <n v="115338.03403606001"/>
    <n v="327.80281421747918"/>
  </r>
  <r>
    <x v="0"/>
    <s v="AUTOSERVICIO"/>
    <s v="RODRIGUEZ ROA, JULIO CESAR"/>
    <s v="AGUILAR GALICIA, LUIS ANTONIO"/>
    <x v="7"/>
    <s v="OPERADORA FUTURAMA SA DE CV"/>
    <s v="ALUMINIO"/>
    <n v="311418"/>
    <s v="SARTEN ALUMINIO CINSA MAGNIFICA  GRANDE NEGRO"/>
    <n v="12.336468044745239"/>
    <n v="4.1121560149150795"/>
    <n v="6.1682340223726193"/>
    <n v="4.5092123053796467"/>
    <n v="1.8036849221518587"/>
    <n v="3.6073698443037174"/>
    <n v="5.4110547664555764"/>
    <n v="5.4110547664555764"/>
    <n v="3.5294072338045042"/>
    <n v="4.4201837658907781"/>
    <n v="5.4110547664555764"/>
    <n v="5.4110547664555764"/>
    <n v="1183.3799999999999"/>
    <n v="0.08"/>
    <n v="0.03"/>
    <n v="1056.0483119999999"/>
    <m/>
    <m/>
    <n v="13027.906254695148"/>
    <n v="4342.6354182317164"/>
    <n v="6513.9531273475741"/>
    <n v="4761.9460435458041"/>
    <n v="1904.7784174183216"/>
    <n v="3809.5568348366432"/>
    <n v="5714.3352522549649"/>
    <n v="5714.3352522549649"/>
    <n v="3727.2245516198354"/>
    <n v="4667.9276046987588"/>
    <n v="5714.3352522549649"/>
    <n v="5714.3352522549649"/>
    <n v="0"/>
    <n v="3.1114999999999999"/>
    <n v="3.1114999999999999"/>
    <n v="6.0000000024000002"/>
    <n v="38.384920321224811"/>
    <n v="12.79497344040827"/>
    <n v="19.192460160612406"/>
    <n v="14.03041408818877"/>
    <n v="5.6121656352755087"/>
    <n v="11.224331270551017"/>
    <n v="16.836496905826525"/>
    <n v="16.836496905826525"/>
    <n v="10.981750607982715"/>
    <n v="13.753401787569155"/>
    <n v="16.836496905826525"/>
    <n v="16.836496905826525"/>
    <n v="62.130935219385755"/>
    <n v="65613.269261413676"/>
    <n v="193.32040493511872"/>
  </r>
  <r>
    <x v="0"/>
    <s v="AUTOSERVICIO"/>
    <s v="RODRIGUEZ ROA, JULIO CESAR"/>
    <s v="AGUILAR GALICIA, LUIS ANTONIO"/>
    <x v="7"/>
    <s v="OPERADORA FUTURAMA SA DE CV"/>
    <s v="ALUMINIO"/>
    <n v="311419"/>
    <s v="SARTEN ALUMINIO CINSA MAGNIFICA  FAMILIAR NEGRO"/>
    <n v="15.420585055931548"/>
    <n v="23.644897085761706"/>
    <n v="7.1962730261013892"/>
    <n v="0"/>
    <n v="5.4110547664555764"/>
    <n v="7.2147396886074349"/>
    <n v="6.3128972275315061"/>
    <n v="9.0184246107592934"/>
    <n v="5.8823453896741738"/>
    <n v="7.3669729431512971"/>
    <n v="9.0184246107592934"/>
    <n v="9.0184246107592934"/>
    <n v="1336.08"/>
    <n v="0.08"/>
    <n v="0.03"/>
    <n v="1192.3177920000001"/>
    <m/>
    <m/>
    <n v="18386.237925236503"/>
    <n v="28192.231485362634"/>
    <n v="8580.2443651103677"/>
    <n v="0"/>
    <n v="6451.6968715313888"/>
    <n v="8602.2624953751838"/>
    <n v="7526.9796834532872"/>
    <n v="10752.828119218981"/>
    <n v="7013.625066797691"/>
    <n v="8783.7729133018966"/>
    <n v="10752.828119218981"/>
    <n v="10752.828119218981"/>
    <n v="0"/>
    <n v="3.956"/>
    <n v="3.956"/>
    <n v="6.0000000024000002"/>
    <n v="61.003834481265201"/>
    <n v="93.539212871273307"/>
    <n v="28.468456091257096"/>
    <n v="0"/>
    <n v="21.406132656098261"/>
    <n v="28.541510208131012"/>
    <n v="24.973821432114637"/>
    <n v="35.676887760163766"/>
    <n v="23.270558361551032"/>
    <n v="29.143744963106531"/>
    <n v="35.676887760163766"/>
    <n v="35.676887760163766"/>
    <n v="105.50503901549251"/>
    <n v="125795.53516382587"/>
    <n v="417.37793434528839"/>
  </r>
  <r>
    <x v="0"/>
    <s v="AUTOSERVICIO"/>
    <s v="RODRIGUEZ ROA, JULIO CESAR"/>
    <s v="AGUILAR GALICIA, LUIS ANTONIO"/>
    <x v="7"/>
    <s v="OPERADORA FUTURAMA SA DE CV"/>
    <s v="PELTRE LIGERO NOVACERO"/>
    <n v="311726"/>
    <s v="CACEROLA 16 SIN TAPA TE VERDE NOVACERO CINSA"/>
    <n v="37.383804149272159"/>
    <n v="53.99882821561534"/>
    <n v="29.076292116100568"/>
    <n v="21.863179520151796"/>
    <n v="9.1096581333965805"/>
    <n v="6.3767606933776069"/>
    <n v="18.219316266793161"/>
    <n v="31.883803466888029"/>
    <n v="20.79648635139343"/>
    <n v="17.859599534054002"/>
    <n v="22.774145333491454"/>
    <n v="21.863179520151796"/>
    <n v="670.59"/>
    <n v="0.08"/>
    <n v="0.03"/>
    <n v="598.43451600000003"/>
    <m/>
    <m/>
    <n v="22371.758742308477"/>
    <n v="32314.762627778913"/>
    <n v="17400.256799573261"/>
    <n v="13083.681254363153"/>
    <n v="5451.5338559846459"/>
    <n v="3816.0736991892527"/>
    <n v="10903.067711969292"/>
    <n v="19080.368495946259"/>
    <n v="12445.335244196734"/>
    <n v="10687.800803115433"/>
    <n v="13628.834639961617"/>
    <n v="13083.681254363153"/>
    <n v="0"/>
    <n v="3.0977999999999999"/>
    <n v="3.0977999999999999"/>
    <n v="81.000000008100002"/>
    <n v="115.80754849361529"/>
    <n v="167.27757004633318"/>
    <n v="90.072537717256338"/>
    <n v="67.727757517526229"/>
    <n v="28.219898965635927"/>
    <n v="19.753929275945151"/>
    <n v="56.439797931271855"/>
    <n v="98.769646379725728"/>
    <n v="64.423355419346564"/>
    <n v="55.325467436592483"/>
    <n v="70.549747414089822"/>
    <n v="67.727757517526229"/>
    <n v="291.2050533006859"/>
    <n v="174267.15512875019"/>
    <n v="902.09501411486474"/>
  </r>
  <r>
    <x v="0"/>
    <s v="AUTOSERVICIO"/>
    <s v="RODRIGUEZ ROA, JULIO CESAR"/>
    <s v="AGUILAR GALICIA, LUIS ANTONIO"/>
    <x v="7"/>
    <s v="OPERADORA FUTURAMA SA DE CV"/>
    <s v="PELTRE LIGERO"/>
    <n v="312984"/>
    <s v="CUCHARA 15 AZUL TURQUEZA CINSA"/>
    <n v="1.0384390041464489"/>
    <n v="3.1153170124393466"/>
    <n v="3.1153170124393466"/>
    <n v="2.7328974400189745"/>
    <n v="0"/>
    <n v="0.91096581333965809"/>
    <n v="0"/>
    <n v="1.8219316266793162"/>
    <n v="1.1883706486510532"/>
    <n v="1.4882999611711669"/>
    <n v="1.8219316266793162"/>
    <n v="1.8219316266793162"/>
    <n v="930.00000000000011"/>
    <n v="0.08"/>
    <n v="0.03"/>
    <n v="829.93200000000013"/>
    <m/>
    <m/>
    <n v="861.8337595892707"/>
    <n v="2585.501278767812"/>
    <n v="2585.501278767812"/>
    <n v="2268.1190381898277"/>
    <n v="0"/>
    <n v="756.03967939660924"/>
    <n v="0"/>
    <n v="1512.0793587932185"/>
    <n v="986.26682917626613"/>
    <n v="1235.187763374709"/>
    <n v="1512.0793587932185"/>
    <n v="1512.0793587932185"/>
    <n v="0"/>
    <n v="1.048"/>
    <n v="1.048"/>
    <n v="50"/>
    <n v="1.0882840763454784"/>
    <n v="3.2648522290364355"/>
    <n v="3.2648522290364355"/>
    <n v="2.8640765171398854"/>
    <n v="0"/>
    <n v="0.95469217237996173"/>
    <n v="0"/>
    <n v="1.9093843447599235"/>
    <n v="1.2454124397863038"/>
    <n v="1.559738359307383"/>
    <n v="1.9093843447599235"/>
    <n v="1.9093843447599235"/>
    <n v="19.055401772243943"/>
    <n v="15814.687703641965"/>
    <n v="19.970061057311653"/>
  </r>
  <r>
    <x v="0"/>
    <s v="AUTOSERVICIO"/>
    <s v="RODRIGUEZ ROA, JULIO CESAR"/>
    <s v="AGUILAR GALICIA, LUIS ANTONIO"/>
    <x v="7"/>
    <s v="OPERADORA FUTURAMA SA DE CV"/>
    <s v="PELTRE LIGERO"/>
    <n v="312985"/>
    <s v="CUCHARA 30 AZUL TURQUEZA CINSA"/>
    <n v="40.499121161711507"/>
    <n v="23.884097095368322"/>
    <n v="5.1921950207322443"/>
    <n v="6.3767606933776069"/>
    <n v="12.753521386755214"/>
    <n v="12.753521386755214"/>
    <n v="19.130282080132822"/>
    <n v="24.596076960170766"/>
    <n v="12.477891810836059"/>
    <n v="15.627149592297254"/>
    <n v="19.130282080132822"/>
    <n v="19.130282080132822"/>
    <n v="325.68"/>
    <n v="0.08"/>
    <n v="0.03"/>
    <n v="290.63683200000003"/>
    <m/>
    <m/>
    <n v="11770.536273223994"/>
    <n v="6941.5983149782514"/>
    <n v="1509.0431119517939"/>
    <n v="1853.3215263453912"/>
    <n v="3706.6430526907825"/>
    <n v="3706.6430526907825"/>
    <n v="5559.9645790361737"/>
    <n v="7148.5258873322218"/>
    <n v="3626.5349459401359"/>
    <n v="4541.8252506953659"/>
    <n v="5559.9645790361737"/>
    <n v="5559.9645790361737"/>
    <n v="0"/>
    <n v="1.66"/>
    <n v="1.66"/>
    <n v="12.0000000048"/>
    <n v="67.228541128441094"/>
    <n v="39.647601178311412"/>
    <n v="8.6190437344155253"/>
    <n v="10.585422751006828"/>
    <n v="21.170845502013655"/>
    <n v="21.170845502013655"/>
    <n v="31.756268253020483"/>
    <n v="40.82948775388347"/>
    <n v="20.713300405987859"/>
    <n v="25.94106832321344"/>
    <n v="31.756268253020483"/>
    <n v="31.756268253020483"/>
    <n v="211.55118134840265"/>
    <n v="61484.565152957242"/>
    <n v="351.17496103834844"/>
  </r>
  <r>
    <x v="0"/>
    <s v="AUTOSERVICIO"/>
    <s v="RODRIGUEZ ROA, JULIO CESAR"/>
    <s v="AGUILAR GALICIA, LUIS ANTONIO"/>
    <x v="7"/>
    <s v="OPERADORA FUTURAMA SA DE CV"/>
    <s v="PLASTICO"/>
    <n v="313642"/>
    <s v="VASO CUADRADO 500 ML PLASTICO MAGIC COLOR AZUL AQUA"/>
    <n v="0"/>
    <n v="56.542145205082342"/>
    <n v="29.813131108134328"/>
    <n v="14.42947937721487"/>
    <n v="15.331321838290801"/>
    <n v="19.840534143670446"/>
    <n v="23.447903987974165"/>
    <n v="21.644219065822305"/>
    <n v="14.117628935218017"/>
    <n v="12.523854003357208"/>
    <n v="15.331321838290801"/>
    <n v="15.331321838290801"/>
    <n v="576"/>
    <n v="0.08"/>
    <n v="0.03"/>
    <n v="514.02240000000006"/>
    <m/>
    <m/>
    <n v="0"/>
    <n v="29063.929179464922"/>
    <n v="15324.617203717869"/>
    <n v="7417.0756202264938"/>
    <n v="7880.6428464906503"/>
    <n v="10198.478977811428"/>
    <n v="12052.747882868052"/>
    <n v="11125.613430339741"/>
    <n v="7256.77750759021"/>
    <n v="6437.5414920552812"/>
    <n v="7880.6428464906503"/>
    <n v="7880.6428464906503"/>
    <n v="0"/>
    <n v="48.000000076799999"/>
    <n v="4.08"/>
    <n v="48.000000076799999"/>
    <n v="0"/>
    <n v="2714.0229741863891"/>
    <n v="1431.0302954800961"/>
    <n v="692.61501121449771"/>
    <n v="735.903449415404"/>
    <n v="952.3456404199344"/>
    <n v="1125.4993932235589"/>
    <n v="1038.9225168217467"/>
    <n v="677.6461899746987"/>
    <n v="601.14499312297801"/>
    <n v="735.903449415404"/>
    <n v="735.903449415404"/>
    <n v="238.35286134134608"/>
    <n v="122518.70983354596"/>
    <n v="11440.937362690112"/>
  </r>
  <r>
    <x v="0"/>
    <s v="AUTOSERVICIO"/>
    <s v="RODRIGUEZ ROA, JULIO CESAR"/>
    <s v="AGUILAR GALICIA, LUIS ANTONIO"/>
    <x v="7"/>
    <s v="OPERADORA FUTURAMA SA DE CV"/>
    <s v="PLASTICO"/>
    <n v="313643"/>
    <s v="VASO CUADRADO 500 ML PLASTICO MAGIC COLOR VERDE"/>
    <n v="17.47666306338909"/>
    <n v="20.560780074575398"/>
    <n v="10.280390037287699"/>
    <n v="8.1165821496833637"/>
    <n v="14.42947937721487"/>
    <n v="17.135006760442657"/>
    <n v="10.822109532911153"/>
    <n v="18.93869168259452"/>
    <n v="12.352925318315766"/>
    <n v="10.313762120411816"/>
    <n v="12.625794455063012"/>
    <n v="12.625794455063012"/>
    <n v="576"/>
    <n v="0.08"/>
    <n v="0.03"/>
    <n v="514.02240000000006"/>
    <m/>
    <m/>
    <n v="8983.3962918346133"/>
    <n v="10568.701519805427"/>
    <n v="5284.3507599027134"/>
    <n v="4172.105036377402"/>
    <n v="7417.0756202264938"/>
    <n v="8807.7772990189605"/>
    <n v="5562.8067151698706"/>
    <n v="9734.9117515472753"/>
    <n v="6349.6803191414347"/>
    <n v="5301.5047581631716"/>
    <n v="6489.9411676981827"/>
    <n v="6489.9411676981827"/>
    <n v="0"/>
    <n v="48.000000076799999"/>
    <n v="4.08"/>
    <n v="48.000000076799999"/>
    <n v="838.87982838488404"/>
    <n v="986.91744515868697"/>
    <n v="493.45872257934349"/>
    <n v="389.59594380815497"/>
    <n v="692.61501121449771"/>
    <n v="822.480325817216"/>
    <n v="519.46125841087337"/>
    <n v="909.05720221902845"/>
    <n v="592.94041622786142"/>
    <n v="495.06058257186407"/>
    <n v="606.0381348126856"/>
    <n v="606.0381348126856"/>
    <n v="165.67797902695239"/>
    <n v="85162.192406583723"/>
    <n v="7952.5430060177814"/>
  </r>
  <r>
    <x v="0"/>
    <s v="AUTOSERVICIO"/>
    <s v="RODRIGUEZ ROA, JULIO CESAR"/>
    <s v="AGUILAR GALICIA, LUIS ANTONIO"/>
    <x v="7"/>
    <s v="OPERADORA FUTURAMA SA DE CV"/>
    <s v="PLASTICO"/>
    <n v="313644"/>
    <s v="VASO CUADRADO 500 ML PLASTICO MAGIC COLOR RED APPLE"/>
    <n v="25.700975093219249"/>
    <n v="33.925287123049408"/>
    <n v="17.47666306338909"/>
    <n v="17.135006760442657"/>
    <n v="15.331321838290801"/>
    <n v="16.233164299366727"/>
    <n v="27.05527383227788"/>
    <n v="18.93869168259452"/>
    <n v="9.9999871624460965"/>
    <n v="12.523854003357208"/>
    <n v="15.331321838290801"/>
    <n v="15.331321838290801"/>
    <n v="576"/>
    <n v="0.08"/>
    <n v="0.03"/>
    <n v="514.02240000000006"/>
    <m/>
    <m/>
    <n v="13210.876899756784"/>
    <n v="17438.357507678953"/>
    <n v="8983.3962918346133"/>
    <n v="8807.7772990189605"/>
    <n v="7880.6428464906503"/>
    <n v="8344.2100727548041"/>
    <n v="13907.016787924675"/>
    <n v="9734.9117515472753"/>
    <n v="5140.217401209733"/>
    <n v="6437.5414920552812"/>
    <n v="7880.6428464906503"/>
    <n v="7880.6428464906503"/>
    <n v="0"/>
    <n v="48.000000076799999"/>
    <n v="4.08"/>
    <n v="48.000000076799999"/>
    <n v="1233.6468064483588"/>
    <n v="1628.4137845118337"/>
    <n v="838.87982838488404"/>
    <n v="822.480325817216"/>
    <n v="735.903449415404"/>
    <n v="779.19188761630994"/>
    <n v="1298.6531460271833"/>
    <n v="909.05720221902845"/>
    <n v="479.99938456541162"/>
    <n v="601.14499312297801"/>
    <n v="735.903449415404"/>
    <n v="735.903449415404"/>
    <n v="224.9828685350152"/>
    <n v="115646.23404325305"/>
    <n v="10799.177706959417"/>
  </r>
  <r>
    <x v="0"/>
    <s v="AUTOSERVICIO"/>
    <s v="RODRIGUEZ ROA, JULIO CESAR"/>
    <s v="AGUILAR GALICIA, LUIS ANTONIO"/>
    <x v="7"/>
    <s v="OPERADORA FUTURAMA SA DE CV"/>
    <s v="PELTRE LIGERO"/>
    <n v="313986"/>
    <s v="BUDINERA RECTA 24 AZUL TURQUEZA CINSA"/>
    <n v="7.269073029025142"/>
    <n v="7.269073029025142"/>
    <n v="10.384390041464489"/>
    <n v="4.5548290666982902"/>
    <n v="3.6438632533586324"/>
    <n v="6.3767606933776069"/>
    <n v="10.020623946736238"/>
    <n v="9.1096581333965805"/>
    <n v="4.753482594604213"/>
    <n v="5.9531998446846677"/>
    <n v="7.2877265067172647"/>
    <n v="7.2877265067172647"/>
    <n v="910.98"/>
    <n v="0.08"/>
    <n v="0.03"/>
    <n v="812.95855200000005"/>
    <m/>
    <m/>
    <n v="5909.4550840585334"/>
    <n v="5909.4550840585334"/>
    <n v="8442.0786915121917"/>
    <n v="3702.8872426705539"/>
    <n v="2962.3097941364431"/>
    <n v="5184.0421397387754"/>
    <n v="8146.3519338752176"/>
    <n v="7405.7744853411077"/>
    <n v="3864.3843270666443"/>
    <n v="4839.7047255014722"/>
    <n v="5924.6195882728862"/>
    <n v="5924.6195882728862"/>
    <n v="0"/>
    <n v="4.9320000000000004"/>
    <n v="4.9320000000000004"/>
    <n v="6.0000000024000002"/>
    <n v="35.851068179152001"/>
    <n v="35.851068179152001"/>
    <n v="51.21581168450286"/>
    <n v="22.464416956955969"/>
    <n v="17.971533565564776"/>
    <n v="31.45018373973836"/>
    <n v="49.421717305303133"/>
    <n v="44.928833913911937"/>
    <n v="23.444176156587979"/>
    <n v="29.361181633984785"/>
    <n v="35.943067131129553"/>
    <n v="35.943067131129553"/>
    <n v="83.910406645805523"/>
    <n v="68215.682684505242"/>
    <n v="413.84612557711296"/>
  </r>
  <r>
    <x v="0"/>
    <s v="AUTOSERVICIO"/>
    <s v="RODRIGUEZ ROA, JULIO CESAR"/>
    <s v="AGUILAR GALICIA, LUIS ANTONIO"/>
    <x v="7"/>
    <s v="OPERADORA FUTURAMA SA DE CV"/>
    <s v="PELTRE LIGERO"/>
    <n v="313990"/>
    <s v="CACEROLA RECTA 17.5CM AZUL TURQUEZA CINSA"/>
    <n v="13.499707053903835"/>
    <n v="23.884097095368322"/>
    <n v="3.1153170124393466"/>
    <n v="8.1986923200569226"/>
    <n v="12.753521386755214"/>
    <n v="13.664487200094872"/>
    <n v="10.931589760075898"/>
    <n v="12.753521386755214"/>
    <n v="7.1302238919063186"/>
    <n v="8.9297997670270011"/>
    <n v="10.931589760075898"/>
    <n v="10.931589760075898"/>
    <n v="343.08620688000002"/>
    <n v="0.08"/>
    <n v="0.03"/>
    <n v="306.17013101971202"/>
    <m/>
    <m/>
    <n v="4133.2070774214681"/>
    <n v="7312.597136976442"/>
    <n v="953.81701786649251"/>
    <n v="2510.1947018221349"/>
    <n v="3904.7473139455433"/>
    <n v="4183.6578363702247"/>
    <n v="3346.92626909618"/>
    <n v="3904.7473139455433"/>
    <n v="2183.0615831848386"/>
    <n v="2734.0379646504507"/>
    <n v="3346.92626909618"/>
    <n v="3346.92626909618"/>
    <n v="0"/>
    <n v="2.0179999999999998"/>
    <n v="2.0179999999999998"/>
    <n v="6.0000000024000002"/>
    <n v="27.242408834777937"/>
    <n v="48.198107938453269"/>
    <n v="6.2867097311026008"/>
    <n v="16.544961101874868"/>
    <n v="25.736606158472018"/>
    <n v="27.574935169791448"/>
    <n v="22.05994813583316"/>
    <n v="25.736606158472018"/>
    <n v="14.38879181386695"/>
    <n v="18.020335929860487"/>
    <n v="22.05994813583316"/>
    <n v="22.05994813583316"/>
    <n v="136.72413639453475"/>
    <n v="41860.846753471669"/>
    <n v="275.90930724417115"/>
  </r>
  <r>
    <x v="0"/>
    <s v="AUTOSERVICIO"/>
    <s v="RODRIGUEZ ROA, JULIO CESAR"/>
    <s v="AGUILAR GALICIA, LUIS ANTONIO"/>
    <x v="7"/>
    <s v="OPERADORA FUTURAMA SA DE CV"/>
    <s v="PELTRE LIGERO"/>
    <n v="313998"/>
    <s v="VASO RECTO 18CM AZU TURQUEZA CINSA"/>
    <n v="15.576585062196733"/>
    <n v="24.922536099514772"/>
    <n v="3.1153170124393466"/>
    <n v="0"/>
    <n v="1.8219316266793162"/>
    <n v="0"/>
    <n v="5.465794880037949"/>
    <n v="10.020623946736238"/>
    <n v="5.3476679189297389"/>
    <n v="6.6973498252702504"/>
    <n v="11.842555573415556"/>
    <n v="8.1986923200569226"/>
    <n v="756.72413819999997"/>
    <n v="0.08"/>
    <n v="0.03"/>
    <n v="675.30062092968001"/>
    <m/>
    <m/>
    <n v="10518.877564465432"/>
    <n v="16830.20410314469"/>
    <n v="2103.7755128930862"/>
    <n v="0"/>
    <n v="1230.3515587879642"/>
    <n v="0"/>
    <n v="3691.0546763638927"/>
    <n v="6766.9335733338021"/>
    <n v="3611.2834661789825"/>
    <n v="4522.7244955882843"/>
    <n v="7997.2851321217677"/>
    <n v="5536.5820145458383"/>
    <n v="0"/>
    <n v="3.82"/>
    <n v="3.82"/>
    <n v="6.0000000024000002"/>
    <n v="59.502554937591519"/>
    <n v="95.204087900146433"/>
    <n v="11.900510987518304"/>
    <n v="0"/>
    <n v="6.9597788139149879"/>
    <n v="0"/>
    <n v="20.879336441744965"/>
    <n v="38.278783476532432"/>
    <n v="20.428091450311602"/>
    <n v="25.583876332532355"/>
    <n v="45.238562290447419"/>
    <n v="31.319004662617441"/>
    <n v="93.009054265276816"/>
    <n v="62809.072097423748"/>
    <n v="355.29458729335744"/>
  </r>
  <r>
    <x v="0"/>
    <s v="AUTOSERVICIO"/>
    <s v="RODRIGUEZ ROA, JULIO CESAR"/>
    <s v="AGUILAR GALICIA, LUIS ANTONIO"/>
    <x v="7"/>
    <s v="OPERADORA FUTURAMA SA DE CV"/>
    <s v="PELTRE LIGERO"/>
    <n v="314017"/>
    <s v="VASO RECTO 14 AZUL TURQUEZA CINSA"/>
    <n v="15.576585062196733"/>
    <n v="14.538146058050284"/>
    <n v="6.2306340248786931"/>
    <n v="1.8219316266793162"/>
    <n v="0"/>
    <n v="0"/>
    <n v="9.1096581333965805"/>
    <n v="8.1986923200569226"/>
    <n v="4.753482594604213"/>
    <n v="5.9531998446846677"/>
    <n v="7.2877265067172647"/>
    <n v="7.2877265067172647"/>
    <n v="716.89655171999993"/>
    <n v="0.08"/>
    <n v="0.03"/>
    <n v="639.75848275492797"/>
    <m/>
    <m/>
    <n v="9965.2524258940575"/>
    <n v="9300.9022641677857"/>
    <n v="3986.1009703576228"/>
    <n v="1165.5962131675772"/>
    <n v="0"/>
    <n v="0"/>
    <n v="5827.9810658378856"/>
    <n v="5245.1829592540971"/>
    <n v="3041.0808125259496"/>
    <n v="3808.6101001723359"/>
    <n v="4662.3848526703086"/>
    <n v="4662.3848526703086"/>
    <n v="0"/>
    <n v="4.1219999999999999"/>
    <n v="4.1219999999999999"/>
    <n v="12.0000000048"/>
    <n v="64.206683626374925"/>
    <n v="59.926238051283271"/>
    <n v="25.682673450549974"/>
    <n v="7.5100021651721409"/>
    <n v="0"/>
    <n v="0"/>
    <n v="37.550010825860703"/>
    <n v="33.795009743274633"/>
    <n v="19.593855254958566"/>
    <n v="24.539089759790201"/>
    <n v="30.040008660688564"/>
    <n v="30.040008660688564"/>
    <n v="80.757782677981936"/>
    <n v="51665.476516717928"/>
    <n v="332.88358019864154"/>
  </r>
  <r>
    <x v="0"/>
    <s v="AUTOSERVICIO"/>
    <s v="RODRIGUEZ ROA, JULIO CESAR"/>
    <s v="AGUILAR GALICIA, LUIS ANTONIO"/>
    <x v="7"/>
    <s v="OPERADORA FUTURAMA SA DE CV"/>
    <s v="ALUMINIO"/>
    <n v="319464"/>
    <s v="SARTEN ALUMINIO CINSA EXPERTA PERFECT COOK GRIS 20 cm"/>
    <n v="50.373911182709726"/>
    <n v="0"/>
    <n v="0"/>
    <n v="0"/>
    <n v="0"/>
    <n v="0"/>
    <n v="0"/>
    <n v="6.3128972275315061"/>
    <n v="4.1176417727719219"/>
    <n v="3.6834864715756486"/>
    <n v="7.2147396886074349"/>
    <n v="1.8036849221518587"/>
    <n v="1003.6800000000001"/>
    <n v="7.999999999999996E-2"/>
    <n v="0.03"/>
    <n v="895.684032"/>
    <m/>
    <m/>
    <n v="45119.107875739333"/>
    <n v="0"/>
    <n v="0"/>
    <n v="0"/>
    <n v="0"/>
    <n v="0"/>
    <n v="0"/>
    <n v="5654.3612423570412"/>
    <n v="3688.1059853679826"/>
    <n v="3299.2400146783302"/>
    <n v="6462.1271341223319"/>
    <n v="1615.531783530583"/>
    <n v="0"/>
    <n v="3.2248000000000001"/>
    <n v="3.2248000000000001"/>
    <n v="36.000000014400001"/>
    <n v="162.44578878200232"/>
    <n v="0"/>
    <n v="0"/>
    <n v="0"/>
    <n v="0"/>
    <n v="0"/>
    <n v="0"/>
    <n v="20.3578309793436"/>
    <n v="13.278571188834894"/>
    <n v="11.878507173537152"/>
    <n v="23.266092547821255"/>
    <n v="5.8165231369553139"/>
    <n v="73.506361265348104"/>
    <n v="65838.474035795603"/>
    <n v="237.0433138084945"/>
  </r>
  <r>
    <x v="0"/>
    <s v="AUTOSERVICIO"/>
    <s v="RODRIGUEZ ROA, JULIO CESAR"/>
    <s v="AGUILAR GALICIA, LUIS ANTONIO"/>
    <x v="7"/>
    <s v="OPERADORA FUTURAMA SA DE CV"/>
    <s v="ALUMINIO"/>
    <n v="319465"/>
    <s v="SARTEN ALUMINIO CINSA EXPERTA PERFECT COOK GRIS 24 cm"/>
    <n v="42.149599152879567"/>
    <n v="0"/>
    <n v="0"/>
    <n v="0"/>
    <n v="0"/>
    <n v="0"/>
    <n v="0"/>
    <n v="6.3128972275315061"/>
    <n v="4.1176417727719219"/>
    <n v="3.6834864715756486"/>
    <n v="7.2147396886074349"/>
    <n v="1.8036849221518587"/>
    <n v="1183.5"/>
    <n v="7.999999999999996E-2"/>
    <n v="0.03"/>
    <n v="1056.1553999999999"/>
    <m/>
    <m/>
    <n v="44516.526753149177"/>
    <n v="0"/>
    <n v="0"/>
    <n v="0"/>
    <n v="0"/>
    <n v="0"/>
    <n v="0"/>
    <n v="6667.4004965024278"/>
    <n v="4348.8695935786382"/>
    <n v="3890.3341277815671"/>
    <n v="7619.8862817170602"/>
    <n v="1904.9715704292651"/>
    <n v="0"/>
    <n v="4.3625999999999996"/>
    <n v="4.3625999999999996"/>
    <n v="36.000000014400001"/>
    <n v="183.88184126435237"/>
    <n v="0"/>
    <n v="0"/>
    <n v="0"/>
    <n v="0"/>
    <n v="0"/>
    <n v="0"/>
    <n v="27.540645444828947"/>
    <n v="17.963623997894786"/>
    <n v="16.069578080895923"/>
    <n v="31.475023365518794"/>
    <n v="7.8687558413796985"/>
    <n v="65.282049235517945"/>
    <n v="68947.988823158128"/>
    <n v="284.79946799487055"/>
  </r>
  <r>
    <x v="0"/>
    <s v="AUTOSERVICIO"/>
    <s v="RODRIGUEZ ROA, JULIO CESAR"/>
    <s v="AGUILAR GALICIA, LUIS ANTONIO"/>
    <x v="7"/>
    <s v="OPERADORA FUTURAMA SA DE CV"/>
    <s v="ALUMINIO"/>
    <n v="319467"/>
    <s v="SARTEN ALUMINIO CINSA EXPERTA PERFECT COOK GRIS 30 cm"/>
    <n v="50.373911182709726"/>
    <n v="0"/>
    <n v="0"/>
    <n v="0"/>
    <n v="0"/>
    <n v="0"/>
    <n v="0"/>
    <n v="6.3128972275315061"/>
    <n v="4.1176417727719219"/>
    <n v="3.6834864715756486"/>
    <n v="7.2147396886074349"/>
    <n v="1.8036849221518587"/>
    <n v="1579.2599999999998"/>
    <n v="7.999999999999996E-2"/>
    <n v="0.03"/>
    <n v="1409.3316239999997"/>
    <m/>
    <m/>
    <n v="70993.546054360049"/>
    <n v="0"/>
    <n v="0"/>
    <n v="0"/>
    <n v="0"/>
    <n v="0"/>
    <n v="0"/>
    <n v="8896.9657018220732"/>
    <n v="5803.1227666708901"/>
    <n v="5191.2539709677376"/>
    <n v="10167.960802082369"/>
    <n v="2541.9902005205922"/>
    <n v="0"/>
    <n v="5.9009999999999998"/>
    <n v="5.9009999999999998"/>
    <n v="36.000000014400001"/>
    <n v="297.25644988917009"/>
    <n v="0"/>
    <n v="0"/>
    <n v="0"/>
    <n v="0"/>
    <n v="0"/>
    <n v="0"/>
    <n v="37.252406539663419"/>
    <n v="24.298204101127109"/>
    <n v="21.736253668767901"/>
    <n v="42.574178902472468"/>
    <n v="10.643544725618117"/>
    <n v="73.506361265348104"/>
    <n v="103594.83949642371"/>
    <n v="433.76103782681912"/>
  </r>
  <r>
    <x v="0"/>
    <s v="AUTOSERVICIO"/>
    <s v="MARIN RODRIGUEZ, MELBA ALEJANDRA"/>
    <s v="AGUILAR GALICIA, LUIS ANTONIO"/>
    <x v="8"/>
    <s v="SMART"/>
    <s v="PLASTICO"/>
    <n v="309579"/>
    <s v="PLATO TRINCHE CUADRADO 23 MAGIC COLOR VERDE"/>
    <n v="0"/>
    <n v="27.757053100676785"/>
    <n v="0"/>
    <n v="18.93869168259452"/>
    <n v="10.822109532911153"/>
    <n v="27.05527383227788"/>
    <n v="54.11054766455576"/>
    <n v="32.466328598733455"/>
    <n v="0"/>
    <n v="26.521102595344669"/>
    <n v="0"/>
    <n v="32.466328598733455"/>
    <n v="639.84"/>
    <n v="0.08"/>
    <n v="0.02"/>
    <n v="576.87974400000007"/>
    <m/>
    <m/>
    <n v="0"/>
    <n v="16012.481686912832"/>
    <n v="0"/>
    <n v="10925.347609550057"/>
    <n v="6243.0557768857461"/>
    <n v="15607.639442214364"/>
    <n v="31215.278884428728"/>
    <n v="18729.167330657237"/>
    <n v="0"/>
    <n v="15299.48687580017"/>
    <n v="0"/>
    <n v="18729.167330657237"/>
    <n v="0"/>
    <n v="48.000000076799999"/>
    <n v="6.48"/>
    <n v="48.000000076799999"/>
    <n v="0"/>
    <n v="1332.3385509642274"/>
    <n v="0"/>
    <n v="909.05720221902845"/>
    <n v="519.46125841087337"/>
    <n v="1298.6531460271833"/>
    <n v="2597.3062920543666"/>
    <n v="1558.3837752326199"/>
    <n v="0"/>
    <n v="1273.0129266133647"/>
    <n v="0"/>
    <n v="1558.3837752326199"/>
    <n v="230.13743560582765"/>
    <n v="132761.62493710636"/>
    <n v="11046.596926754284"/>
  </r>
  <r>
    <x v="0"/>
    <s v="AUTOSERVICIO"/>
    <s v="MARIN RODRIGUEZ, MELBA ALEJANDRA"/>
    <s v="AGUILAR GALICIA, LUIS ANTONIO"/>
    <x v="8"/>
    <s v="SMART"/>
    <s v="PLASTICO"/>
    <n v="309581"/>
    <s v="TAZON CUADRADO 600ML MAGIC COLOR VERDE"/>
    <n v="0"/>
    <n v="21.588819078304169"/>
    <n v="0"/>
    <n v="10.822109532911153"/>
    <n v="5.4110547664555764"/>
    <n v="18.93869168259452"/>
    <n v="51.405020281327978"/>
    <n v="32.466328598733455"/>
    <n v="0"/>
    <n v="26.521102595344669"/>
    <n v="0"/>
    <n v="32.466328598733455"/>
    <n v="639.84"/>
    <n v="0.08"/>
    <n v="0.02"/>
    <n v="576.87974400000007"/>
    <m/>
    <m/>
    <n v="0"/>
    <n v="12454.152423154426"/>
    <n v="0"/>
    <n v="6243.0557768857461"/>
    <n v="3121.5278884428731"/>
    <n v="10925.347609550057"/>
    <n v="29654.514940207297"/>
    <n v="18729.167330657237"/>
    <n v="0"/>
    <n v="15299.48687580017"/>
    <n v="0"/>
    <n v="18729.167330657237"/>
    <n v="0"/>
    <n v="48.000000076799999"/>
    <n v="5.37"/>
    <n v="48.000000076799999"/>
    <n v="0"/>
    <n v="1036.2633174166215"/>
    <n v="0"/>
    <n v="519.46125841087337"/>
    <n v="259.73062920543668"/>
    <n v="909.05720221902845"/>
    <n v="2467.4409774516485"/>
    <n v="1558.3837752326199"/>
    <n v="0"/>
    <n v="1273.0129266133647"/>
    <n v="0"/>
    <n v="1558.3837752326199"/>
    <n v="199.61945513440497"/>
    <n v="115156.42017535503"/>
    <n v="9581.7338617822134"/>
  </r>
  <r>
    <x v="0"/>
    <s v="AUTOSERVICIO"/>
    <s v="MARIN RODRIGUEZ, MELBA ALEJANDRA"/>
    <s v="AGUILAR GALICIA, LUIS ANTONIO"/>
    <x v="8"/>
    <s v="SMART"/>
    <s v="PLASTICO"/>
    <n v="309978"/>
    <s v="PLATO TRINCHE CUADRADO 23 MAGIC COLOR AZUL AQUA"/>
    <n v="0"/>
    <n v="45.233716164065875"/>
    <n v="0"/>
    <n v="14.42947937721487"/>
    <n v="5.4110547664555764"/>
    <n v="18.93869168259452"/>
    <n v="48.699492898100182"/>
    <n v="16.233164299366727"/>
    <n v="0"/>
    <n v="13.260551297672334"/>
    <n v="0"/>
    <n v="16.233164299366727"/>
    <n v="639.84"/>
    <n v="0.08"/>
    <n v="0.02"/>
    <n v="576.87974400000007"/>
    <m/>
    <m/>
    <n v="0"/>
    <n v="26094.414600894987"/>
    <n v="0"/>
    <n v="8324.0743691809948"/>
    <n v="3121.5278884428731"/>
    <n v="10925.347609550057"/>
    <n v="28093.750995985854"/>
    <n v="9364.5836653286187"/>
    <n v="0"/>
    <n v="7649.7434379000852"/>
    <n v="0"/>
    <n v="9364.5836653286187"/>
    <n v="0"/>
    <n v="48.000000076799999"/>
    <n v="6.48"/>
    <n v="48.000000076799999"/>
    <n v="0"/>
    <n v="2171.2183793491113"/>
    <n v="0"/>
    <n v="692.61501121449771"/>
    <n v="259.73062920543668"/>
    <n v="909.05720221902845"/>
    <n v="2337.5756628489298"/>
    <n v="779.19188761630994"/>
    <n v="0"/>
    <n v="636.50646330668235"/>
    <n v="0"/>
    <n v="779.19188761630994"/>
    <n v="178.43931478483682"/>
    <n v="102938.0262326121"/>
    <n v="8565.0871233763064"/>
  </r>
  <r>
    <x v="0"/>
    <s v="AUTOSERVICIO"/>
    <s v="MARIN RODRIGUEZ, MELBA ALEJANDRA"/>
    <s v="AGUILAR GALICIA, LUIS ANTONIO"/>
    <x v="8"/>
    <s v="SMART"/>
    <s v="PLASTICO"/>
    <n v="309979"/>
    <s v="PLATO TRINCHE CUADRADO 23 MAGIC COLOR ROJO"/>
    <n v="0"/>
    <n v="0"/>
    <n v="0"/>
    <n v="6.3128972275315061"/>
    <n v="0"/>
    <n v="13.52763691613894"/>
    <n v="22.546061526898235"/>
    <n v="8.1165821496833637"/>
    <n v="0"/>
    <n v="6.6302756488361672"/>
    <n v="0"/>
    <n v="8.1165821496833637"/>
    <n v="639.84"/>
    <n v="0.08"/>
    <n v="0.02"/>
    <n v="576.87974400000007"/>
    <m/>
    <m/>
    <n v="0"/>
    <n v="0"/>
    <n v="0"/>
    <n v="3641.7825365166855"/>
    <n v="0"/>
    <n v="7803.819721107182"/>
    <n v="13006.366201845305"/>
    <n v="4682.2918326643094"/>
    <n v="0"/>
    <n v="3824.8717189500426"/>
    <n v="0"/>
    <n v="4682.2918326643094"/>
    <n v="0"/>
    <n v="48.000000076799999"/>
    <n v="6.48"/>
    <n v="48.000000076799999"/>
    <n v="0"/>
    <n v="0"/>
    <n v="0"/>
    <n v="303.0190674063428"/>
    <n v="0"/>
    <n v="649.32657301359166"/>
    <n v="1082.2109550226528"/>
    <n v="389.59594380815497"/>
    <n v="0"/>
    <n v="318.25323165334117"/>
    <n v="0"/>
    <n v="389.59594380815497"/>
    <n v="65.250035618771577"/>
    <n v="37641.423843747834"/>
    <n v="3132.001714712238"/>
  </r>
  <r>
    <x v="0"/>
    <s v="AUTOSERVICIO"/>
    <s v="MARIN RODRIGUEZ, MELBA ALEJANDRA"/>
    <s v="AGUILAR GALICIA, LUIS ANTONIO"/>
    <x v="8"/>
    <s v="SMART"/>
    <s v="PLASTICO"/>
    <n v="309980"/>
    <s v="TAZON CUADRADO 600ML MAGIC COLOR AZUL AQUA"/>
    <n v="0"/>
    <n v="67.850574246098816"/>
    <n v="0"/>
    <n v="22.546061526898235"/>
    <n v="8.1165821496833637"/>
    <n v="31.564486137657525"/>
    <n v="101.0063556405041"/>
    <n v="35.171855981961244"/>
    <n v="0"/>
    <n v="28.731194478290057"/>
    <n v="0"/>
    <n v="35.171855981961244"/>
    <n v="639.84"/>
    <n v="0.08"/>
    <n v="0.02"/>
    <n v="576.87974400000007"/>
    <m/>
    <m/>
    <n v="0"/>
    <n v="39141.621901342485"/>
    <n v="0"/>
    <n v="13006.366201845305"/>
    <n v="4682.2918326643094"/>
    <n v="18208.912682583425"/>
    <n v="58268.520584266967"/>
    <n v="20289.931274878672"/>
    <n v="0"/>
    <n v="16574.444115450184"/>
    <n v="0"/>
    <n v="20289.931274878672"/>
    <n v="0"/>
    <n v="48.000000076799999"/>
    <n v="5.37"/>
    <n v="48.000000076799999"/>
    <n v="0"/>
    <n v="3256.8275690236674"/>
    <n v="0"/>
    <n v="1082.2109550226528"/>
    <n v="389.59594380815497"/>
    <n v="1515.0953370317136"/>
    <n v="4848.3050785014848"/>
    <n v="1688.2490898353383"/>
    <n v="0"/>
    <n v="1379.0973371644784"/>
    <n v="0"/>
    <n v="1688.2490898353383"/>
    <n v="330.15896614305461"/>
    <n v="190462.01986791001"/>
    <n v="15847.63040022283"/>
  </r>
  <r>
    <x v="0"/>
    <s v="AUTOSERVICIO"/>
    <s v="MARIN RODRIGUEZ, MELBA ALEJANDRA"/>
    <s v="AGUILAR GALICIA, LUIS ANTONIO"/>
    <x v="8"/>
    <s v="SMART"/>
    <s v="PLASTICO"/>
    <n v="313642"/>
    <s v="VASO CUADRADO 500 ML PLASTICO MAGIC COLOR AZUL AQUA"/>
    <n v="0"/>
    <n v="43.177638156608339"/>
    <n v="0"/>
    <n v="13.52763691613894"/>
    <n v="5.4110547664555764"/>
    <n v="24.349746449050091"/>
    <n v="70.343711963922487"/>
    <n v="24.349746449050091"/>
    <n v="0"/>
    <n v="19.890826946508501"/>
    <n v="0"/>
    <n v="24.349746449050091"/>
    <n v="639.84"/>
    <n v="0.08"/>
    <n v="0.02"/>
    <n v="576.87974400000007"/>
    <m/>
    <m/>
    <n v="0"/>
    <n v="24908.304846308853"/>
    <n v="0"/>
    <n v="7803.819721107182"/>
    <n v="3121.5278884428731"/>
    <n v="14046.875497992927"/>
    <n v="40579.862549757345"/>
    <n v="14046.875497992927"/>
    <n v="0"/>
    <n v="11474.615156850126"/>
    <n v="0"/>
    <n v="14046.875497992927"/>
    <n v="0"/>
    <n v="48.000000076799999"/>
    <n v="4.08"/>
    <n v="48.000000076799999"/>
    <n v="0"/>
    <n v="2072.526634833243"/>
    <n v="0"/>
    <n v="649.32657301359166"/>
    <n v="259.73062920543668"/>
    <n v="1168.7878314244649"/>
    <n v="3376.4981796706766"/>
    <n v="1168.7878314244649"/>
    <n v="0"/>
    <n v="954.75969496002347"/>
    <n v="0"/>
    <n v="1168.7878314244649"/>
    <n v="225.40010809678412"/>
    <n v="130028.75665644514"/>
    <n v="10819.205205956365"/>
  </r>
  <r>
    <x v="0"/>
    <s v="AUTOSERVICIO"/>
    <s v="MARIN RODRIGUEZ, MELBA ALEJANDRA"/>
    <s v="AGUILAR GALICIA, LUIS ANTONIO"/>
    <x v="8"/>
    <s v="SMART"/>
    <s v="PLASTICO"/>
    <n v="313643"/>
    <s v="VASO CUADRADO 500 ML PLASTICO MAGIC COLOR VERDE"/>
    <n v="0"/>
    <n v="3.0841170111863097"/>
    <n v="0"/>
    <n v="10.822109532911153"/>
    <n v="5.4110547664555764"/>
    <n v="27.05527383227788"/>
    <n v="40.582910748416822"/>
    <n v="32.466328598733455"/>
    <n v="0"/>
    <n v="26.521102595344669"/>
    <n v="0"/>
    <n v="32.466328598733455"/>
    <n v="639.84"/>
    <n v="0.08"/>
    <n v="0.02"/>
    <n v="576.87974400000007"/>
    <m/>
    <m/>
    <n v="0"/>
    <n v="1779.1646318792036"/>
    <n v="0"/>
    <n v="6243.0557768857461"/>
    <n v="3121.5278884428731"/>
    <n v="15607.639442214364"/>
    <n v="23411.459163321546"/>
    <n v="18729.167330657237"/>
    <n v="0"/>
    <n v="15299.48687580017"/>
    <n v="0"/>
    <n v="18729.167330657237"/>
    <n v="0"/>
    <n v="48.000000076799999"/>
    <n v="4.08"/>
    <n v="48.000000076799999"/>
    <n v="0"/>
    <n v="148.03761677380305"/>
    <n v="0"/>
    <n v="519.46125841087337"/>
    <n v="259.73062920543668"/>
    <n v="1298.6531460271833"/>
    <n v="1947.9797190407749"/>
    <n v="1558.3837752326199"/>
    <n v="0"/>
    <n v="1273.0129266133647"/>
    <n v="0"/>
    <n v="1558.3837752326199"/>
    <n v="178.40922568405932"/>
    <n v="102920.66843985837"/>
    <n v="8563.6428465366753"/>
  </r>
  <r>
    <x v="0"/>
    <s v="AUTOSERVICIO"/>
    <s v="MARIN RODRIGUEZ, MELBA ALEJANDRA"/>
    <s v="AGUILAR GALICIA, LUIS ANTONIO"/>
    <x v="8"/>
    <s v="SMART"/>
    <s v="PLASTICO"/>
    <n v="313644"/>
    <s v="VASO CUADRADO 500 ML PLASTICO MAGIC COLOR RED APPLE"/>
    <n v="0"/>
    <n v="0"/>
    <n v="0"/>
    <n v="5.4110547664555764"/>
    <n v="0"/>
    <n v="27.05527383227788"/>
    <n v="24.349746449050091"/>
    <n v="8.1165821496833637"/>
    <n v="0"/>
    <n v="6.6302756488361672"/>
    <n v="0"/>
    <n v="8.1165821496833637"/>
    <n v="639.84"/>
    <n v="0.08"/>
    <n v="0.02"/>
    <n v="576.87974400000007"/>
    <m/>
    <m/>
    <n v="0"/>
    <n v="0"/>
    <n v="0"/>
    <n v="3121.5278884428731"/>
    <n v="0"/>
    <n v="15607.639442214364"/>
    <n v="14046.875497992927"/>
    <n v="4682.2918326643094"/>
    <n v="0"/>
    <n v="3824.8717189500426"/>
    <n v="0"/>
    <n v="4682.2918326643094"/>
    <n v="0"/>
    <n v="48.000000076799999"/>
    <n v="4.08"/>
    <n v="48.000000076799999"/>
    <n v="0"/>
    <n v="0"/>
    <n v="0"/>
    <n v="259.73062920543668"/>
    <n v="0"/>
    <n v="1298.6531460271833"/>
    <n v="1168.7878314244649"/>
    <n v="389.59594380815497"/>
    <n v="0"/>
    <n v="318.25323165334117"/>
    <n v="0"/>
    <n v="389.59594380815497"/>
    <n v="79.679514995986437"/>
    <n v="45965.498212928833"/>
    <n v="3824.6167259267359"/>
  </r>
  <r>
    <x v="0"/>
    <s v="AUTOSERVICIO"/>
    <s v="MARIN RODRIGUEZ, MELBA ALEJANDRA"/>
    <s v="AGUILAR GALICIA, LUIS ANTONIO"/>
    <x v="8"/>
    <s v="SMART"/>
    <s v="PELTRE PESADO"/>
    <n v="318746"/>
    <s v="OLLA EURO 20CM GRANITO NEGRO CON BLANCO CON TAPA DE VIDRIO CINSA"/>
    <n v="0"/>
    <n v="13.499707053903835"/>
    <n v="0"/>
    <n v="10.931589760075898"/>
    <n v="0"/>
    <n v="2.7328974400189745"/>
    <n v="13.664487200094872"/>
    <n v="1.8219316266793162"/>
    <n v="0"/>
    <n v="1.4882999611711669"/>
    <n v="0"/>
    <n v="1.8219316266793162"/>
    <n v="836.52"/>
    <n v="0.08"/>
    <n v="0.02"/>
    <n v="754.20643199999995"/>
    <m/>
    <m/>
    <n v="0"/>
    <n v="10181.565890170043"/>
    <n v="0"/>
    <n v="8244.6753090345792"/>
    <n v="0"/>
    <n v="2061.1688272586448"/>
    <n v="10305.844136293223"/>
    <n v="1374.1125515057629"/>
    <n v="0"/>
    <n v="1122.4854034606442"/>
    <n v="0"/>
    <n v="1374.1125515057629"/>
    <n v="0"/>
    <n v="3.407"/>
    <n v="3.407"/>
    <n v="4"/>
    <n v="0"/>
    <n v="45.993501932650368"/>
    <n v="0"/>
    <n v="37.243926312578587"/>
    <n v="0"/>
    <n v="9.3109815781446468"/>
    <n v="46.554907890723229"/>
    <n v="6.2073210520964306"/>
    <n v="0"/>
    <n v="5.0706379677101658"/>
    <n v="0"/>
    <n v="6.2073210520964306"/>
    <n v="45.96084466862338"/>
    <n v="34663.964669228662"/>
    <n v="156.58859778599984"/>
  </r>
  <r>
    <x v="0"/>
    <s v="AUTOSERVICIO"/>
    <s v="MARIN RODRIGUEZ, MELBA ALEJANDRA"/>
    <s v="AGUILAR GALICIA, LUIS ANTONIO"/>
    <x v="8"/>
    <s v="SMART"/>
    <s v="PELTRE PESADO"/>
    <n v="316379"/>
    <s v="HERVIDOR EURO 14 0.8MM GRANITO NEGRO CON BLANCO Y TAPA DE VIDRIO CINSA"/>
    <n v="0"/>
    <n v="0"/>
    <n v="0"/>
    <n v="0"/>
    <n v="0"/>
    <n v="3.6438632533586324"/>
    <n v="2.7328974400189745"/>
    <n v="1.8219316266793162"/>
    <n v="0"/>
    <n v="1.4882999611711669"/>
    <n v="0"/>
    <n v="1.8219316266793162"/>
    <n v="976.80000000000007"/>
    <n v="0.08"/>
    <n v="0.02"/>
    <n v="880.68288000000007"/>
    <m/>
    <m/>
    <n v="0"/>
    <n v="0"/>
    <n v="0"/>
    <n v="0"/>
    <n v="0"/>
    <n v="3209.0879842940503"/>
    <n v="2406.8159882205377"/>
    <n v="1604.5439921470252"/>
    <n v="0"/>
    <n v="1310.7202961081116"/>
    <n v="0"/>
    <n v="1604.5439921470252"/>
    <n v="0"/>
    <n v="3.3719999999999999"/>
    <n v="3.3719999999999999"/>
    <n v="36.000000014400001"/>
    <n v="0"/>
    <n v="0"/>
    <n v="0"/>
    <n v="0"/>
    <n v="0"/>
    <n v="12.287106890325308"/>
    <n v="9.2153301677439821"/>
    <n v="6.1435534451626541"/>
    <n v="0"/>
    <n v="5.0185474690691745"/>
    <n v="0"/>
    <n v="6.1435534451626541"/>
    <n v="11.508923907907405"/>
    <n v="10135.71225291675"/>
    <n v="38.808091417463771"/>
  </r>
  <r>
    <x v="0"/>
    <s v="AUTOSERVICIO"/>
    <s v="MARIN RODRIGUEZ, MELBA ALEJANDRA"/>
    <s v="AGUILAR GALICIA, LUIS ANTONIO"/>
    <x v="8"/>
    <s v="SMART"/>
    <s v="PELTRE PESADO"/>
    <n v="316377"/>
    <s v="BUDINERA EURO 24 0.8MM GRANITO NEGRO CON BLANCO Y TAPA DE VIDRIO CINSA"/>
    <n v="0"/>
    <n v="15.576585062196733"/>
    <n v="0"/>
    <n v="4.5548290666982902"/>
    <n v="0"/>
    <n v="8.1986923200569226"/>
    <n v="13.664487200094872"/>
    <n v="1.8219316266793162"/>
    <n v="0"/>
    <n v="1.4882999611711669"/>
    <n v="0"/>
    <n v="1.8219316266793162"/>
    <n v="1036"/>
    <n v="0.08"/>
    <n v="0.02"/>
    <n v="934.05759999999998"/>
    <m/>
    <m/>
    <n v="0"/>
    <n v="14549.427659391331"/>
    <n v="0"/>
    <n v="4254.472706450445"/>
    <n v="0"/>
    <n v="7658.0508716108006"/>
    <n v="12763.418119351336"/>
    <n v="1701.789082580178"/>
    <n v="0"/>
    <n v="1390.1578898116334"/>
    <n v="0"/>
    <n v="1701.789082580178"/>
    <n v="0"/>
    <n v="5.6040000000000001"/>
    <n v="5.6040000000000001"/>
    <n v="16"/>
    <n v="0"/>
    <n v="87.291182688550492"/>
    <n v="0"/>
    <n v="25.525262089777218"/>
    <n v="0"/>
    <n v="45.945471761598995"/>
    <n v="76.575786269331658"/>
    <n v="10.210104835910888"/>
    <n v="0"/>
    <n v="8.34043298240322"/>
    <n v="0"/>
    <n v="10.210104835910888"/>
    <n v="47.126756863576617"/>
    <n v="44019.105411775912"/>
    <n v="264.09834546348338"/>
  </r>
  <r>
    <x v="0"/>
    <s v="AUTOSERVICIO"/>
    <s v="MARIN RODRIGUEZ, MELBA ALEJANDRA"/>
    <s v="AGUILAR GALICIA, LUIS ANTONIO"/>
    <x v="8"/>
    <s v="SMART"/>
    <s v="PELTRE PESADO"/>
    <n v="317389"/>
    <s v="CACEROLA EURO 16CM GRANITO CON TAPA / 1.5QT SAUCE PAN GRANITE"/>
    <n v="0"/>
    <n v="0"/>
    <n v="0"/>
    <n v="9.1096581333965805"/>
    <n v="0"/>
    <n v="0"/>
    <n v="8.1986923200569226"/>
    <n v="1.8219316266793162"/>
    <n v="0"/>
    <n v="1.4882999611711669"/>
    <n v="0"/>
    <n v="1.8219316266793162"/>
    <n v="639.36"/>
    <n v="0.08"/>
    <n v="0.02"/>
    <n v="576.44697600000006"/>
    <m/>
    <m/>
    <n v="0"/>
    <n v="0"/>
    <n v="0"/>
    <n v="5251.2348833902643"/>
    <n v="0"/>
    <n v="0"/>
    <n v="4726.1113950512381"/>
    <n v="1050.2469766780528"/>
    <n v="0"/>
    <n v="857.92601199803664"/>
    <n v="0"/>
    <n v="1050.2469766780528"/>
    <n v="0"/>
    <n v="1.496"/>
    <n v="1.496"/>
    <n v="8"/>
    <n v="0"/>
    <n v="0"/>
    <n v="0"/>
    <n v="13.628048567561285"/>
    <n v="0"/>
    <n v="0"/>
    <n v="12.265243710805157"/>
    <n v="2.7256097135122572"/>
    <n v="0"/>
    <n v="2.2264967419120656"/>
    <n v="0"/>
    <n v="2.7256097135122572"/>
    <n v="22.4405136679833"/>
    <n v="12935.766243795644"/>
    <n v="33.571008447303022"/>
  </r>
  <r>
    <x v="0"/>
    <s v="AUTOSERVICIO"/>
    <s v="MARIN RODRIGUEZ, MELBA ALEJANDRA"/>
    <s v="COSSIO LUGO, DANIEL ENRIQUE"/>
    <x v="9"/>
    <s v="TIENDAS SORIANA SA DE CV"/>
    <s v="ALUMINIO"/>
    <n v="317827"/>
    <s v="ARROCERA ALUMINIO ESENCIAL MEDIANA GRIS CON TAPA DE VIDRIO"/>
    <n v="144.08294470897434"/>
    <n v="142.16183877952136"/>
    <n v="115.26635576717948"/>
    <n v="128.08137811622706"/>
    <n v="112.91384649720015"/>
    <n v="123.02553424321808"/>
    <n v="124.71081553422108"/>
    <n v="128.08137811622706"/>
    <n v="82.442946470455539"/>
    <n v="107.38049407135624"/>
    <n v="124.71081553422108"/>
    <n v="126.39609682522406"/>
    <n v="1749.19"/>
    <n v="0.1227"/>
    <n v="0.08"/>
    <n v="1411.7992360399999"/>
    <m/>
    <m/>
    <n v="203416.1912665235"/>
    <n v="200703.97538296989"/>
    <n v="162732.95301321882"/>
    <n v="180825.19177543971"/>
    <n v="159411.68222308499"/>
    <n v="173687.35525798812"/>
    <n v="176066.63409713868"/>
    <n v="180825.19177543971"/>
    <n v="116392.88884387573"/>
    <n v="151599.69949553849"/>
    <n v="176066.63409713868"/>
    <n v="178445.91293628918"/>
    <n v="0"/>
    <n v="3.4159999999999999"/>
    <n v="3.4159999999999999"/>
    <n v="8"/>
    <n v="492.18733912585634"/>
    <n v="485.62484127084497"/>
    <n v="393.74987130068507"/>
    <n v="437.52598764503159"/>
    <n v="385.71369963443573"/>
    <n v="420.25522497483291"/>
    <n v="426.0121458648992"/>
    <n v="437.52598764503159"/>
    <n v="281.6251051430761"/>
    <n v="366.81176774775292"/>
    <n v="426.0121458648992"/>
    <n v="431.76906675496537"/>
    <n v="1459.2544446640256"/>
    <n v="2060174.3101646453"/>
    <n v="4984.8131829723106"/>
  </r>
  <r>
    <x v="0"/>
    <s v="AUTOSERVICIO"/>
    <s v="MARIN RODRIGUEZ, MELBA ALEJANDRA"/>
    <s v="COSSIO LUGO, DANIEL ENRIQUE"/>
    <x v="9"/>
    <s v="TIENDAS SORIANA SA DE CV"/>
    <s v="ALUMINIO"/>
    <n v="317810"/>
    <s v="ARROCERA ALUMINIO ESENCIAL MEDIANA NEGRA CON TAPA DE VIDRIO"/>
    <n v="38.037443137964488"/>
    <n v="38.037443137964488"/>
    <n v="30.841170111863097"/>
    <n v="34.270013520885314"/>
    <n v="29.760801215505673"/>
    <n v="32.466328598733455"/>
    <n v="33.368171059809391"/>
    <n v="34.270013520885314"/>
    <n v="21.764677941794446"/>
    <n v="27.994497183974925"/>
    <n v="33.368171059809391"/>
    <n v="33.368171059809391"/>
    <n v="1757.48"/>
    <n v="0.1227"/>
    <n v="0.08"/>
    <n v="1418.4902276800001"/>
    <m/>
    <m/>
    <n v="53955.741377136306"/>
    <n v="53955.741377136306"/>
    <n v="43747.898413894298"/>
    <n v="48611.679281837292"/>
    <n v="42215.405692121865"/>
    <n v="46053.169845951117"/>
    <n v="47332.424563894216"/>
    <n v="48611.679281837292"/>
    <n v="30872.982969037879"/>
    <n v="39709.920684283716"/>
    <n v="47332.424563894216"/>
    <n v="47332.424563894216"/>
    <n v="0"/>
    <n v="3.4159999999999999"/>
    <n v="3.4159999999999999"/>
    <n v="8"/>
    <n v="129.9359057592867"/>
    <n v="129.9359057592867"/>
    <n v="105.35343710212433"/>
    <n v="117.06636618734423"/>
    <n v="101.66289695216737"/>
    <n v="110.90497849327348"/>
    <n v="113.98567234030888"/>
    <n v="117.06636618734423"/>
    <n v="74.348139849169826"/>
    <n v="95.629202380458338"/>
    <n v="113.98567234030888"/>
    <n v="113.98567234030888"/>
    <n v="387.54690154899941"/>
    <n v="549731.49261491874"/>
    <n v="1323.8602156913817"/>
  </r>
  <r>
    <x v="0"/>
    <s v="AUTOSERVICIO"/>
    <s v="MARIN RODRIGUEZ, MELBA ALEJANDRA"/>
    <s v="COSSIO LUGO, DANIEL ENRIQUE"/>
    <x v="9"/>
    <s v="TIENDAS SORIANA SA DE CV"/>
    <s v="ALUMINIO"/>
    <n v="317828"/>
    <s v="CACEROLA ALUMINIO ESENCIAL MEDIANA GRIS CON TAPA DE VIDRIO"/>
    <n v="130.63520320280344"/>
    <n v="128.7140972733504"/>
    <n v="103.73972019046153"/>
    <n v="116.28440907920616"/>
    <n v="102.80215875118225"/>
    <n v="111.22856520619719"/>
    <n v="112.91384649720015"/>
    <n v="116.28440907920616"/>
    <n v="74.74827146654637"/>
    <n v="96.367110064037647"/>
    <n v="112.91384649720015"/>
    <n v="114.59912778820318"/>
    <n v="1811.53"/>
    <n v="0.1227"/>
    <n v="0.08"/>
    <n v="1462.11484748"/>
    <m/>
    <m/>
    <n v="191003.67020638575"/>
    <n v="188194.7927033506"/>
    <n v="151679.38516389453"/>
    <n v="170021.16104514545"/>
    <n v="150308.56266309958"/>
    <n v="162628.93665187823"/>
    <n v="165093.01144963392"/>
    <n v="170021.16104514545"/>
    <n v="109290.55753470308"/>
    <n v="140899.78243336876"/>
    <n v="165093.01144963392"/>
    <n v="167557.08624738973"/>
    <n v="0"/>
    <n v="3.0059999999999998"/>
    <n v="3.0059999999999998"/>
    <n v="12.0000000048"/>
    <n v="392.68942082762709"/>
    <n v="386.91457640369129"/>
    <n v="311.84159889252732"/>
    <n v="349.55093369209368"/>
    <n v="309.02328920605379"/>
    <n v="334.35306700982875"/>
    <n v="339.41902257058365"/>
    <n v="349.55093369209368"/>
    <n v="224.69330402843838"/>
    <n v="289.67953285249712"/>
    <n v="339.41902257058365"/>
    <n v="344.48497813133872"/>
    <n v="1321.2307650955947"/>
    <n v="1931791.1185936288"/>
    <n v="3971.6196798773576"/>
  </r>
  <r>
    <x v="0"/>
    <s v="AUTOSERVICIO"/>
    <s v="MARIN RODRIGUEZ, MELBA ALEJANDRA"/>
    <s v="COSSIO LUGO, DANIEL ENRIQUE"/>
    <x v="9"/>
    <s v="TIENDAS SORIANA SA DE CV"/>
    <s v="ALUMINIO"/>
    <n v="317811"/>
    <s v="CACEROLA ALUMINIO ESENCIAL MEDIANA NEGRA          CON TAPA DE VIDRIO"/>
    <n v="111.42414390827351"/>
    <n v="111.42414390827351"/>
    <n v="88.370872754837592"/>
    <n v="99.43159616917626"/>
    <n v="87.634627132155359"/>
    <n v="94.375752296167306"/>
    <n v="97.746314878173294"/>
    <n v="99.43159616917626"/>
    <n v="64.855117890091691"/>
    <n v="82.600380054889413"/>
    <n v="97.746314878173294"/>
    <n v="97.746314878173294"/>
    <n v="1746.84"/>
    <n v="0.1227"/>
    <n v="0.08"/>
    <n v="1409.9025134399999"/>
    <m/>
    <m/>
    <n v="157097.18055417508"/>
    <n v="157097.18055417508"/>
    <n v="124594.31561193193"/>
    <n v="140188.85735427268"/>
    <n v="123556.28105800305"/>
    <n v="133060.61037015711"/>
    <n v="137812.77502623419"/>
    <n v="140188.85735427268"/>
    <n v="91439.393722687775"/>
    <n v="116458.48345048782"/>
    <n v="137812.77502623419"/>
    <n v="137812.77502623419"/>
    <n v="0"/>
    <n v="3.0059999999999998"/>
    <n v="3.0059999999999998"/>
    <n v="12.0000000048"/>
    <n v="334.94097658827013"/>
    <n v="334.94097658827013"/>
    <n v="265.6428435010418"/>
    <n v="298.89137808454382"/>
    <n v="263.429689159259"/>
    <n v="283.69351140227889"/>
    <n v="293.82542252378892"/>
    <n v="298.89137808454382"/>
    <n v="194.95448437761561"/>
    <n v="248.29674244499756"/>
    <n v="293.82542252378892"/>
    <n v="293.82542252378892"/>
    <n v="1132.7871749175608"/>
    <n v="1597119.4851088657"/>
    <n v="3405.1582478021874"/>
  </r>
  <r>
    <x v="0"/>
    <s v="AUTOSERVICIO"/>
    <s v="MARIN RODRIGUEZ, MELBA ALEJANDRA"/>
    <s v="COSSIO LUGO, DANIEL ENRIQUE"/>
    <x v="9"/>
    <s v="TIENDAS SORIANA SA DE CV"/>
    <s v="ALUMINIO"/>
    <n v="317829"/>
    <s v="CACEROLA ALUMINIO ESENCIAL PERSONAL GRIS CON TAPA DE VIDRIO"/>
    <n v="42.149599152879567"/>
    <n v="42.149599152879567"/>
    <n v="33.925287123049408"/>
    <n v="37.87738336518904"/>
    <n v="33.368171059809391"/>
    <n v="36.073698443037173"/>
    <n v="36.975540904113103"/>
    <n v="37.87738336518904"/>
    <n v="24.705850636631531"/>
    <n v="31.677983655550577"/>
    <n v="36.975540904113103"/>
    <n v="36.975540904113103"/>
    <n v="1473.6"/>
    <n v="0.1227"/>
    <n v="0.08"/>
    <n v="1189.3661376"/>
    <m/>
    <m/>
    <n v="50131.305945848602"/>
    <n v="50131.305945848602"/>
    <n v="40349.587712512293"/>
    <n v="45050.077155449377"/>
    <n v="39686.972732181595"/>
    <n v="42904.835386142258"/>
    <n v="43977.45627079581"/>
    <n v="45050.077155449377"/>
    <n v="29384.302147812945"/>
    <n v="37676.721067358121"/>
    <n v="43977.45627079581"/>
    <n v="43977.45627079581"/>
    <n v="0"/>
    <n v="2.1869999999999998"/>
    <n v="2.1869999999999998"/>
    <n v="12.0000000048"/>
    <n v="92.18117334734761"/>
    <n v="92.18117334734761"/>
    <n v="74.194602938109043"/>
    <n v="82.837837419668418"/>
    <n v="72.976190107803134"/>
    <n v="78.893178494922296"/>
    <n v="80.86550795729535"/>
    <n v="82.837837419668418"/>
    <n v="54.031695342313157"/>
    <n v="69.279750254689105"/>
    <n v="80.86550795729535"/>
    <n v="80.86550795729535"/>
    <n v="430.73157866655458"/>
    <n v="512297.55406099057"/>
    <n v="942.0099625437548"/>
  </r>
  <r>
    <x v="0"/>
    <s v="AUTOSERVICIO"/>
    <s v="MARIN RODRIGUEZ, MELBA ALEJANDRA"/>
    <s v="COSSIO LUGO, DANIEL ENRIQUE"/>
    <x v="9"/>
    <s v="TIENDAS SORIANA SA DE CV"/>
    <s v="ALUMINIO"/>
    <n v="317812"/>
    <s v="CACEROLA ALUMINIO ESENCIAL PERSONAL NEGRA CON TAPA DE VIDRIO"/>
    <n v="33.925287123049408"/>
    <n v="33.925287123049408"/>
    <n v="27.757053100676785"/>
    <n v="30.662643676581602"/>
    <n v="27.05527383227788"/>
    <n v="28.858958754429739"/>
    <n v="29.760801215505673"/>
    <n v="30.662643676581602"/>
    <n v="19.999974324892193"/>
    <n v="25.78440530102954"/>
    <n v="29.760801215505673"/>
    <n v="29.760801215505673"/>
    <n v="1473.6"/>
    <n v="0.1227"/>
    <n v="0.08"/>
    <n v="1189.3661376"/>
    <m/>
    <m/>
    <n v="40349.587712512293"/>
    <n v="40349.587712512293"/>
    <n v="33013.299037510049"/>
    <n v="36469.110078220925"/>
    <n v="32178.626539606692"/>
    <n v="34323.868308913807"/>
    <n v="35396.489193567366"/>
    <n v="36469.110078220925"/>
    <n v="23787.292214896195"/>
    <n v="30667.09854319847"/>
    <n v="35396.489193567366"/>
    <n v="35396.489193567366"/>
    <n v="0"/>
    <n v="2.1869999999999998"/>
    <n v="2.1869999999999998"/>
    <n v="12.0000000048"/>
    <n v="74.194602938109043"/>
    <n v="74.194602938109043"/>
    <n v="60.704675131180124"/>
    <n v="67.059201720683959"/>
    <n v="59.169883871191722"/>
    <n v="63.114542795937837"/>
    <n v="65.086872258310905"/>
    <n v="67.059201720683959"/>
    <n v="43.73994384853922"/>
    <n v="56.390494393351602"/>
    <n v="65.086872258310905"/>
    <n v="65.086872258310905"/>
    <n v="347.91393055908526"/>
    <n v="413797.04780629376"/>
    <n v="760.88776613271921"/>
  </r>
  <r>
    <x v="0"/>
    <s v="AUTOSERVICIO"/>
    <s v="MARIN RODRIGUEZ, MELBA ALEJANDRA"/>
    <s v="COSSIO LUGO, DANIEL ENRIQUE"/>
    <x v="9"/>
    <s v="TIENDAS SORIANA SA DE CV"/>
    <s v="ALUMINIO"/>
    <n v="317761"/>
    <s v="COMAL CON GRILL CINSA BALANCE"/>
    <n v="47.289794171523411"/>
    <n v="47.289794171523411"/>
    <n v="38.037443137964488"/>
    <n v="42.386595670568681"/>
    <n v="37.87738336518904"/>
    <n v="40.582910748416822"/>
    <n v="41.484753209492752"/>
    <n v="42.386595670568681"/>
    <n v="27.647023331468617"/>
    <n v="35.361470127126225"/>
    <n v="41.484753209492752"/>
    <n v="41.484753209492752"/>
    <n v="1376.45"/>
    <n v="0.1227"/>
    <n v="0.08"/>
    <n v="1110.9548182000001"/>
    <m/>
    <m/>
    <n v="52536.824686540218"/>
    <n v="52536.824686540218"/>
    <n v="42257.880726130177"/>
    <n v="47089.592687313539"/>
    <n v="42080.061550365295"/>
    <n v="45085.780232534242"/>
    <n v="46087.686459923891"/>
    <n v="47089.592687313539"/>
    <n v="30714.593778982879"/>
    <n v="39284.99561636625"/>
    <n v="46087.686459923891"/>
    <n v="46087.686459923891"/>
    <n v="0"/>
    <n v="3.5859999999999999"/>
    <n v="3.5859999999999999"/>
    <n v="6.0000000024000002"/>
    <n v="169.58120189908294"/>
    <n v="169.58120189908294"/>
    <n v="136.40227109274065"/>
    <n v="151.99833207465929"/>
    <n v="135.82829674756789"/>
    <n v="145.53031794382272"/>
    <n v="148.76432500924099"/>
    <n v="151.99833207465929"/>
    <n v="99.142225666646453"/>
    <n v="126.80623187587463"/>
    <n v="148.76432500924099"/>
    <n v="148.76432500924099"/>
    <n v="483.31327002282762"/>
    <n v="536939.20603185799"/>
    <n v="1733.1613863018599"/>
  </r>
  <r>
    <x v="0"/>
    <s v="AUTOSERVICIO"/>
    <s v="MARIN RODRIGUEZ, MELBA ALEJANDRA"/>
    <s v="COSSIO LUGO, DANIEL ENRIQUE"/>
    <x v="9"/>
    <s v="TIENDAS SORIANA SA DE CV"/>
    <s v="ALUMINIO"/>
    <n v="317317"/>
    <s v="JUEGO DE 2 SARTENES GRANDE Y JUMBO NEGRO ESENCIAL CINSA"/>
    <n v="22.616858082032937"/>
    <n v="21.588819078304169"/>
    <n v="17.47666306338909"/>
    <n v="19.840534143670446"/>
    <n v="17.135006760442657"/>
    <n v="18.93869168259452"/>
    <n v="18.93869168259452"/>
    <n v="19.840534143670446"/>
    <n v="12.941159857283182"/>
    <n v="16.207340474932856"/>
    <n v="18.93869168259452"/>
    <n v="19.840534143670446"/>
    <n v="1305.3900000000001"/>
    <n v="0.1227"/>
    <n v="0.08"/>
    <n v="1053.6011552400003"/>
    <m/>
    <m/>
    <n v="23829.147803129039"/>
    <n v="22746.004721168629"/>
    <n v="18413.432393326988"/>
    <n v="20904.00969434985"/>
    <n v="18053.462917847599"/>
    <n v="19953.82743551577"/>
    <n v="19953.82743551577"/>
    <n v="20904.00969434985"/>
    <n v="13634.820975779077"/>
    <n v="17076.072647757272"/>
    <n v="19953.82743551577"/>
    <n v="20904.00969434985"/>
    <n v="0"/>
    <n v="3.3359999999999999"/>
    <n v="3.3359999999999999"/>
    <n v="8"/>
    <n v="75.449838561661878"/>
    <n v="72.020300445222702"/>
    <n v="58.302147979466"/>
    <n v="66.188021903284607"/>
    <n v="57.162382552836704"/>
    <n v="63.179475453135318"/>
    <n v="63.179475453135318"/>
    <n v="66.188021903284607"/>
    <n v="43.171709283896696"/>
    <n v="54.067687824376009"/>
    <n v="63.179475453135318"/>
    <n v="66.188021903284607"/>
    <n v="224.30352479517981"/>
    <n v="236326.45284860546"/>
    <n v="748.27655871671971"/>
  </r>
  <r>
    <x v="0"/>
    <s v="AUTOSERVICIO"/>
    <s v="MARIN RODRIGUEZ, MELBA ALEJANDRA"/>
    <s v="COSSIO LUGO, DANIEL ENRIQUE"/>
    <x v="9"/>
    <s v="TIENDAS SORIANA SA DE CV"/>
    <s v="ALUMINIO"/>
    <n v="317758"/>
    <s v="PARRILLA DOBLE CON GRILL CINSA BALANCE"/>
    <n v="48.317833175252183"/>
    <n v="47.289794171523411"/>
    <n v="39.065482141693252"/>
    <n v="43.288438131644611"/>
    <n v="37.87738336518904"/>
    <n v="41.484753209492752"/>
    <n v="41.484753209492752"/>
    <n v="43.288438131644611"/>
    <n v="27.647023331468617"/>
    <n v="36.098167421441353"/>
    <n v="41.484753209492752"/>
    <n v="42.386595670568681"/>
    <n v="1829.78"/>
    <n v="0.1227"/>
    <n v="0.08"/>
    <n v="1476.84471448"/>
    <m/>
    <m/>
    <n v="71357.93653999758"/>
    <n v="69839.682571061465"/>
    <n v="57693.650819572511"/>
    <n v="63930.301052813833"/>
    <n v="55939.013421212112"/>
    <n v="61266.538508946585"/>
    <n v="61266.538508946585"/>
    <n v="63930.301052813833"/>
    <n v="40830.360278184671"/>
    <n v="53311.387758769793"/>
    <n v="61266.538508946585"/>
    <n v="62598.419780880206"/>
    <n v="0"/>
    <n v="6.6"/>
    <n v="6.6"/>
    <n v="5"/>
    <n v="318.89769895666439"/>
    <n v="312.11264153205451"/>
    <n v="257.83218213517546"/>
    <n v="285.70369166885439"/>
    <n v="249.99073021024765"/>
    <n v="273.79937118265212"/>
    <n v="273.79937118265212"/>
    <n v="285.70369166885439"/>
    <n v="182.47035398769287"/>
    <n v="238.2479049815129"/>
    <n v="273.79937118265212"/>
    <n v="279.75153142575329"/>
    <n v="489.71341516890402"/>
    <n v="723230.66880214575"/>
    <n v="3232.1085401147657"/>
  </r>
  <r>
    <x v="0"/>
    <s v="AUTOSERVICIO"/>
    <s v="MARIN RODRIGUEZ, MELBA ALEJANDRA"/>
    <s v="COSSIO LUGO, DANIEL ENRIQUE"/>
    <x v="9"/>
    <s v="TIENDAS SORIANA SA DE CV"/>
    <s v="ALUMINIO"/>
    <n v="311416"/>
    <s v="SARTEN ALUMINIO CINSA MAGNIFICA CHICO NEGRO"/>
    <n v="262.1499459508363"/>
    <n v="260.09386794337877"/>
    <n v="209.71995676066905"/>
    <n v="234.47903987974161"/>
    <n v="207.42376604746374"/>
    <n v="223.65693034683048"/>
    <n v="228.16614265221011"/>
    <n v="234.47903987974161"/>
    <n v="151.76451105359368"/>
    <n v="195.22478299350936"/>
    <n v="228.16614265221011"/>
    <n v="229.96982757436197"/>
    <n v="825.98"/>
    <n v="0.1227"/>
    <n v="0.08"/>
    <n v="666.66167368000004"/>
    <m/>
    <m/>
    <n v="174765.32172270608"/>
    <n v="173394.61331703779"/>
    <n v="139812.25737816485"/>
    <n v="156318.18916910802"/>
    <n v="138281.47503421095"/>
    <n v="149103.5035151492"/>
    <n v="152109.62253763204"/>
    <n v="156318.18916910802"/>
    <n v="101175.58294421562"/>
    <n v="130148.88057426777"/>
    <n v="152109.62253763204"/>
    <n v="153312.07014662516"/>
    <n v="0"/>
    <n v="1.8985000000000001"/>
    <n v="1.8985000000000001"/>
    <n v="6.0000000024000002"/>
    <n v="497.69167238766272"/>
    <n v="493.7882082905046"/>
    <n v="398.15333791013023"/>
    <n v="445.15845721168944"/>
    <n v="393.79401984110996"/>
    <n v="424.61268226345766"/>
    <n v="433.17342182522094"/>
    <n v="445.15845721168944"/>
    <n v="288.12492423524759"/>
    <n v="370.63425051317756"/>
    <n v="433.17342182522094"/>
    <n v="436.59771764992621"/>
    <n v="2665.2939537345464"/>
    <n v="1776849.3280458574"/>
    <n v="5060.0605711650387"/>
  </r>
  <r>
    <x v="0"/>
    <s v="AUTOSERVICIO"/>
    <s v="RODRIGUEZ ROA, JULIO CESAR"/>
    <s v="ALVAREZ BARRON, NATHALIA YANAHAI"/>
    <x v="10"/>
    <s v="COMERCIAL MEXICANA"/>
    <s v="ALUMINIO"/>
    <n v="311419"/>
    <s v="SARTEN ALUMINIO CINSA MAGNIFICA  FAMILIAR NEGRO"/>
    <n v="79.159003287115283"/>
    <n v="78.130964283386504"/>
    <n v="62.710379227454965"/>
    <n v="70.343711963922487"/>
    <n v="62.227129814239127"/>
    <n v="67.638184580694698"/>
    <n v="68.540027041770628"/>
    <n v="70.343711963922487"/>
    <n v="45.294059500491137"/>
    <n v="58.935783545210377"/>
    <n v="68.540027041770628"/>
    <n v="69.441869502846558"/>
    <n v="1440.37"/>
    <n v="0.1227"/>
    <n v="0.08"/>
    <n v="1162.54567292"/>
    <m/>
    <m/>
    <n v="92025.956744095936"/>
    <n v="90830.814448718054"/>
    <n v="72903.680018050029"/>
    <n v="81777.777960788924"/>
    <n v="72341.880503774824"/>
    <n v="78632.478808450891"/>
    <n v="79680.911859230226"/>
    <n v="81777.777960788924"/>
    <n v="52656.412881276992"/>
    <n v="68515.540140634068"/>
    <n v="79680.911859230226"/>
    <n v="80729.344910009575"/>
    <n v="0"/>
    <n v="3.956"/>
    <n v="3.956"/>
    <n v="6.0000000024000002"/>
    <n v="313.15301700382804"/>
    <n v="309.08609470507702"/>
    <n v="248.08226022381183"/>
    <n v="278.27972452927736"/>
    <n v="246.17052554512998"/>
    <n v="267.57665820122821"/>
    <n v="271.1443469772446"/>
    <n v="278.27972452927736"/>
    <n v="179.18329938394294"/>
    <n v="233.14995970485225"/>
    <n v="271.1443469772446"/>
    <n v="274.71203575326098"/>
    <n v="801.30485175282479"/>
    <n v="931553.4880950487"/>
    <n v="3169.9619935341748"/>
  </r>
  <r>
    <x v="0"/>
    <s v="AUTOSERVICIO"/>
    <s v="MARIN RODRIGUEZ, MELBA ALEJANDRA"/>
    <s v="COSSIO LUGO, DANIEL ENRIQUE"/>
    <x v="9"/>
    <s v="TIENDAS SORIANA SA DE CV"/>
    <s v="ALUMINIO"/>
    <n v="311418"/>
    <s v="SARTEN ALUMINIO CINSA MAGNIFICA  GRANDE NEGRO"/>
    <n v="68.87861324982758"/>
    <n v="68.87861324982758"/>
    <n v="55.51410620135357"/>
    <n v="62.227129814239127"/>
    <n v="55.012390125631697"/>
    <n v="59.521602431011345"/>
    <n v="60.423444892087268"/>
    <n v="62.227129814239127"/>
    <n v="39.999948649784386"/>
    <n v="51.568810602059081"/>
    <n v="60.423444892087268"/>
    <n v="60.423444892087268"/>
    <n v="1113.3900000000001"/>
    <n v="0.1227"/>
    <n v="0.08"/>
    <n v="898.63488324000002"/>
    <m/>
    <m/>
    <n v="61896.724575491928"/>
    <n v="61896.724575491928"/>
    <n v="49886.912344426324"/>
    <n v="55919.4695349791"/>
    <n v="49436.052777300371"/>
    <n v="53488.188250849584"/>
    <n v="54298.615345559418"/>
    <n v="55919.4695349791"/>
    <n v="35945.349184504987"/>
    <n v="46341.532094207039"/>
    <n v="54298.615345559418"/>
    <n v="54298.615345559418"/>
    <n v="0"/>
    <n v="3.1114999999999999"/>
    <n v="3.1114999999999999"/>
    <n v="6.0000000024000002"/>
    <n v="214.31580512683851"/>
    <n v="214.31580512683851"/>
    <n v="172.73214144551164"/>
    <n v="193.61971441700504"/>
    <n v="171.17105187590303"/>
    <n v="185.2014659640918"/>
    <n v="188.00754878172953"/>
    <n v="193.61971441700504"/>
    <n v="124.45984022380412"/>
    <n v="160.45635418830682"/>
    <n v="188.00754878172953"/>
    <n v="188.00754878172953"/>
    <n v="705.0986788142352"/>
    <n v="633626.26890890871"/>
    <n v="2193.9145391304933"/>
  </r>
  <r>
    <x v="0"/>
    <s v="AUTOSERVICIO"/>
    <s v="MARIN RODRIGUEZ, MELBA ALEJANDRA"/>
    <s v="COSSIO LUGO, DANIEL ENRIQUE"/>
    <x v="9"/>
    <s v="TIENDAS SORIANA SA DE CV"/>
    <s v="ALUMINIO"/>
    <n v="311417"/>
    <s v="SARTEN ALUMINIO CINSA MAGNIFICA  MEDIANO NEGRO"/>
    <n v="124.39271945118115"/>
    <n v="123.36468044745239"/>
    <n v="99.719783361690673"/>
    <n v="111.82846517341524"/>
    <n v="98.300828257276308"/>
    <n v="106.41741040695966"/>
    <n v="108.22109532911152"/>
    <n v="111.82846517341524"/>
    <n v="72.352848292992348"/>
    <n v="92.823859083706353"/>
    <n v="108.22109532911152"/>
    <n v="109.12293779018745"/>
    <n v="1016.14"/>
    <n v="0.1227"/>
    <n v="0.08"/>
    <n v="820.14285224000002"/>
    <m/>
    <m/>
    <n v="102019.79972858184"/>
    <n v="101176.66088784976"/>
    <n v="81784.467551011883"/>
    <n v="91715.316388946288"/>
    <n v="80620.72166447698"/>
    <n v="87277.478499158562"/>
    <n v="88756.757795754471"/>
    <n v="91715.316388946288"/>
    <n v="59339.671366702765"/>
    <n v="76128.824544834759"/>
    <n v="88756.757795754471"/>
    <n v="89496.397444052418"/>
    <n v="0"/>
    <n v="2.6379999999999999"/>
    <n v="2.6379999999999999"/>
    <n v="6.0000000024000002"/>
    <n v="328.14799391221584"/>
    <n v="325.43602702037936"/>
    <n v="263.06078850813998"/>
    <n v="295.00349112746937"/>
    <n v="259.31758494269491"/>
    <n v="280.7291286535596"/>
    <n v="285.48724947819619"/>
    <n v="295.00349112746937"/>
    <n v="190.86681379691382"/>
    <n v="244.86934026281736"/>
    <n v="285.48724947819619"/>
    <n v="287.86630989051446"/>
    <n v="1266.5941880964999"/>
    <n v="1038788.1700560704"/>
    <n v="3341.2754681985662"/>
  </r>
  <r>
    <x v="0"/>
    <s v="AUTOSERVICIO"/>
    <s v="MARIN RODRIGUEZ, MELBA ALEJANDRA"/>
    <s v="COSSIO LUGO, DANIEL ENRIQUE"/>
    <x v="9"/>
    <s v="TIENDAS SORIANA SA DE CV"/>
    <s v="ALUMINIO"/>
    <n v="319396"/>
    <s v="SARTEN ALUMINIO CINSA SUPREMA NEGRO CHICO 20"/>
    <n v="253.92563392100615"/>
    <n v="251.86955591354862"/>
    <n v="203.55172273829643"/>
    <n v="227.26430019113423"/>
    <n v="200.20902635885633"/>
    <n v="216.44219065822304"/>
    <n v="220.9514029636027"/>
    <n v="227.26430019113423"/>
    <n v="146.47040020288694"/>
    <n v="189.33120463898834"/>
    <n v="220.9514029636027"/>
    <n v="222.75508788575456"/>
    <n v="641.19000000000005"/>
    <n v="0.1227"/>
    <n v="0.08"/>
    <n v="517.51470804000007"/>
    <m/>
    <m/>
    <n v="131410.25030250143"/>
    <n v="130346.1996927646"/>
    <n v="105341.01036394852"/>
    <n v="117612.61796132976"/>
    <n v="103611.11582307621"/>
    <n v="112012.01710602833"/>
    <n v="114345.60079573726"/>
    <n v="117612.61796132976"/>
    <n v="75800.586397499006"/>
    <n v="97981.683091607556"/>
    <n v="114345.60079573726"/>
    <n v="115279.03427162083"/>
    <n v="0"/>
    <n v="2.508"/>
    <n v="2.508"/>
    <n v="36.000000014400001"/>
    <n v="636.84548987388348"/>
    <n v="631.68884623117992"/>
    <n v="510.50772062764747"/>
    <n v="569.97886487936466"/>
    <n v="502.1242381080117"/>
    <n v="542.83701417082341"/>
    <n v="554.14611863271557"/>
    <n v="569.97886487936466"/>
    <n v="367.34776370884043"/>
    <n v="474.84266123458275"/>
    <n v="554.14611863271557"/>
    <n v="558.66976041747239"/>
    <n v="2580.9862286270341"/>
    <n v="1335698.3345631806"/>
    <n v="6473.1134613966033"/>
  </r>
  <r>
    <x v="0"/>
    <s v="AUTOSERVICIO"/>
    <s v="RODRIGUEZ ROA, JULIO CESAR"/>
    <s v="ALVAREZ BARRON, NATHALIA YANAHAI"/>
    <x v="10"/>
    <s v="COMERCIAL MEXICANA"/>
    <s v="ALUMINIO"/>
    <n v="319395"/>
    <s v="SARTEN ALUMINIO CINSA SUPREMA NEGRO FAMILIAR 30"/>
    <n v="214.8601517793129"/>
    <n v="212.80407377185537"/>
    <n v="171.68251362270456"/>
    <n v="192.09244420917295"/>
    <n v="169.54638268227473"/>
    <n v="183.07401959841366"/>
    <n v="186.68138944271738"/>
    <n v="192.09244420917295"/>
    <n v="124.11748772212508"/>
    <n v="159.86331286638315"/>
    <n v="186.68138944271738"/>
    <n v="188.48507436486923"/>
    <n v="1011.6"/>
    <n v="0.1227"/>
    <n v="0.08"/>
    <n v="816.47854560000007"/>
    <m/>
    <m/>
    <n v="175428.70423216867"/>
    <n v="173749.96065099959"/>
    <n v="140175.08902761803"/>
    <n v="156839.3594686547"/>
    <n v="138430.98394416471"/>
    <n v="149476.00925885868"/>
    <n v="152421.3493427771"/>
    <n v="156839.3594686547"/>
    <n v="101339.26585888655"/>
    <n v="130524.9651839423"/>
    <n v="152421.3493427771"/>
    <n v="153894.01938473628"/>
    <n v="0"/>
    <n v="3.0030000000000001"/>
    <n v="3.0030000000000001"/>
    <n v="6.0000000024000002"/>
    <n v="645.22503579327667"/>
    <n v="639.05063353688172"/>
    <n v="515.56258840898181"/>
    <n v="576.8536099601464"/>
    <n v="509.147787194871"/>
    <n v="549.77128085403626"/>
    <n v="560.60421249648027"/>
    <n v="576.8536099601464"/>
    <n v="372.72481562954164"/>
    <n v="480.06952853774862"/>
    <n v="560.60421249648027"/>
    <n v="566.02067831770228"/>
    <n v="2181.9806837117194"/>
    <n v="1781540.4151642385"/>
    <n v="6552.4879931862943"/>
  </r>
  <r>
    <x v="0"/>
    <s v="AUTOSERVICIO"/>
    <s v="MARIN RODRIGUEZ, MELBA ALEJANDRA"/>
    <s v="COSSIO LUGO, DANIEL ENRIQUE"/>
    <x v="9"/>
    <s v="TIENDAS SORIANA SA DE CV"/>
    <s v="ALUMINIO"/>
    <n v="319397"/>
    <s v="SARTEN ALUMINIO CINSA SUPREMA NEGRO GRANDE 26 cm                                 VER INSTRUCTIVO ANEXO"/>
    <n v="165.51427960033195"/>
    <n v="164.48624059660318"/>
    <n v="132.61703148101131"/>
    <n v="147.90216361645241"/>
    <n v="130.76715685600976"/>
    <n v="140.68742392784497"/>
    <n v="144.29479377214869"/>
    <n v="147.90216361645241"/>
    <n v="95.882229851689047"/>
    <n v="123.02844815062666"/>
    <n v="144.29479377214869"/>
    <n v="145.19663623322464"/>
    <n v="860.46"/>
    <n v="0.1227"/>
    <n v="0.08"/>
    <n v="694.49103336000007"/>
    <m/>
    <m/>
    <n v="114948.18307547052"/>
    <n v="114234.21920543654"/>
    <n v="92101.339234383209"/>
    <n v="102716.72644616984"/>
    <n v="90816.617894479437"/>
    <n v="97706.154424405453"/>
    <n v="100211.44043528764"/>
    <n v="102716.72644616984"/>
    <n v="66589.348890560577"/>
    <n v="85442.154088805895"/>
    <n v="100211.44043528764"/>
    <n v="100837.7619380082"/>
    <n v="0"/>
    <n v="3.351"/>
    <n v="3.351"/>
    <n v="36.000000014400001"/>
    <n v="554.63835094071237"/>
    <n v="551.19339223921725"/>
    <n v="444.39967249286889"/>
    <n v="495.62015027873201"/>
    <n v="438.20074262448873"/>
    <n v="471.44355758220848"/>
    <n v="483.53185393047028"/>
    <n v="495.62015027873201"/>
    <n v="321.30135223300999"/>
    <n v="412.26832975274993"/>
    <n v="483.53185393047028"/>
    <n v="486.55392801753578"/>
    <n v="1682.5733614745436"/>
    <n v="1168532.1125144649"/>
    <n v="5638.3033343011957"/>
  </r>
  <r>
    <x v="0"/>
    <s v="AUTOSERVICIO"/>
    <s v="MARIN RODRIGUEZ, MELBA ALEJANDRA"/>
    <s v="COSSIO LUGO, DANIEL ENRIQUE"/>
    <x v="9"/>
    <s v="TIENDAS SORIANA SA DE CV"/>
    <s v="ALUMINIO"/>
    <n v="319398"/>
    <s v="SARTEN ALUMINIO CINSA SUPREMA NEGRO MEDIANO 24"/>
    <n v="215.88819078304167"/>
    <n v="213.83211277558414"/>
    <n v="172.71055262643335"/>
    <n v="192.9942866702489"/>
    <n v="170.44822514335064"/>
    <n v="183.9758620594896"/>
    <n v="187.58323190379332"/>
    <n v="192.9942866702489"/>
    <n v="124.70572226109249"/>
    <n v="160.60001016069828"/>
    <n v="187.58323190379332"/>
    <n v="189.38691682594515"/>
    <n v="756.06"/>
    <n v="0.1227"/>
    <n v="0.08"/>
    <n v="610.22812295999995"/>
    <m/>
    <m/>
    <n v="131741.04543076587"/>
    <n v="130486.36880761573"/>
    <n v="105392.83634461272"/>
    <n v="117770.54129679012"/>
    <n v="104012.30049109033"/>
    <n v="112267.24497451021"/>
    <n v="114468.56350342218"/>
    <n v="117770.54129679012"/>
    <n v="76098.938817757546"/>
    <n v="98002.64274771983"/>
    <n v="114468.56350342218"/>
    <n v="115569.22276787813"/>
    <n v="0"/>
    <n v="2.4540000000000002"/>
    <n v="2.4540000000000002"/>
    <n v="36.000000014400001"/>
    <n v="529.78962018158427"/>
    <n v="524.74400475128346"/>
    <n v="423.83169614526747"/>
    <n v="473.60797948879082"/>
    <n v="418.2799445017825"/>
    <n v="451.4767654939875"/>
    <n v="460.32925109190882"/>
    <n v="473.60797948879082"/>
    <n v="306.02784242872099"/>
    <n v="394.11242493435361"/>
    <n v="460.32925109190882"/>
    <n v="464.75549389086945"/>
    <n v="2192.7026297837197"/>
    <n v="1338048.8099823748"/>
    <n v="5380.892253489249"/>
  </r>
  <r>
    <x v="0"/>
    <s v="AUTOSERVICIO"/>
    <s v="MARIN RODRIGUEZ, MELBA ALEJANDRA"/>
    <s v="COSSIO LUGO, DANIEL ENRIQUE"/>
    <x v="9"/>
    <s v="TIENDAS SORIANA SA DE CV"/>
    <s v="ALUMINIO"/>
    <n v="317762"/>
    <s v="SARTEN CHICO CINSA BALANCE"/>
    <n v="140.84134351084148"/>
    <n v="139.81330450711272"/>
    <n v="113.08429041016468"/>
    <n v="126.2579445506301"/>
    <n v="111.82846517341524"/>
    <n v="119.94504732309861"/>
    <n v="122.65057470632641"/>
    <n v="126.2579445506301"/>
    <n v="81.764600916471011"/>
    <n v="105.34771308706355"/>
    <n v="122.65057470632641"/>
    <n v="123.55241716740234"/>
    <n v="852.91"/>
    <n v="0.1227"/>
    <n v="0.08"/>
    <n v="688.39730755999994"/>
    <m/>
    <m/>
    <n v="96954.801665996347"/>
    <n v="96247.102383762802"/>
    <n v="77846.921045690484"/>
    <n v="86915.629086713525"/>
    <n v="76982.414333946275"/>
    <n v="82569.84763237786"/>
    <n v="84432.325398521731"/>
    <n v="86915.629086713525"/>
    <n v="56286.531124616551"/>
    <n v="72521.082046737924"/>
    <n v="84432.325398521731"/>
    <n v="85053.151320569683"/>
    <n v="0"/>
    <n v="2.508"/>
    <n v="2.508"/>
    <n v="6.0000000024000002"/>
    <n v="353.23008952519046"/>
    <n v="350.65176770383869"/>
    <n v="283.61540034869302"/>
    <n v="316.65492493298029"/>
    <n v="280.4657906549254"/>
    <n v="300.82217868633131"/>
    <n v="307.60764136346666"/>
    <n v="316.65492493298029"/>
    <n v="205.0656190985093"/>
    <n v="264.21206442235541"/>
    <n v="307.60764136346666"/>
    <n v="309.86946225584506"/>
    <n v="1433.9942206094827"/>
    <n v="987157.76052416838"/>
    <n v="3596.457505288583"/>
  </r>
  <r>
    <x v="0"/>
    <s v="AUTOSERVICIO"/>
    <s v="MARIN RODRIGUEZ, MELBA ALEJANDRA"/>
    <s v="COSSIO LUGO, DANIEL ENRIQUE"/>
    <x v="9"/>
    <s v="TIENDAS SORIANA SA DE CV"/>
    <s v="ALUMINIO"/>
    <n v="317763"/>
    <s v="SARTEN GRANDE CINSA BALANCE"/>
    <n v="92.523510335589293"/>
    <n v="91.495471331860514"/>
    <n v="74.018808268471432"/>
    <n v="82.969506418985503"/>
    <n v="73.049239347150277"/>
    <n v="78.460294113605855"/>
    <n v="80.263979035757714"/>
    <n v="82.969506418985503"/>
    <n v="53.529343046034981"/>
    <n v="68.512848371307072"/>
    <n v="80.263979035757714"/>
    <n v="81.165821496833644"/>
    <n v="1176.48"/>
    <n v="0.1227"/>
    <n v="0.08"/>
    <n v="949.55583167999998"/>
    <m/>
    <m/>
    <n v="87856.238806663561"/>
    <n v="86880.058375478402"/>
    <n v="70284.991045330855"/>
    <n v="78784.178671758869"/>
    <n v="69364.331221874658"/>
    <n v="74502.429830902416"/>
    <n v="76215.129367244997"/>
    <n v="78784.178671758869"/>
    <n v="50829.099855361768"/>
    <n v="65056.774715982217"/>
    <n v="76215.129367244997"/>
    <n v="77071.479135416288"/>
    <n v="0"/>
    <n v="3.6890000000000001"/>
    <n v="3.6890000000000001"/>
    <n v="6.0000000024000002"/>
    <n v="341.31922962798893"/>
    <n v="337.52679374323344"/>
    <n v="273.05538370239111"/>
    <n v="306.07450917963752"/>
    <n v="269.47864395163737"/>
    <n v="289.44002498509201"/>
    <n v="296.09381866291022"/>
    <n v="306.07450917963752"/>
    <n v="197.46974649682303"/>
    <n v="252.7438976417518"/>
    <n v="296.09381866291022"/>
    <n v="299.4207155018193"/>
    <n v="939.22230722033964"/>
    <n v="891844.01906501793"/>
    <n v="3464.7910913358319"/>
  </r>
  <r>
    <x v="0"/>
    <s v="AUTOSERVICIO"/>
    <s v="MARIN RODRIGUEZ, MELBA ALEJANDRA"/>
    <s v="COSSIO LUGO, DANIEL ENRIQUE"/>
    <x v="9"/>
    <s v="TIENDAS SORIANA SA DE CV"/>
    <s v="ALUMINIO"/>
    <n v="317759"/>
    <s v="SARTEN MEDIANO CINSA BALANCE"/>
    <n v="83.271159302030355"/>
    <n v="82.243120298301591"/>
    <n v="66.822535242370037"/>
    <n v="73.951081808226206"/>
    <n v="65.834499658542839"/>
    <n v="70.343711963922487"/>
    <n v="72.147396886074347"/>
    <n v="73.951081808226206"/>
    <n v="47.64699765636081"/>
    <n v="61.882572722470904"/>
    <n v="72.147396886074347"/>
    <n v="73.049239347150277"/>
    <n v="1122.27"/>
    <n v="0.1227"/>
    <n v="0.08"/>
    <n v="905.80207331999998"/>
    <m/>
    <m/>
    <n v="75427.188743539096"/>
    <n v="74495.988882507751"/>
    <n v="60527.990967037549"/>
    <n v="66985.043226148235"/>
    <n v="59633.026286692933"/>
    <n v="63717.480141945874"/>
    <n v="65351.261684047051"/>
    <n v="66985.043226148235"/>
    <n v="43158.749264604805"/>
    <n v="56053.36267438982"/>
    <n v="65351.261684047051"/>
    <n v="66168.152455097646"/>
    <n v="0"/>
    <n v="2.4540000000000002"/>
    <n v="2.4540000000000002"/>
    <n v="6.0000000024000002"/>
    <n v="204.34742492718252"/>
    <n v="201.82461721203211"/>
    <n v="163.98250148477609"/>
    <n v="181.47595475738711"/>
    <n v="161.55786216206414"/>
    <n v="172.6234691594658"/>
    <n v="177.04971195842646"/>
    <n v="181.47595475738711"/>
    <n v="116.92573224870944"/>
    <n v="151.85983346094361"/>
    <n v="177.04971195842646"/>
    <n v="179.2628333579068"/>
    <n v="843.29079357975047"/>
    <n v="763854.54923620599"/>
    <n v="2069.4356074447078"/>
  </r>
  <r>
    <x v="0"/>
    <s v="AUTOSERVICIO"/>
    <s v="MARIN RODRIGUEZ, MELBA ALEJANDRA"/>
    <s v="COSSIO LUGO, DANIEL ENRIQUE"/>
    <x v="9"/>
    <s v="TIENDAS SORIANA SA DE CV"/>
    <s v="ALUMINIO"/>
    <n v="317760"/>
    <s v="WOK CINSA BALANCE"/>
    <n v="61.682340223726193"/>
    <n v="61.682340223726193"/>
    <n v="49.345872178980954"/>
    <n v="55.012390125631697"/>
    <n v="48.699492898100182"/>
    <n v="52.306862742403908"/>
    <n v="54.11054766455576"/>
    <n v="55.012390125631697"/>
    <n v="35.882306877012461"/>
    <n v="46.411929541853176"/>
    <n v="54.11054766455576"/>
    <n v="54.11054766455576"/>
    <n v="1201.32"/>
    <n v="0.1227"/>
    <n v="0.08"/>
    <n v="969.60459311999989"/>
    <m/>
    <m/>
    <n v="59807.480395315441"/>
    <n v="59807.480395315441"/>
    <n v="47845.984316252354"/>
    <n v="53340.266144321824"/>
    <n v="47219.251996612751"/>
    <n v="50716.974366732225"/>
    <n v="52465.835551791948"/>
    <n v="53340.266144321824"/>
    <n v="34791.64955969264"/>
    <n v="45001.220059342653"/>
    <n v="52465.835551791948"/>
    <n v="52465.835551791948"/>
    <n v="0"/>
    <n v="3.831"/>
    <n v="3.831"/>
    <n v="6.0000000024000002"/>
    <n v="236.30504539709506"/>
    <n v="236.30504539709506"/>
    <n v="189.04403631767605"/>
    <n v="210.75246657129503"/>
    <n v="186.56775729262179"/>
    <n v="200.38759116614938"/>
    <n v="207.29750810291313"/>
    <n v="210.75246657129503"/>
    <n v="137.46511764583474"/>
    <n v="177.80410207483951"/>
    <n v="207.29750810291313"/>
    <n v="207.29750810291313"/>
    <n v="628.3675679307338"/>
    <n v="609268.08003328298"/>
    <n v="2407.276152742641"/>
  </r>
  <r>
    <x v="0"/>
    <s v="AUTOSERVICIO"/>
    <s v="MARIN RODRIGUEZ, MELBA ALEJANDRA"/>
    <s v="COSSIO LUGO, DANIEL ENRIQUE"/>
    <x v="9"/>
    <s v="TIENDAS SORIANA SA DE CV"/>
    <s v="ALUMINIO"/>
    <n v="311378"/>
    <s v="SARTEN ALUMINIO CINSA ESENCIAL CHICO NEGRO"/>
    <n v="344.39306624913792"/>
    <n v="341.30894923795159"/>
    <n v="275.51445299931032"/>
    <n v="307.52827922689187"/>
    <n v="271.45458078385474"/>
    <n v="293.09879984967705"/>
    <n v="299.41169707720854"/>
    <n v="307.52827922689187"/>
    <n v="198.82327417098708"/>
    <n v="256.37065842166515"/>
    <n v="299.41169707720854"/>
    <n v="302.11722446043632"/>
    <n v="547.61"/>
    <n v="0.1227"/>
    <n v="0.08"/>
    <n v="441.98479276"/>
    <m/>
    <m/>
    <n v="152216.49801410618"/>
    <n v="150853.36519606941"/>
    <n v="121773.19841128493"/>
    <n v="135922.82276193722"/>
    <n v="119978.79663150471"/>
    <n v="129545.21230976423"/>
    <n v="132335.41688258993"/>
    <n v="135922.82276193722"/>
    <n v="87876.863630328386"/>
    <n v="113311.93233224443"/>
    <n v="132335.41688258993"/>
    <n v="133531.21884237236"/>
    <n v="0"/>
    <n v="1.24"/>
    <n v="1.24"/>
    <n v="6.0000000024000002"/>
    <n v="427.04740214893104"/>
    <n v="423.22309705505995"/>
    <n v="341.6379217191448"/>
    <n v="381.33506624134594"/>
    <n v="336.60368017197987"/>
    <n v="363.44251181359954"/>
    <n v="371.2705043757386"/>
    <n v="381.33506624134594"/>
    <n v="246.54085997202398"/>
    <n v="317.89961644286478"/>
    <n v="371.2705043757386"/>
    <n v="374.62535833094103"/>
    <n v="3496.9609587812211"/>
    <n v="1545603.5646567289"/>
    <n v="4336.2315888887142"/>
  </r>
  <r>
    <x v="0"/>
    <s v="AUTOSERVICIO"/>
    <s v="MARIN RODRIGUEZ, MELBA ALEJANDRA"/>
    <s v="COSSIO LUGO, DANIEL ENRIQUE"/>
    <x v="9"/>
    <s v="TIENDAS SORIANA SA DE CV"/>
    <s v="CERAMICA"/>
    <n v="309100"/>
    <s v="JUEGO TARRO Y CURVO BLANCO FRASES #1"/>
    <n v="49.652722880641051"/>
    <n v="49.652722880641051"/>
    <n v="39.308405613840826"/>
    <n v="44.465071938129334"/>
    <n v="39.020369251827788"/>
    <n v="42.65017104269549"/>
    <n v="43.557621490412409"/>
    <n v="44.465071938129334"/>
    <n v="28.410835042477334"/>
    <n v="37.06391739198822"/>
    <n v="43.557621490412409"/>
    <n v="43.557621490412409"/>
    <n v="1240.02"/>
    <n v="0.154"/>
    <n v="0.08"/>
    <n v="965.13236640000002"/>
    <m/>
    <m/>
    <n v="47921.449931996525"/>
    <n v="47921.449931996525"/>
    <n v="37937.814529497242"/>
    <n v="42914.680101792997"/>
    <n v="37659.821313818349"/>
    <n v="41163.060505801455"/>
    <n v="42038.870303797223"/>
    <n v="42914.680101792997"/>
    <n v="27420.216455946196"/>
    <n v="35771.586300583709"/>
    <n v="42038.870303797223"/>
    <n v="42038.870303797223"/>
    <n v="0"/>
    <n v="24.0000000384"/>
    <n v="7.3920000000000003"/>
    <n v="24.0000000384"/>
    <n v="1191.6653510420497"/>
    <n v="1191.6653510420497"/>
    <n v="943.40173624162253"/>
    <n v="1067.1617282225627"/>
    <n v="936.48886354224908"/>
    <n v="1023.6041066624583"/>
    <n v="1045.3829174425105"/>
    <n v="1067.1617282225627"/>
    <n v="681.86004211043212"/>
    <n v="889.53401883097172"/>
    <n v="1045.3829174425105"/>
    <n v="1045.3829174425105"/>
    <n v="505.3621524516077"/>
    <n v="487741.37008461781"/>
    <n v="12128.69167824449"/>
  </r>
  <r>
    <x v="0"/>
    <s v="AUTOSERVICIO"/>
    <s v="MARIN RODRIGUEZ, MELBA ALEJANDRA"/>
    <s v="COSSIO LUGO, DANIEL ENRIQUE"/>
    <x v="9"/>
    <s v="TIENDAS SORIANA SA DE CV"/>
    <s v="CERAMICA"/>
    <n v="308191"/>
    <s v="PLATO PASTEL 19 ANTARTIC (CSA)"/>
    <n v="198.6108915225642"/>
    <n v="196.54202806920415"/>
    <n v="158.26805418204336"/>
    <n v="177.86028775251734"/>
    <n v="156.98892745502806"/>
    <n v="168.78578327534811"/>
    <n v="172.41558506621578"/>
    <n v="177.86028775251734"/>
    <n v="114.82712496334588"/>
    <n v="147.51439122011308"/>
    <n v="172.41558506621578"/>
    <n v="174.23048596164963"/>
    <n v="291.10000000000002"/>
    <n v="0.154"/>
    <n v="0.08"/>
    <n v="226.56895200000002"/>
    <m/>
    <m/>
    <n v="44999.061548053061"/>
    <n v="44530.321323594173"/>
    <n v="35858.627171104781"/>
    <n v="40297.618998506296"/>
    <n v="35568.816769089739"/>
    <n v="38241.618029194753"/>
    <n v="39064.018416919367"/>
    <n v="40297.618998506296"/>
    <n v="26016.261364118316"/>
    <n v="33422.181023659025"/>
    <n v="39064.018416919367"/>
    <n v="39475.218610781674"/>
    <n v="0"/>
    <n v="12.0000000048"/>
    <n v="4.33"/>
    <n v="12.0000000048"/>
    <n v="2383.3306992241028"/>
    <n v="2358.5043377738516"/>
    <n v="1899.216650944207"/>
    <n v="2134.3234538839374"/>
    <n v="1883.8671302138837"/>
    <n v="2025.4294001143492"/>
    <n v="2068.9870216221843"/>
    <n v="2134.3234538839374"/>
    <n v="1377.9255001113208"/>
    <n v="1770.172695349426"/>
    <n v="2068.9870216221843"/>
    <n v="2090.765832376102"/>
    <n v="2016.3194322867625"/>
    <n v="456835.38067044684"/>
    <n v="24195.833197119482"/>
  </r>
  <r>
    <x v="0"/>
    <s v="AUTOSERVICIO"/>
    <s v="MARIN RODRIGUEZ, MELBA ALEJANDRA"/>
    <s v="COSSIO LUGO, DANIEL ENRIQUE"/>
    <x v="9"/>
    <s v="TIENDAS SORIANA SA DE CV"/>
    <s v="CERAMICA"/>
    <n v="314771"/>
    <s v="PLATO PASTEL EMBOSS CIRCLES OPACO"/>
    <n v="47.583859427280998"/>
    <n v="47.583859427280998"/>
    <n v="38.273973887160807"/>
    <n v="42.65017104269549"/>
    <n v="38.112918804110869"/>
    <n v="40.835270147261639"/>
    <n v="41.742720594978564"/>
    <n v="42.65017104269549"/>
    <n v="27.818942645759059"/>
    <n v="35.581360696308685"/>
    <n v="41.742720594978564"/>
    <n v="41.742720594978564"/>
    <n v="530.07000000000005"/>
    <n v="0.154"/>
    <n v="0.08"/>
    <n v="412.56408240000007"/>
    <m/>
    <m/>
    <n v="19631.391301666779"/>
    <n v="19631.391301666779"/>
    <n v="15790.466916558062"/>
    <n v="17595.92868043272"/>
    <n v="15724.021374003709"/>
    <n v="16847.165757861116"/>
    <n v="17221.547219146916"/>
    <n v="17595.92868043272"/>
    <n v="11477.096545985816"/>
    <n v="14679.59142621602"/>
    <n v="17221.547219146916"/>
    <n v="17221.547219146916"/>
    <n v="0"/>
    <n v="24.0000000384"/>
    <n v="8.64"/>
    <n v="24.0000000384"/>
    <n v="1142.0126280819641"/>
    <n v="1142.0126280819641"/>
    <n v="918.57537476157995"/>
    <n v="1023.6041066624583"/>
    <n v="914.71005276219694"/>
    <n v="980.0464851023537"/>
    <n v="1001.825295882406"/>
    <n v="1023.6041066624583"/>
    <n v="667.6546245664648"/>
    <n v="853.95265807773274"/>
    <n v="1001.825295882406"/>
    <n v="1001.825295882406"/>
    <n v="486.31868890548975"/>
    <n v="200637.62364226446"/>
    <n v="11671.64855240639"/>
  </r>
  <r>
    <x v="0"/>
    <s v="AUTOSERVICIO"/>
    <s v="MARIN RODRIGUEZ, MELBA ALEJANDRA"/>
    <s v="COSSIO LUGO, DANIEL ENRIQUE"/>
    <x v="9"/>
    <s v="TIENDAS SORIANA SA DE CV"/>
    <s v="CERAMICA"/>
    <n v="317223"/>
    <s v="PLATO PASTEL 19cm EMBOSS MAUVE BABY TURQUOISE"/>
    <n v="18.619771080240394"/>
    <n v="18.619771080240394"/>
    <n v="14.482044173520306"/>
    <n v="16.334108058904654"/>
    <n v="14.519207163470803"/>
    <n v="15.42665761118773"/>
    <n v="16.334108058904654"/>
    <n v="16.334108058904654"/>
    <n v="10.654063140929001"/>
    <n v="14.08428860895552"/>
    <n v="16.334108058904654"/>
    <n v="16.334108058904654"/>
    <n v="572.5"/>
    <n v="0.154"/>
    <n v="0.08"/>
    <n v="445.58820000000003"/>
    <m/>
    <m/>
    <n v="8296.7502800563725"/>
    <n v="8296.7502800563725"/>
    <n v="6453.027995599401"/>
    <n v="7278.2858085728194"/>
    <n v="6469.5873853980611"/>
    <n v="6873.9365969854407"/>
    <n v="7278.2858085728194"/>
    <n v="7278.2858085728194"/>
    <n v="4747.3248176529005"/>
    <n v="6275.7928095449943"/>
    <n v="7278.2858085728194"/>
    <n v="7278.2858085728194"/>
    <n v="0"/>
    <n v="24.0000000384"/>
    <n v="7.8719999999999999"/>
    <n v="24.0000000384"/>
    <n v="446.87450664076863"/>
    <n v="446.87450664076863"/>
    <n v="347.5690607205978"/>
    <n v="392.01859404094142"/>
    <n v="348.4609724808368"/>
    <n v="370.23978326088917"/>
    <n v="392.01859404094142"/>
    <n v="392.01859404094142"/>
    <n v="255.69751579141203"/>
    <n v="338.02292715576914"/>
    <n v="392.01859404094142"/>
    <n v="392.01859404094142"/>
    <n v="188.07634315306743"/>
    <n v="83804.599208157655"/>
    <n v="4513.832242895749"/>
  </r>
  <r>
    <x v="0"/>
    <s v="AUTOSERVICIO"/>
    <s v="MARIN RODRIGUEZ, MELBA ALEJANDRA"/>
    <s v="COSSIO LUGO, DANIEL ENRIQUE"/>
    <x v="9"/>
    <s v="TIENDAS SORIANA SA DE CV"/>
    <s v="CERAMICA"/>
    <n v="317213"/>
    <s v="PLATO PASTEL 19cm EMBOSS MAUVE GRIS DUST"/>
    <n v="16.550907626880349"/>
    <n v="16.550907626880349"/>
    <n v="13.447612446840283"/>
    <n v="14.519207163470803"/>
    <n v="12.704306268036953"/>
    <n v="14.519207163470803"/>
    <n v="14.519207163470803"/>
    <n v="14.519207163470803"/>
    <n v="9.4702783474924459"/>
    <n v="12.601731913275996"/>
    <n v="14.519207163470803"/>
    <n v="14.519207163470803"/>
    <n v="572.5"/>
    <n v="0.154"/>
    <n v="0.08"/>
    <n v="445.58820000000003"/>
    <m/>
    <m/>
    <n v="7374.8891378278868"/>
    <n v="7374.8891378278868"/>
    <n v="5992.0974244851577"/>
    <n v="6469.5873853980611"/>
    <n v="5660.8889622233037"/>
    <n v="6469.5873853980611"/>
    <n v="6469.5873853980611"/>
    <n v="6469.5873853980611"/>
    <n v="4219.8442823581336"/>
    <n v="5615.1830401192074"/>
    <n v="6469.5873853980611"/>
    <n v="6469.5873853980611"/>
    <n v="0"/>
    <n v="24.0000000384"/>
    <n v="7.8719999999999999"/>
    <n v="24.0000000384"/>
    <n v="397.22178368068325"/>
    <n v="397.22178368068325"/>
    <n v="322.74269924055511"/>
    <n v="348.4609724808368"/>
    <n v="304.90335092073224"/>
    <n v="348.4609724808368"/>
    <n v="348.4609724808368"/>
    <n v="348.4609724808368"/>
    <n v="227.28668070347737"/>
    <n v="302.44156640253038"/>
    <n v="348.4609724808368"/>
    <n v="348.4609724808368"/>
    <n v="168.44098721023121"/>
    <n v="75055.316297229932"/>
    <n v="4042.5836995136833"/>
  </r>
  <r>
    <x v="0"/>
    <s v="AUTOSERVICIO"/>
    <s v="MARIN RODRIGUEZ, MELBA ALEJANDRA"/>
    <s v="COSSIO LUGO, DANIEL ENRIQUE"/>
    <x v="9"/>
    <s v="TIENDAS SORIANA SA DE CV"/>
    <s v="CERAMICA"/>
    <n v="317277"/>
    <s v="PLATO PASTEL Y-102 TALAVERA PUEBLA"/>
    <n v="87.926696767801857"/>
    <n v="87.926696767801857"/>
    <n v="70.341357414241486"/>
    <n v="78.948188951372501"/>
    <n v="69.873684474203245"/>
    <n v="75.318387160504798"/>
    <n v="77.13328805593865"/>
    <n v="78.948188951372501"/>
    <n v="50.902746117771891"/>
    <n v="65.97377295773903"/>
    <n v="77.13328805593865"/>
    <n v="77.13328805593865"/>
    <n v="554.80999999999995"/>
    <n v="0.154"/>
    <n v="0.08"/>
    <n v="431.81971919999995"/>
    <m/>
    <m/>
    <n v="37968.481508455741"/>
    <n v="37968.481508455741"/>
    <n v="30374.785206764594"/>
    <n v="34091.384784330214"/>
    <n v="30172.834809119842"/>
    <n v="32523.964794246065"/>
    <n v="33307.674789288139"/>
    <n v="34091.384784330214"/>
    <n v="21980.809535085147"/>
    <n v="28488.77611317542"/>
    <n v="33307.674789288139"/>
    <n v="33307.674789288139"/>
    <n v="0"/>
    <n v="24.0000000384"/>
    <n v="7.8719999999999999"/>
    <n v="24.0000000384"/>
    <n v="2110.2407258036296"/>
    <n v="2110.2407258036296"/>
    <n v="1688.1925806429037"/>
    <n v="1894.7565378645504"/>
    <n v="1676.9684300640274"/>
    <n v="1807.6412947443412"/>
    <n v="1851.1989163044459"/>
    <n v="1894.7565378645504"/>
    <n v="1221.6659087811909"/>
    <n v="1583.3705535191295"/>
    <n v="1851.1989163044459"/>
    <n v="1851.1989163044459"/>
    <n v="897.55958373062515"/>
    <n v="387583.92741182743"/>
    <n v="21541.430044001288"/>
  </r>
  <r>
    <x v="0"/>
    <s v="AUTOSERVICIO"/>
    <s v="MARIN RODRIGUEZ, MELBA ALEJANDRA"/>
    <s v="COSSIO LUGO, DANIEL ENRIQUE"/>
    <x v="9"/>
    <s v="TIENDAS SORIANA SA DE CV"/>
    <s v="CERAMICA"/>
    <n v="308190"/>
    <s v="PLATO SOPERO 22 ANTARTIC (CSA)"/>
    <n v="70.341357414241486"/>
    <n v="70.341357414241486"/>
    <n v="56.893744967401197"/>
    <n v="63.521531340184758"/>
    <n v="55.354477310732442"/>
    <n v="59.89172954931707"/>
    <n v="61.706630444750921"/>
    <n v="63.521531340184758"/>
    <n v="40.840575373561165"/>
    <n v="52.630762696623265"/>
    <n v="61.706630444750921"/>
    <n v="61.706630444750921"/>
    <n v="364.14"/>
    <n v="0.154"/>
    <n v="0.08"/>
    <n v="283.4174448"/>
    <m/>
    <m/>
    <n v="19935.967782107859"/>
    <n v="19935.967782107859"/>
    <n v="16124.679823763707"/>
    <n v="18003.110102218285"/>
    <n v="15688.424517647365"/>
    <n v="16974.360953520099"/>
    <n v="17488.735527869194"/>
    <n v="18003.110102218285"/>
    <n v="11574.931516536511"/>
    <n v="14916.476281352123"/>
    <n v="17488.735527869194"/>
    <n v="17488.735527869194"/>
    <n v="0"/>
    <n v="12.0000000048"/>
    <n v="7.02"/>
    <n v="12.0000000048"/>
    <n v="844.09628930853637"/>
    <n v="844.09628930853637"/>
    <n v="682.72493988190433"/>
    <n v="762.25837638712051"/>
    <n v="664.25372799449076"/>
    <n v="718.70075487928511"/>
    <n v="740.47956563320292"/>
    <n v="762.25837638712051"/>
    <n v="490.08690467876875"/>
    <n v="631.5691526121069"/>
    <n v="740.47956563320292"/>
    <n v="740.47956563320292"/>
    <n v="718.45695874074033"/>
    <n v="203623.23544507968"/>
    <n v="8621.4835083374783"/>
  </r>
  <r>
    <x v="0"/>
    <s v="AUTOSERVICIO"/>
    <s v="MARIN RODRIGUEZ, MELBA ALEJANDRA"/>
    <s v="COSSIO LUGO, DANIEL ENRIQUE"/>
    <x v="9"/>
    <s v="TIENDAS SORIANA SA DE CV"/>
    <s v="CERAMICA"/>
    <n v="314770"/>
    <s v="PLATO SOPERO EMBOSS CIRCLES OPACO"/>
    <n v="42.411700793880897"/>
    <n v="41.377269067200871"/>
    <n v="34.136246980440724"/>
    <n v="38.112918804110869"/>
    <n v="33.575666565526241"/>
    <n v="36.298017908677011"/>
    <n v="36.298017908677011"/>
    <n v="38.112918804110869"/>
    <n v="24.267588265449394"/>
    <n v="31.133690609270104"/>
    <n v="36.298017908677011"/>
    <n v="37.205468356393936"/>
    <n v="703.02"/>
    <n v="0.154"/>
    <n v="0.08"/>
    <n v="547.17452639999999"/>
    <m/>
    <m/>
    <n v="23206.602295710283"/>
    <n v="22640.587605571007"/>
    <n v="18678.484774596083"/>
    <n v="20854.418296361018"/>
    <n v="18371.749451556134"/>
    <n v="19861.350758439061"/>
    <n v="19861.350758439061"/>
    <n v="20854.418296361018"/>
    <n v="13278.606116017469"/>
    <n v="17035.562414211498"/>
    <n v="19861.350758439061"/>
    <n v="20357.884527400038"/>
    <n v="0"/>
    <n v="24.0000000384"/>
    <n v="10.128"/>
    <n v="24.0000000384"/>
    <n v="1017.8808206817508"/>
    <n v="993.05445920170803"/>
    <n v="819.2699288414093"/>
    <n v="914.71005276219694"/>
    <n v="805.81599886193533"/>
    <n v="871.15243120209209"/>
    <n v="871.15243120209209"/>
    <n v="914.71005276219694"/>
    <n v="582.4221193026608"/>
    <n v="747.20857581801624"/>
    <n v="871.15243120209209"/>
    <n v="892.93124198214446"/>
    <n v="429.22752197241493"/>
    <n v="234862.36605310175"/>
    <n v="10301.460543820293"/>
  </r>
  <r>
    <x v="0"/>
    <s v="AUTOSERVICIO"/>
    <s v="MARIN RODRIGUEZ, MELBA ALEJANDRA"/>
    <s v="COSSIO LUGO, DANIEL ENRIQUE"/>
    <x v="9"/>
    <s v="TIENDAS SORIANA SA DE CV"/>
    <s v="CERAMICA"/>
    <n v="317222"/>
    <s v="PLATO SOPERO EMBOSS MAUVE BABY TURQUOISE"/>
    <n v="18.619771080240394"/>
    <n v="18.619771080240394"/>
    <n v="14.482044173520306"/>
    <n v="16.334108058904654"/>
    <n v="14.519207163470803"/>
    <n v="15.42665761118773"/>
    <n v="16.334108058904654"/>
    <n v="16.334108058904654"/>
    <n v="10.654063140929001"/>
    <n v="13.343010261115758"/>
    <n v="16.334108058904654"/>
    <n v="16.334108058904654"/>
    <n v="742.48"/>
    <n v="0.154"/>
    <n v="0.08"/>
    <n v="577.8870336"/>
    <m/>
    <m/>
    <n v="10760.124275871189"/>
    <n v="10760.124275871189"/>
    <n v="8368.9855478998124"/>
    <n v="9439.269252662265"/>
    <n v="8390.4615579220117"/>
    <n v="8914.8654052921393"/>
    <n v="9439.269252662265"/>
    <n v="9439.269252662265"/>
    <n v="6156.8449442985593"/>
    <n v="7710.7526190905464"/>
    <n v="9439.269252662265"/>
    <n v="9439.269252662265"/>
    <n v="0"/>
    <n v="24.0000000384"/>
    <n v="10.321999999999999"/>
    <n v="24.0000000384"/>
    <n v="446.87450664076863"/>
    <n v="446.87450664076863"/>
    <n v="347.5690607205978"/>
    <n v="392.01859404094142"/>
    <n v="348.4609724808368"/>
    <n v="370.23978326088917"/>
    <n v="392.01859404094142"/>
    <n v="392.01859404094142"/>
    <n v="255.69751579141203"/>
    <n v="320.23224677914976"/>
    <n v="392.01859404094142"/>
    <n v="392.01859404094142"/>
    <n v="187.33506480522766"/>
    <n v="108258.50488955679"/>
    <n v="4496.041562519129"/>
  </r>
  <r>
    <x v="0"/>
    <s v="AUTOSERVICIO"/>
    <s v="MARIN RODRIGUEZ, MELBA ALEJANDRA"/>
    <s v="COSSIO LUGO, DANIEL ENRIQUE"/>
    <x v="9"/>
    <s v="TIENDAS SORIANA SA DE CV"/>
    <s v="CERAMICA"/>
    <n v="317212"/>
    <s v="PLATO SOPERO 700ml  EMBOSS MAUVE GRIS DUST"/>
    <n v="15.516475900200328"/>
    <n v="15.516475900200328"/>
    <n v="12.413180720160263"/>
    <n v="14.519207163470803"/>
    <n v="12.704306268036953"/>
    <n v="13.611756715753877"/>
    <n v="13.611756715753877"/>
    <n v="14.519207163470803"/>
    <n v="9.4702783474924459"/>
    <n v="11.860453565436229"/>
    <n v="13.611756715753877"/>
    <n v="13.611756715753877"/>
    <n v="772.18"/>
    <n v="0.154"/>
    <n v="0.08"/>
    <n v="601.00313760000006"/>
    <m/>
    <m/>
    <n v="9325.4507005151827"/>
    <n v="9325.4507005151827"/>
    <n v="7460.3605604121458"/>
    <n v="8726.0890607103502"/>
    <n v="7635.3279281215564"/>
    <n v="8180.7084944159524"/>
    <n v="8180.7084944159524"/>
    <n v="8726.0890607103502"/>
    <n v="5691.667000788304"/>
    <n v="7128.1698061862817"/>
    <n v="8180.7084944159524"/>
    <n v="8180.7084944159524"/>
    <n v="0"/>
    <n v="24.0000000384"/>
    <n v="10.321999999999999"/>
    <n v="24.0000000384"/>
    <n v="372.39542220064055"/>
    <n v="372.39542220064055"/>
    <n v="297.91633776051242"/>
    <n v="348.4609724808368"/>
    <n v="304.90335092073224"/>
    <n v="326.68216170078449"/>
    <n v="326.68216170078449"/>
    <n v="348.4609724808368"/>
    <n v="227.28668070347737"/>
    <n v="284.65088602591089"/>
    <n v="326.68216170078449"/>
    <n v="326.68216170078449"/>
    <n v="160.96661189148364"/>
    <n v="96741.43879562318"/>
    <n v="3863.1986915767261"/>
  </r>
  <r>
    <x v="0"/>
    <s v="AUTOSERVICIO"/>
    <s v="MARIN RODRIGUEZ, MELBA ALEJANDRA"/>
    <s v="COSSIO LUGO, DANIEL ENRIQUE"/>
    <x v="9"/>
    <s v="TIENDAS SORIANA SA DE CV"/>
    <s v="CERAMICA"/>
    <n v="317276"/>
    <s v="PLATO SOPERO Y-102 TALAVERA PUEBLA"/>
    <n v="145.85487346188307"/>
    <n v="144.82044173520305"/>
    <n v="116.89078511484246"/>
    <n v="130.67286447123723"/>
    <n v="115.24620686004951"/>
    <n v="124.32071133721877"/>
    <n v="127.04306268036952"/>
    <n v="130.67286447123723"/>
    <n v="84.640612730713727"/>
    <n v="108.96791713244536"/>
    <n v="127.04306268036952"/>
    <n v="127.95051312808644"/>
    <n v="697.92"/>
    <n v="0.154"/>
    <n v="0.08"/>
    <n v="543.20509440000001"/>
    <m/>
    <m/>
    <n v="79229.110307562252"/>
    <n v="78667.201723820675"/>
    <n v="63495.669962798114"/>
    <n v="70982.165680616832"/>
    <n v="62602.326676655124"/>
    <n v="67531.643737809078"/>
    <n v="69010.438856155248"/>
    <n v="70982.165680616832"/>
    <n v="45977.212028461196"/>
    <n v="59191.927712501361"/>
    <n v="69010.438856155248"/>
    <n v="69503.370562270633"/>
    <n v="0"/>
    <n v="24.0000000384"/>
    <n v="10.321999999999999"/>
    <n v="24.0000000384"/>
    <n v="3500.5169686860208"/>
    <n v="3475.6906072059783"/>
    <n v="2805.378847244825"/>
    <n v="3136.1487523275314"/>
    <n v="2765.9089690666424"/>
    <n v="2983.6970768671658"/>
    <n v="3049.0335092073219"/>
    <n v="3136.1487523275314"/>
    <n v="2031.3747087873289"/>
    <n v="2615.2300153630567"/>
    <n v="3049.0335092073219"/>
    <n v="3070.8123199873744"/>
    <n v="1484.1239158036558"/>
    <n v="806183.6717854226"/>
    <n v="35618.974036278101"/>
  </r>
  <r>
    <x v="0"/>
    <s v="AUTOSERVICIO"/>
    <s v="MARIN RODRIGUEZ, MELBA ALEJANDRA"/>
    <s v="COSSIO LUGO, DANIEL ENRIQUE"/>
    <x v="9"/>
    <s v="TIENDAS SORIANA SA DE CV"/>
    <s v="CERAMICA"/>
    <n v="308189"/>
    <s v="PLATO TRINCHE 25 ANTARTIC (CSA)"/>
    <n v="116.89078511484246"/>
    <n v="115.85635338816245"/>
    <n v="94.133287127881985"/>
    <n v="105.26425193516333"/>
    <n v="92.559945667126371"/>
    <n v="99.819549248861762"/>
    <n v="101.63445014429563"/>
    <n v="105.26425193516333"/>
    <n v="67.475733225883673"/>
    <n v="87.470845045092176"/>
    <n v="101.63445014429563"/>
    <n v="102.54190059201254"/>
    <n v="430.34"/>
    <n v="0.154"/>
    <n v="0.08"/>
    <n v="334.94222880000001"/>
    <m/>
    <m/>
    <n v="39151.660092547201"/>
    <n v="38805.185224471563"/>
    <n v="31529.212994883143"/>
    <n v="35257.44315612832"/>
    <n v="31002.23449935421"/>
    <n v="33433.782303225125"/>
    <n v="34041.669254192857"/>
    <n v="35257.44315612832"/>
    <n v="22600.472476591691"/>
    <n v="29297.679794422609"/>
    <n v="34041.669254192857"/>
    <n v="34345.612729676723"/>
    <n v="0"/>
    <n v="12.0000000048"/>
    <n v="7.83"/>
    <n v="12.0000000048"/>
    <n v="1402.6894219391854"/>
    <n v="1390.2762412140598"/>
    <n v="1129.5994459864237"/>
    <n v="1263.1710237272284"/>
    <n v="1110.7193484498043"/>
    <n v="1197.8345914654751"/>
    <n v="1219.613402219393"/>
    <n v="1263.1710237272284"/>
    <n v="809.70879903448758"/>
    <n v="1049.6501409609662"/>
    <n v="1219.613402219393"/>
    <n v="1230.5028075963517"/>
    <n v="1190.5458035687814"/>
    <n v="398764.06493581459"/>
    <n v="14286.549648539996"/>
  </r>
  <r>
    <x v="0"/>
    <s v="AUTOSERVICIO"/>
    <s v="MARIN RODRIGUEZ, MELBA ALEJANDRA"/>
    <s v="COSSIO LUGO, DANIEL ENRIQUE"/>
    <x v="9"/>
    <s v="TIENDAS SORIANA SA DE CV"/>
    <s v="CERAMICA"/>
    <n v="314769"/>
    <s v="PLATO TRINCHE 26 EMBOSS CIRCLES OPACO"/>
    <n v="45.514995973920961"/>
    <n v="44.480564247240935"/>
    <n v="36.205110433800762"/>
    <n v="40.835270147261639"/>
    <n v="35.390567460960085"/>
    <n v="39.020369251827788"/>
    <n v="39.020369251827788"/>
    <n v="40.835270147261639"/>
    <n v="26.043265455604224"/>
    <n v="33.357525652789391"/>
    <n v="39.020369251827788"/>
    <n v="39.927819699544713"/>
    <n v="846.96"/>
    <n v="0.154"/>
    <n v="0.08"/>
    <n v="659.20590719999996"/>
    <m/>
    <m/>
    <n v="30003.754212192911"/>
    <n v="29321.850707370344"/>
    <n v="23866.622668789816"/>
    <n v="26918.851303182684"/>
    <n v="23329.671129424991"/>
    <n v="25722.45791193012"/>
    <n v="25722.45791193012"/>
    <n v="26918.851303182684"/>
    <n v="17167.874431112003"/>
    <n v="21989.477959894302"/>
    <n v="25722.45791193012"/>
    <n v="26320.654607556404"/>
    <n v="0"/>
    <n v="24.0000000384"/>
    <n v="18.552"/>
    <n v="24.0000000384"/>
    <n v="1092.3599051218789"/>
    <n v="1067.5335436418361"/>
    <n v="868.92265180149457"/>
    <n v="980.0464851023537"/>
    <n v="849.37362042203983"/>
    <n v="936.48886354224908"/>
    <n v="936.48886354224908"/>
    <n v="980.0464851023537"/>
    <n v="625.03837193456275"/>
    <n v="800.58061694787432"/>
    <n v="936.48886354224908"/>
    <n v="958.26767432230133"/>
    <n v="459.65149697386772"/>
    <n v="303004.98205849651"/>
    <n v="11031.635945023443"/>
  </r>
  <r>
    <x v="0"/>
    <s v="AUTOSERVICIO"/>
    <s v="MARIN RODRIGUEZ, MELBA ALEJANDRA"/>
    <s v="COSSIO LUGO, DANIEL ENRIQUE"/>
    <x v="9"/>
    <s v="TIENDAS SORIANA SA DE CV"/>
    <s v="CERAMICA"/>
    <n v="317221"/>
    <s v="PLATO TRINCHE 27cm EMBOSS MAUVE BABY TURQUOISE"/>
    <n v="21.723066260280461"/>
    <n v="21.723066260280461"/>
    <n v="17.585339353560371"/>
    <n v="19.963909849772357"/>
    <n v="17.24155850662158"/>
    <n v="19.056459402055435"/>
    <n v="19.056459402055435"/>
    <n v="19.963909849772357"/>
    <n v="12.429740331083835"/>
    <n v="16.308123652474819"/>
    <n v="19.056459402055435"/>
    <n v="19.056459402055435"/>
    <n v="906.35"/>
    <n v="0.154"/>
    <n v="0.08"/>
    <n v="705.43033200000002"/>
    <m/>
    <m/>
    <n v="15324.109844047645"/>
    <n v="15324.109844047645"/>
    <n v="12405.231778514759"/>
    <n v="14083.147553342984"/>
    <n v="12162.718341523485"/>
    <n v="13443.004482736487"/>
    <n v="13443.004482736487"/>
    <n v="14083.147553342984"/>
    <n v="8768.3158484302603"/>
    <n v="11504.245082462365"/>
    <n v="13443.004482736487"/>
    <n v="13443.004482736487"/>
    <n v="0"/>
    <n v="24.0000000384"/>
    <n v="16.5"/>
    <n v="24.0000000384"/>
    <n v="521.35359108089676"/>
    <n v="521.35359108089676"/>
    <n v="422.04814516072594"/>
    <n v="479.13383716115067"/>
    <n v="413.79740482099373"/>
    <n v="457.35502638109847"/>
    <n v="457.35502638109847"/>
    <n v="479.13383716115067"/>
    <n v="298.31376842331406"/>
    <n v="391.39496828562761"/>
    <n v="457.35502638109847"/>
    <n v="457.35502638109847"/>
    <n v="223.16455167206794"/>
    <n v="157427.0437766581"/>
    <n v="5355.9492486991494"/>
  </r>
  <r>
    <x v="0"/>
    <s v="AUTOSERVICIO"/>
    <s v="MARIN RODRIGUEZ, MELBA ALEJANDRA"/>
    <s v="COSSIO LUGO, DANIEL ENRIQUE"/>
    <x v="9"/>
    <s v="TIENDAS SORIANA SA DE CV"/>
    <s v="CERAMICA"/>
    <n v="317211"/>
    <s v="PLATO TRINCHE 27cm  EMBOSS MAUVE GRIS DUST"/>
    <n v="19.654202806920413"/>
    <n v="19.654202806920413"/>
    <n v="15.516475900200328"/>
    <n v="17.24155850662158"/>
    <n v="15.42665761118773"/>
    <n v="17.24155850662158"/>
    <n v="17.24155850662158"/>
    <n v="17.24155850662158"/>
    <n v="11.245955537647278"/>
    <n v="14.825566956795287"/>
    <n v="17.24155850662158"/>
    <n v="17.24155850662158"/>
    <n v="906.35"/>
    <n v="0.154"/>
    <n v="0.08"/>
    <n v="705.43033200000002"/>
    <m/>
    <m/>
    <n v="13864.670811281199"/>
    <n v="13864.670811281199"/>
    <n v="10945.792745748317"/>
    <n v="12162.718341523485"/>
    <n v="10882.432200310488"/>
    <n v="12162.718341523485"/>
    <n v="12162.718341523485"/>
    <n v="12162.718341523485"/>
    <n v="7933.2381485797578"/>
    <n v="10458.40462042033"/>
    <n v="12162.718341523485"/>
    <n v="12162.718341523485"/>
    <n v="0"/>
    <n v="24.0000000384"/>
    <n v="16.5"/>
    <n v="24.0000000384"/>
    <n v="471.70086812081126"/>
    <n v="471.70086812081126"/>
    <n v="372.39542220064055"/>
    <n v="413.79740482099373"/>
    <n v="370.23978326088917"/>
    <n v="413.79740482099373"/>
    <n v="413.79740482099373"/>
    <n v="413.79740482099373"/>
    <n v="269.90293333537937"/>
    <n v="355.81360753238863"/>
    <n v="413.79740482099373"/>
    <n v="413.79740482099373"/>
    <n v="199.77241265940091"/>
    <n v="140925.5193867622"/>
    <n v="4794.5379114968819"/>
  </r>
  <r>
    <x v="0"/>
    <s v="AUTOSERVICIO"/>
    <s v="MARIN RODRIGUEZ, MELBA ALEJANDRA"/>
    <s v="COSSIO LUGO, DANIEL ENRIQUE"/>
    <x v="9"/>
    <s v="TIENDAS SORIANA SA DE CV"/>
    <s v="CERAMICA"/>
    <n v="317025"/>
    <s v="PLATO TRINCHE Y-102 BANDA VERDE GARDEN 12PZ"/>
    <n v="42.411700793880897"/>
    <n v="42.411700793880897"/>
    <n v="34.136246980440724"/>
    <n v="38.112918804110869"/>
    <n v="33.575666565526241"/>
    <n v="36.298017908677011"/>
    <n v="37.205468356393936"/>
    <n v="38.112918804110869"/>
    <n v="24.85948066216767"/>
    <n v="31.874968957109864"/>
    <n v="37.205468356393936"/>
    <n v="37.205468356393936"/>
    <n v="416.22"/>
    <n v="0.154"/>
    <n v="0.08"/>
    <n v="323.9523504"/>
    <m/>
    <m/>
    <n v="13739.370156639263"/>
    <n v="13739.370156639263"/>
    <n v="11058.517443148676"/>
    <n v="12346.769627196074"/>
    <n v="10876.916100148921"/>
    <n v="11758.828216377211"/>
    <n v="12052.79892178664"/>
    <n v="12346.769627196074"/>
    <n v="8053.2871902325651"/>
    <n v="10325.971112582778"/>
    <n v="12052.79892178664"/>
    <n v="12052.79892178664"/>
    <n v="0"/>
    <n v="12.0000000048"/>
    <n v="8.8000000000000007"/>
    <n v="12.0000000048"/>
    <n v="508.94040973014694"/>
    <n v="508.94040973014694"/>
    <n v="409.63496392914271"/>
    <n v="457.35502583227247"/>
    <n v="402.90799894747812"/>
    <n v="435.57621507835461"/>
    <n v="446.46562045531351"/>
    <n v="457.35502583227247"/>
    <n v="298.31376806533757"/>
    <n v="382.49962763831826"/>
    <n v="446.46562045531351"/>
    <n v="446.46562045531351"/>
    <n v="433.41002533908681"/>
    <n v="140404.19639552073"/>
    <n v="5200.9203061494118"/>
  </r>
  <r>
    <x v="0"/>
    <s v="AUTOSERVICIO"/>
    <s v="MARIN RODRIGUEZ, MELBA ALEJANDRA"/>
    <s v="COSSIO LUGO, DANIEL ENRIQUE"/>
    <x v="9"/>
    <s v="TIENDAS SORIANA SA DE CV"/>
    <s v="CERAMICA"/>
    <n v="317275"/>
    <s v="PLATO TRINCHE Y-102 TALAVERA PUEBLA"/>
    <n v="92.064423674521933"/>
    <n v="91.029991947841921"/>
    <n v="73.44465259428155"/>
    <n v="82.577990742240203"/>
    <n v="72.596035817354021"/>
    <n v="78.948188951372501"/>
    <n v="79.855639399089426"/>
    <n v="82.577990742240203"/>
    <n v="53.270315704645007"/>
    <n v="68.938886349098098"/>
    <n v="79.855639399089426"/>
    <n v="80.763089846806352"/>
    <n v="872.79"/>
    <n v="0.154"/>
    <n v="0.08"/>
    <n v="679.30991280000001"/>
    <m/>
    <m/>
    <n v="62540.27561832175"/>
    <n v="61837.575892273198"/>
    <n v="49891.680549447694"/>
    <n v="56096.047690310399"/>
    <n v="49315.206760712441"/>
    <n v="53630.287352274776"/>
    <n v="54246.72743678368"/>
    <n v="56096.047690310399"/>
    <n v="36187.053516150874"/>
    <n v="46830.868874334941"/>
    <n v="54246.72743678368"/>
    <n v="54863.167521292591"/>
    <n v="0"/>
    <n v="24.0000000384"/>
    <n v="16.5"/>
    <n v="24.0000000384"/>
    <n v="2209.5461717238004"/>
    <n v="2184.7198102437578"/>
    <n v="1762.6716650830319"/>
    <n v="1981.8717809847597"/>
    <n v="1742.3048624041842"/>
    <n v="1894.7565378645504"/>
    <n v="1916.5353486446027"/>
    <n v="1981.8717809847597"/>
    <n v="1278.4875789570604"/>
    <n v="1654.5332750256075"/>
    <n v="1916.5353486446027"/>
    <n v="1938.3141594246551"/>
    <n v="935.92284516858058"/>
    <n v="635781.66633899638"/>
    <n v="22462.148319985376"/>
  </r>
  <r>
    <x v="0"/>
    <s v="AUTOSERVICIO"/>
    <s v="MARIN RODRIGUEZ, MELBA ALEJANDRA"/>
    <s v="COSSIO LUGO, DANIEL ENRIQUE"/>
    <x v="9"/>
    <s v="TIENDAS SORIANA SA DE CV"/>
    <s v="CERAMICA"/>
    <n v="302116"/>
    <s v="TARRO Y CURVO BLANCO ESENCIAL"/>
    <n v="326.88042563088692"/>
    <n v="323.77713045084687"/>
    <n v="261.71122685004553"/>
    <n v="292.19904416484997"/>
    <n v="257.71592715160682"/>
    <n v="278.58728744909604"/>
    <n v="284.03199013539762"/>
    <n v="292.19904416484997"/>
    <n v="188.81367455313062"/>
    <n v="243.13929809144273"/>
    <n v="284.03199013539762"/>
    <n v="286.75434147854844"/>
    <n v="684"/>
    <n v="0.154"/>
    <n v="0.08"/>
    <n v="532.37088000000006"/>
    <m/>
    <m/>
    <n v="174021.61984788984"/>
    <n v="172369.51586199217"/>
    <n v="139327.43614403839"/>
    <n v="155558.26227720006"/>
    <n v="137200.45492771684"/>
    <n v="148311.75937608822"/>
    <n v="151210.36053653297"/>
    <n v="155558.26227720006"/>
    <n v="100518.90207788377"/>
    <n v="129440.28208752369"/>
    <n v="151210.36053653297"/>
    <n v="152659.66111675536"/>
    <n v="0"/>
    <n v="24.0000000384"/>
    <n v="7.3920000000000003"/>
    <n v="24.0000000384"/>
    <n v="7845.1302276934939"/>
    <n v="7770.6511432533662"/>
    <n v="6281.0694544508042"/>
    <n v="7012.7770711768426"/>
    <n v="6185.1822615348556"/>
    <n v="6686.0949094760563"/>
    <n v="6816.7677741563712"/>
    <n v="7012.7770711768426"/>
    <n v="4531.5281965255799"/>
    <n v="5835.3431635311745"/>
    <n v="6816.7677741563712"/>
    <n v="6882.1042064965295"/>
    <n v="3319.8413802560999"/>
    <n v="1767386.8770673543"/>
    <n v="79676.193253628284"/>
  </r>
  <r>
    <x v="0"/>
    <s v="AUTOSERVICIO"/>
    <s v="MARIN RODRIGUEZ, MELBA ALEJANDRA"/>
    <s v="COSSIO LUGO, DANIEL ENRIQUE"/>
    <x v="9"/>
    <s v="TIENDAS SORIANA SA DE CV"/>
    <s v="CERAMICA"/>
    <n v="308193"/>
    <s v="TAZA ANTARTIC (CSA) 12PZ"/>
    <n v="118.95964856820251"/>
    <n v="117.9252168415225"/>
    <n v="95.167718854561997"/>
    <n v="106.17170238288026"/>
    <n v="93.467396114843297"/>
    <n v="100.7269996965787"/>
    <n v="103.44935103972948"/>
    <n v="106.17170238288026"/>
    <n v="68.659518019320231"/>
    <n v="88.212123392931971"/>
    <n v="103.44935103972948"/>
    <n v="104.35680148744639"/>
    <n v="309.2"/>
    <n v="0.154"/>
    <n v="0.08"/>
    <n v="240.656544"/>
    <m/>
    <m/>
    <n v="28628.417899878164"/>
    <n v="28379.4751355314"/>
    <n v="22902.734319902527"/>
    <n v="25550.914966060525"/>
    <n v="22493.540525677214"/>
    <n v="24240.611634467678"/>
    <n v="24895.763300264101"/>
    <n v="25550.914966060525"/>
    <n v="16523.362319235333"/>
    <n v="21228.824754644564"/>
    <n v="24895.763300264101"/>
    <n v="25114.147188862906"/>
    <n v="0"/>
    <n v="12.0000000048"/>
    <n v="2.76"/>
    <n v="12.0000000048"/>
    <n v="1427.5157833894366"/>
    <n v="1415.102602664311"/>
    <n v="1142.012626711549"/>
    <n v="1274.0604291041873"/>
    <n v="1121.6087538267632"/>
    <n v="1208.723996842434"/>
    <n v="1241.3922129733107"/>
    <n v="1274.0604291041873"/>
    <n v="823.91421656140847"/>
    <n v="1058.5454811386019"/>
    <n v="1241.3922129733107"/>
    <n v="1252.2816183502694"/>
    <n v="1206.7175298206271"/>
    <n v="290404.47031084902"/>
    <n v="14480.610363639769"/>
  </r>
  <r>
    <x v="0"/>
    <s v="AUTOSERVICIO"/>
    <s v="MARIN RODRIGUEZ, MELBA ALEJANDRA"/>
    <s v="COSSIO LUGO, DANIEL ENRIQUE"/>
    <x v="9"/>
    <s v="TIENDAS SORIANA SA DE CV"/>
    <s v="CERAMICA"/>
    <n v="314773"/>
    <s v="TAZA EMBOSS CIRCLES OPACO"/>
    <n v="61.031471874121287"/>
    <n v="59.997040147441268"/>
    <n v="48.618291153961025"/>
    <n v="54.447026863015509"/>
    <n v="48.094873728997037"/>
    <n v="51.724675519864739"/>
    <n v="52.632125967581665"/>
    <n v="54.447026863015509"/>
    <n v="35.513543803096667"/>
    <n v="45.217979218225622"/>
    <n v="52.632125967581665"/>
    <n v="53.539576415298583"/>
    <n v="634.02"/>
    <n v="0.154"/>
    <n v="0.08"/>
    <n v="493.47044639999996"/>
    <m/>
    <m/>
    <n v="30117.227670171673"/>
    <n v="29606.766184236563"/>
    <n v="23991.689838950315"/>
    <n v="26867.998651245052"/>
    <n v="23733.398808599799"/>
    <n v="25524.598718682802"/>
    <n v="25972.398696203552"/>
    <n v="26867.998651245052"/>
    <n v="17524.884313760063"/>
    <n v="22313.736390123719"/>
    <n v="25972.398696203552"/>
    <n v="26420.198673724302"/>
    <n v="0"/>
    <n v="24.0000000384"/>
    <n v="5.7359999999999998"/>
    <n v="24.0000000384"/>
    <n v="1464.7553273225194"/>
    <n v="1439.9289658424768"/>
    <n v="1166.8389895620069"/>
    <n v="1306.728646803138"/>
    <n v="1154.276971342772"/>
    <n v="1241.3922144629812"/>
    <n v="1263.1710252430337"/>
    <n v="1306.728646803138"/>
    <n v="852.32505263804012"/>
    <n v="1085.2315029737854"/>
    <n v="1263.1710252430337"/>
    <n v="1284.9498360230857"/>
    <n v="617.89575752220071"/>
    <n v="304913.29529314645"/>
    <n v="14829.49820426001"/>
  </r>
  <r>
    <x v="0"/>
    <s v="AUTOSERVICIO"/>
    <s v="MARIN RODRIGUEZ, MELBA ALEJANDRA"/>
    <s v="COSSIO LUGO, DANIEL ENRIQUE"/>
    <x v="9"/>
    <s v="TIENDAS SORIANA SA DE CV"/>
    <s v="CERAMICA"/>
    <n v="317225"/>
    <s v="TAZA EMBOSS MAUVE BABY TURQUOISE"/>
    <n v="21.723066260280461"/>
    <n v="20.688634533600435"/>
    <n v="16.550907626880349"/>
    <n v="19.056459402055435"/>
    <n v="17.24155850662158"/>
    <n v="18.149008954338505"/>
    <n v="18.149008954338505"/>
    <n v="19.056459402055435"/>
    <n v="12.429740331083835"/>
    <n v="15.566845304635052"/>
    <n v="18.149008954338505"/>
    <n v="19.056459402055435"/>
    <n v="645.6"/>
    <n v="0.154"/>
    <n v="0.08"/>
    <n v="502.48339199999998"/>
    <m/>
    <m/>
    <n v="10915.480019106481"/>
    <n v="10395.695256291885"/>
    <n v="8316.5562050335084"/>
    <n v="9575.5543598551067"/>
    <n v="8663.596801773665"/>
    <n v="9119.5755808143858"/>
    <n v="9119.5755808143858"/>
    <n v="9575.5543598551067"/>
    <n v="6245.7380832422077"/>
    <n v="7822.0812314122941"/>
    <n v="9119.5755808143858"/>
    <n v="9575.5543598551067"/>
    <n v="0"/>
    <n v="24.0000000384"/>
    <n v="5.1840000000000002"/>
    <n v="24.0000000384"/>
    <n v="521.35359108089676"/>
    <n v="496.52722960085401"/>
    <n v="397.22178368068325"/>
    <n v="457.35502638109847"/>
    <n v="413.79740482099373"/>
    <n v="435.57621560104604"/>
    <n v="435.57621560104604"/>
    <n v="457.35502638109847"/>
    <n v="298.31376842331406"/>
    <n v="373.60428790900812"/>
    <n v="435.57621560104604"/>
    <n v="457.35502638109847"/>
    <n v="215.81715763228351"/>
    <n v="108444.53741886851"/>
    <n v="5179.6117914621836"/>
  </r>
  <r>
    <x v="0"/>
    <s v="AUTOSERVICIO"/>
    <s v="MARIN RODRIGUEZ, MELBA ALEJANDRA"/>
    <s v="COSSIO LUGO, DANIEL ENRIQUE"/>
    <x v="9"/>
    <s v="TIENDAS SORIANA SA DE CV"/>
    <s v="CERAMICA"/>
    <n v="317215"/>
    <s v="TAZA EMBOSS MAUVE GRIS DUST"/>
    <n v="9.309885540120197"/>
    <n v="9.309885540120197"/>
    <n v="7.2410220867601529"/>
    <n v="8.1670540294523271"/>
    <n v="7.2596035817354014"/>
    <n v="8.1670540294523271"/>
    <n v="8.1670540294523271"/>
    <n v="8.1670540294523271"/>
    <n v="5.3270315704645004"/>
    <n v="7.4127834783976434"/>
    <n v="8.1670540294523271"/>
    <n v="8.1670540294523271"/>
    <n v="645.6"/>
    <n v="0.154"/>
    <n v="0.08"/>
    <n v="502.48339199999998"/>
    <m/>
    <m/>
    <n v="4678.0628653313488"/>
    <n v="4678.0628653313488"/>
    <n v="3638.4933397021596"/>
    <n v="4103.809011366473"/>
    <n v="3647.8302323257535"/>
    <n v="4103.809011366473"/>
    <n v="4103.809011366473"/>
    <n v="4103.809011366473"/>
    <n v="2676.7448928180893"/>
    <n v="3724.8005863868066"/>
    <n v="4103.809011366473"/>
    <n v="4103.809011366473"/>
    <n v="0"/>
    <n v="24.0000000384"/>
    <n v="5.1840000000000002"/>
    <n v="24.0000000384"/>
    <n v="223.43725332038431"/>
    <n v="223.43725332038431"/>
    <n v="173.7845303602989"/>
    <n v="196.00929702047071"/>
    <n v="174.2304862404184"/>
    <n v="196.00929702047071"/>
    <n v="196.00929702047071"/>
    <n v="196.00929702047071"/>
    <n v="127.84875789570602"/>
    <n v="177.90680376619432"/>
    <n v="196.00929702047071"/>
    <n v="196.00929702047071"/>
    <n v="94.862535974312067"/>
    <n v="47666.848850094349"/>
    <n v="2276.7008670262103"/>
  </r>
  <r>
    <x v="0"/>
    <s v="AUTOSERVICIO"/>
    <s v="MARIN RODRIGUEZ, MELBA ALEJANDRA"/>
    <s v="COSSIO LUGO, DANIEL ENRIQUE"/>
    <x v="9"/>
    <s v="TIENDAS SORIANA SA DE CV"/>
    <s v="CERAMICA"/>
    <n v="317279"/>
    <s v="TAZA Y-102 TALAVERA PUEBLA"/>
    <n v="51.721586334001096"/>
    <n v="50.687154607321069"/>
    <n v="41.377269067200871"/>
    <n v="46.279972833563185"/>
    <n v="40.835270147261639"/>
    <n v="43.557621490412409"/>
    <n v="44.465071938129334"/>
    <n v="46.279972833563185"/>
    <n v="29.594619835913893"/>
    <n v="38.546474087667747"/>
    <n v="44.465071938129334"/>
    <n v="45.37252238584626"/>
    <n v="619.20000000000005"/>
    <n v="0.154"/>
    <n v="0.08"/>
    <n v="481.93574400000006"/>
    <m/>
    <m/>
    <n v="24926.481190737053"/>
    <n v="24427.951566922311"/>
    <n v="19941.18495258964"/>
    <n v="22303.973139843063"/>
    <n v="19679.97629986153"/>
    <n v="20991.974719852296"/>
    <n v="21429.307526515884"/>
    <n v="22303.973139843063"/>
    <n v="14262.705129018321"/>
    <n v="18576.92366801688"/>
    <n v="21429.307526515884"/>
    <n v="21866.640333179475"/>
    <n v="0"/>
    <n v="24.0000000384"/>
    <n v="5.1840000000000002"/>
    <n v="24.0000000384"/>
    <n v="1241.3180740021353"/>
    <n v="1216.4917125220925"/>
    <n v="993.05445920170803"/>
    <n v="1110.7193497826675"/>
    <n v="980.0464851023537"/>
    <n v="1045.3829174425105"/>
    <n v="1067.1617282225627"/>
    <n v="1110.7193497826675"/>
    <n v="710.27087719836686"/>
    <n v="925.11537958421047"/>
    <n v="1067.1617282225627"/>
    <n v="1088.940539002615"/>
    <n v="523.18260749901003"/>
    <n v="252140.39919289539"/>
    <n v="12556.382600066454"/>
  </r>
  <r>
    <x v="0"/>
    <s v="AUTOSERVICIO"/>
    <s v="MARIN RODRIGUEZ, MELBA ALEJANDRA"/>
    <s v="COSSIO LUGO, DANIEL ENRIQUE"/>
    <x v="9"/>
    <s v="TIENDAS SORIANA SA DE CV"/>
    <s v="CERAMICA"/>
    <n v="317015"/>
    <s v="VAJILLA 12PZ MANZANAR"/>
    <n v="110.68419475476233"/>
    <n v="109.64976302808232"/>
    <n v="87.926696767801857"/>
    <n v="98.91209880114485"/>
    <n v="87.115242980824817"/>
    <n v="94.374846562560222"/>
    <n v="96.189747457994073"/>
    <n v="98.91209880114485"/>
    <n v="63.924378845574005"/>
    <n v="82.281896610213835"/>
    <n v="96.189747457994073"/>
    <n v="97.097197905710999"/>
    <n v="340.76"/>
    <n v="0.154"/>
    <n v="0.08"/>
    <n v="265.2203232"/>
    <m/>
    <m/>
    <n v="29355.697905989811"/>
    <n v="29081.345589111403"/>
    <n v="23319.946934664804"/>
    <n v="26233.498812429971"/>
    <n v="23104.732899020888"/>
    <n v="25030.127307272629"/>
    <n v="25511.475909335568"/>
    <n v="26233.498812429971"/>
    <n v="16954.044417782381"/>
    <n v="21822.831212469897"/>
    <n v="25511.475909335568"/>
    <n v="25752.150210367035"/>
    <n v="0"/>
    <n v="12"/>
    <n v="6"/>
    <n v="12"/>
    <n v="1328.2103370571481"/>
    <n v="1315.7971563369879"/>
    <n v="1055.1203612136223"/>
    <n v="1186.9451856137382"/>
    <n v="1045.3829157698979"/>
    <n v="1132.4981587507227"/>
    <n v="1154.2769694959288"/>
    <n v="1186.9451856137382"/>
    <n v="767.09254614688803"/>
    <n v="987.38275932256602"/>
    <n v="1154.2769694959288"/>
    <n v="1165.1663748685319"/>
    <n v="1123.2579099738082"/>
    <n v="297910.82592020999"/>
    <n v="13479.0949196857"/>
  </r>
  <r>
    <x v="0"/>
    <s v="AUTOSERVICIO"/>
    <s v="MARIN RODRIGUEZ, MELBA ALEJANDRA"/>
    <s v="COSSIO LUGO, DANIEL ENRIQUE"/>
    <x v="9"/>
    <s v="TIENDAS SORIANA SA DE CV"/>
    <s v="CERAMICA"/>
    <n v="38944"/>
    <s v="VAJILLA 16 CSA ANTARTIC NCS"/>
    <n v="595.83267456769261"/>
    <n v="589.62608420761239"/>
    <n v="476.8730259994901"/>
    <n v="532.6734128098351"/>
    <n v="470.05933191736727"/>
    <n v="507.26480027376118"/>
    <n v="517.24675519864741"/>
    <n v="532.6734128098351"/>
    <n v="343.88948249331941"/>
    <n v="443.28445200817907"/>
    <n v="517.24675519864741"/>
    <n v="522.69145788494893"/>
    <n v="454.6"/>
    <n v="0.154"/>
    <n v="0.08"/>
    <n v="353.82427200000006"/>
    <m/>
    <m/>
    <n v="210820.06231272678"/>
    <n v="208624.0199969692"/>
    <n v="168729.25126070669"/>
    <n v="188472.78250119541"/>
    <n v="166318.40091246887"/>
    <n v="179482.59866808899"/>
    <n v="183014.45660252366"/>
    <n v="188472.78250119541"/>
    <n v="121676.44579165551"/>
    <n v="156844.79852071294"/>
    <n v="183014.45660252366"/>
    <n v="184940.92456676075"/>
    <n v="0"/>
    <n v="16"/>
    <n v="7.2"/>
    <n v="16"/>
    <n v="9533.3227930830817"/>
    <n v="9434.0173473217983"/>
    <n v="7629.9684159918415"/>
    <n v="8522.7746049573616"/>
    <n v="7520.9493106778764"/>
    <n v="8116.2368043801789"/>
    <n v="8275.9480831783585"/>
    <n v="8522.7746049573616"/>
    <n v="5502.2317198931105"/>
    <n v="7092.5512321308652"/>
    <n v="8275.9480831783585"/>
    <n v="8363.0633261591829"/>
    <n v="6049.3616453693357"/>
    <n v="2140410.9802375278"/>
    <n v="96789.786325909372"/>
  </r>
  <r>
    <x v="0"/>
    <s v="AUTOSERVICIO"/>
    <s v="MARIN RODRIGUEZ, MELBA ALEJANDRA"/>
    <s v="COSSIO LUGO, DANIEL ENRIQUE"/>
    <x v="9"/>
    <s v="TIENDAS SORIANA SA DE CV"/>
    <s v="CERAMICA"/>
    <n v="302425"/>
    <s v="VAJILLA 16 EMBOSS CIRCLES NCS"/>
    <n v="553.42097377381174"/>
    <n v="548.24881514041158"/>
    <n v="442.73677901904932"/>
    <n v="494.56049400572425"/>
    <n v="436.48366535184101"/>
    <n v="470.96678236508416"/>
    <n v="480.94873728997032"/>
    <n v="494.56049400572425"/>
    <n v="319.62189422787003"/>
    <n v="412.15076139890897"/>
    <n v="480.94873728997032"/>
    <n v="485.48598952855502"/>
    <n v="442.12"/>
    <n v="0.154"/>
    <n v="0.08"/>
    <n v="344.11083840000003"/>
    <m/>
    <m/>
    <n v="190438.1552734508"/>
    <n v="188658.35942977367"/>
    <n v="152350.52421876061"/>
    <n v="170183.62623182798"/>
    <n v="150198.76003212706"/>
    <n v="162064.77433819947"/>
    <n v="165499.67321627305"/>
    <n v="170183.62623182798"/>
    <n v="109985.35799374849"/>
    <n v="141825.54405217693"/>
    <n v="165499.67321627305"/>
    <n v="167060.99088812471"/>
    <n v="0"/>
    <n v="16"/>
    <n v="7.2"/>
    <n v="16"/>
    <n v="8854.7355803809878"/>
    <n v="8771.9810422465853"/>
    <n v="7083.7884643047892"/>
    <n v="7912.967904091588"/>
    <n v="6983.7386456294562"/>
    <n v="7535.4685178413465"/>
    <n v="7695.1797966395252"/>
    <n v="7912.967904091588"/>
    <n v="5113.9503076459205"/>
    <n v="6594.4121823825435"/>
    <n v="7695.1797966395252"/>
    <n v="7767.7758324568804"/>
    <n v="5620.1341233969206"/>
    <n v="1933949.0651225639"/>
    <n v="89922.145974350729"/>
  </r>
  <r>
    <x v="0"/>
    <s v="AUTOSERVICIO"/>
    <s v="MARIN RODRIGUEZ, MELBA ALEJANDRA"/>
    <s v="COSSIO LUGO, DANIEL ENRIQUE"/>
    <x v="9"/>
    <s v="TIENDAS SORIANA SA DE CV"/>
    <s v="CERAMICA"/>
    <n v="308668"/>
    <s v="VAJILLA 16 MAUVE VINTAGE FC"/>
    <n v="66.203630507521396"/>
    <n v="66.203630507521396"/>
    <n v="52.756018060681114"/>
    <n v="58.98427910160013"/>
    <n v="52.632125967581665"/>
    <n v="56.26192775844936"/>
    <n v="58.076828653883211"/>
    <n v="58.98427910160013"/>
    <n v="38.473005786688056"/>
    <n v="49.665649305264211"/>
    <n v="58.076828653883211"/>
    <n v="58.076828653883211"/>
    <n v="475.15"/>
    <n v="0.154"/>
    <n v="0.08"/>
    <n v="369.81874799999997"/>
    <m/>
    <m/>
    <n v="24483.343747346164"/>
    <n v="24483.343747346164"/>
    <n v="19510.164548666475"/>
    <n v="21813.492249036324"/>
    <n v="19464.346929909338"/>
    <n v="20806.715683696188"/>
    <n v="21477.900060589614"/>
    <n v="21813.492249036324"/>
    <n v="14228.03883182973"/>
    <n v="18367.288244679879"/>
    <n v="21477.900060589614"/>
    <n v="21477.900060589614"/>
    <n v="0"/>
    <n v="16"/>
    <n v="7.2"/>
    <n v="16"/>
    <n v="1059.2580881203423"/>
    <n v="1059.2580881203423"/>
    <n v="844.09628897089783"/>
    <n v="943.74846562560208"/>
    <n v="842.11401548130664"/>
    <n v="900.19084413518976"/>
    <n v="929.22925846213138"/>
    <n v="943.74846562560208"/>
    <n v="615.56809258700889"/>
    <n v="794.65038888422737"/>
    <n v="929.22925846213138"/>
    <n v="929.22925846213138"/>
    <n v="674.39503205855715"/>
    <n v="249403.92641331546"/>
    <n v="10790.320512936914"/>
  </r>
  <r>
    <x v="0"/>
    <s v="AUTOSERVICIO"/>
    <s v="MARIN RODRIGUEZ, MELBA ALEJANDRA"/>
    <s v="COSSIO LUGO, DANIEL ENRIQUE"/>
    <x v="9"/>
    <s v="TIENDAS SORIANA SA DE CV"/>
    <s v="CERAMICA"/>
    <n v="317252"/>
    <s v="VAJILLA 16PZ TALAVERA PUEBLA"/>
    <n v="174.81896180892369"/>
    <n v="172.75009835556364"/>
    <n v="139.64828310180295"/>
    <n v="156.08147700731115"/>
    <n v="137.93246805297264"/>
    <n v="148.82187342557575"/>
    <n v="151.54422476872651"/>
    <n v="156.08147700731115"/>
    <n v="100.62170744210722"/>
    <n v="129.72371087195876"/>
    <n v="151.54422476872651"/>
    <n v="153.35912566416039"/>
    <n v="430.9"/>
    <n v="0.154"/>
    <n v="0.08"/>
    <n v="335.37808799999999"/>
    <m/>
    <m/>
    <n v="58630.44915762185"/>
    <n v="57936.597688300877"/>
    <n v="46834.97417916538"/>
    <n v="52346.307330927972"/>
    <n v="46259.527408727045"/>
    <n v="49911.595362047599"/>
    <n v="50824.612350377734"/>
    <n v="52346.307330927972"/>
    <n v="33746.315853229287"/>
    <n v="43506.490120502342"/>
    <n v="50824.612350377734"/>
    <n v="51433.290342597837"/>
    <n v="0"/>
    <n v="16"/>
    <n v="7.2"/>
    <n v="16"/>
    <n v="2797.103388942779"/>
    <n v="2764.0015736890182"/>
    <n v="2234.3725296288471"/>
    <n v="2497.3036321169784"/>
    <n v="2206.9194888475622"/>
    <n v="2381.1499748092119"/>
    <n v="2424.7075962996241"/>
    <n v="2497.3036321169784"/>
    <n v="1609.9473190737156"/>
    <n v="2075.5793739513401"/>
    <n v="2424.7075962996241"/>
    <n v="2453.7460106265662"/>
    <n v="1772.9276322751402"/>
    <n v="594601.07947480376"/>
    <n v="28366.842116402244"/>
  </r>
  <r>
    <x v="0"/>
    <s v="AUTOSERVICIO"/>
    <s v="MARIN RODRIGUEZ, MELBA ALEJANDRA"/>
    <s v="COSSIO LUGO, DANIEL ENRIQUE"/>
    <x v="9"/>
    <s v="TIENDAS SORIANA SA DE CV"/>
    <s v="PELTRE LIGERO"/>
    <n v="313985"/>
    <s v="BUDINERA RECTA 22 AZUL TURQUEZA CINSA"/>
    <n v="194.21925292560599"/>
    <n v="191.34193066004144"/>
    <n v="155.37540234048478"/>
    <n v="172.90205896403754"/>
    <n v="152.70911777115722"/>
    <n v="165.32970601670746"/>
    <n v="167.85382366581746"/>
    <n v="172.90205896403754"/>
    <n v="111.95367340539912"/>
    <n v="144.33312978962852"/>
    <n v="167.85382366581746"/>
    <n v="170.37794131492748"/>
    <n v="964.4"/>
    <n v="0.1227"/>
    <n v="0.08"/>
    <n v="778.38267039999994"/>
    <m/>
    <m/>
    <n v="151176.9007353262"/>
    <n v="148937.24294665467"/>
    <n v="120941.52058826094"/>
    <n v="134583.96637408578"/>
    <n v="118866.13088514145"/>
    <n v="128689.77806573169"/>
    <n v="130654.5075018497"/>
    <n v="134583.96637408578"/>
    <n v="87142.799266384012"/>
    <n v="112346.40699284083"/>
    <n v="130654.5075018497"/>
    <n v="132619.23693796774"/>
    <n v="0"/>
    <n v="4.3289999999999997"/>
    <n v="4.3289999999999997"/>
    <n v="6.0000000024000002"/>
    <n v="840.77514591494821"/>
    <n v="828.31921782731933"/>
    <n v="672.62011673195855"/>
    <n v="748.49301325531849"/>
    <n v="661.07777083133954"/>
    <n v="715.71229734632652"/>
    <n v="726.63920264932369"/>
    <n v="748.49301325531849"/>
    <n v="484.64745217197276"/>
    <n v="624.81811885930176"/>
    <n v="726.63920264932369"/>
    <n v="737.56610795232098"/>
    <n v="1967.1519194836621"/>
    <n v="1531196.9641701784"/>
    <n v="8515.8006594447725"/>
  </r>
  <r>
    <x v="0"/>
    <s v="AUTOSERVICIO"/>
    <s v="MARIN RODRIGUEZ, MELBA ALEJANDRA"/>
    <s v="COSSIO LUGO, DANIEL ENRIQUE"/>
    <x v="9"/>
    <s v="TIENDAS SORIANA SA DE CV"/>
    <s v="PELTRE LIGERO"/>
    <n v="313990"/>
    <s v="CACEROLA RECTA 17,5CM AZUL TURQUEZA CINSA"/>
    <n v="385.56118358564743"/>
    <n v="382.68386132008288"/>
    <n v="309.31214354818729"/>
    <n v="345.80411792807507"/>
    <n v="304.15617671775948"/>
    <n v="329.39735320885984"/>
    <n v="335.70764733163492"/>
    <n v="345.80411792807507"/>
    <n v="223.08415803575849"/>
    <n v="287.63530865218826"/>
    <n v="335.70764733163492"/>
    <n v="338.23176498074491"/>
    <n v="412.4"/>
    <n v="0.1227"/>
    <n v="0.08"/>
    <n v="332.85463839999994"/>
    <m/>
    <m/>
    <n v="128335.82834347666"/>
    <n v="127378.09828121192"/>
    <n v="102955.98169346075"/>
    <n v="115102.50463018037"/>
    <n v="101239.79421851631"/>
    <n v="109641.43689225211"/>
    <n v="111741.84756068604"/>
    <n v="115102.50463018037"/>
    <n v="74254.596755760838"/>
    <n v="95740.746652496498"/>
    <n v="111741.84756068604"/>
    <n v="112582.01182805961"/>
    <n v="0"/>
    <n v="2.0179999999999998"/>
    <n v="2.0179999999999998"/>
    <n v="6.0000000024000002"/>
    <n v="778.06246847583645"/>
    <n v="772.2560321439272"/>
    <n v="624.19190568024192"/>
    <n v="697.83270997885541"/>
    <n v="613.78716461643853"/>
    <n v="664.72385877547913"/>
    <n v="677.45803231523917"/>
    <n v="697.83270997885541"/>
    <n v="450.18383091616062"/>
    <n v="580.44805286011581"/>
    <n v="677.45803231523917"/>
    <n v="682.55170173114311"/>
    <n v="3923.085480568649"/>
    <n v="1305817.1990469673"/>
    <n v="7916.7864997875331"/>
  </r>
  <r>
    <x v="0"/>
    <s v="AUTOSERVICIO"/>
    <s v="MARIN RODRIGUEZ, MELBA ALEJANDRA"/>
    <s v="COSSIO LUGO, DANIEL ENRIQUE"/>
    <x v="9"/>
    <s v="TIENDAS SORIANA SA DE CV"/>
    <s v="PELTRE LIGERO"/>
    <n v="313994"/>
    <s v="CACEROLA SEMI HONDA 18 AZUL TURQUEZA CINSA"/>
    <n v="230.18578124516264"/>
    <n v="228.74712011238037"/>
    <n v="184.14862499613011"/>
    <n v="205.71558840246803"/>
    <n v="181.73647073592264"/>
    <n v="195.61911780602787"/>
    <n v="200.66735310424795"/>
    <n v="205.71558840246803"/>
    <n v="133.35658155643128"/>
    <n v="171.13785389341666"/>
    <n v="200.66735310424795"/>
    <n v="201.92941192880295"/>
    <n v="382.34"/>
    <n v="0.1227"/>
    <n v="0.08"/>
    <n v="308.59273143999997"/>
    <m/>
    <m/>
    <n v="71033.658973095051"/>
    <n v="70589.698604513207"/>
    <n v="56826.927178476042"/>
    <n v="63482.335324904387"/>
    <n v="56082.55390666399"/>
    <n v="60366.637885645272"/>
    <n v="61924.486605274833"/>
    <n v="63482.335324904387"/>
    <n v="41152.871758000249"/>
    <n v="52811.897785749083"/>
    <n v="61924.486605274833"/>
    <n v="62313.948785182212"/>
    <n v="0"/>
    <n v="1.389"/>
    <n v="1.389"/>
    <n v="6.0000000024000002"/>
    <n v="319.72805014953093"/>
    <n v="317.72974983609635"/>
    <n v="255.78244011962474"/>
    <n v="285.73895229102811"/>
    <n v="252.43195785219655"/>
    <n v="271.7149546325727"/>
    <n v="278.72695346180041"/>
    <n v="285.73895229102811"/>
    <n v="185.23229178188305"/>
    <n v="237.71047905795575"/>
    <n v="278.72695346180041"/>
    <n v="280.47995316910732"/>
    <n v="2339.6268452877066"/>
    <n v="721991.83873768349"/>
    <n v="3249.7416881046242"/>
  </r>
  <r>
    <x v="0"/>
    <s v="AUTOSERVICIO"/>
    <s v="MARIN RODRIGUEZ, MELBA ALEJANDRA"/>
    <s v="COSSIO LUGO, DANIEL ENRIQUE"/>
    <x v="9"/>
    <s v="TIENDAS SORIANA SA DE CV"/>
    <s v="PELTRE LIGERO"/>
    <n v="312984"/>
    <s v="CUCHARA 15 AZUL TURQUEZA CINSA"/>
    <n v="58.985106444072926"/>
    <n v="58.985106444072926"/>
    <n v="47.475817381814799"/>
    <n v="53.006470631310776"/>
    <n v="46.696176508535686"/>
    <n v="50.482352982200737"/>
    <n v="51.744411806755764"/>
    <n v="53.006470631310776"/>
    <n v="34.573928551667372"/>
    <n v="44.330889863957331"/>
    <n v="51.744411806755764"/>
    <n v="51.744411806755764"/>
    <n v="980.61"/>
    <n v="0.1227"/>
    <n v="0.08"/>
    <n v="791.46602075999999"/>
    <m/>
    <m/>
    <n v="46684.707481395431"/>
    <n v="46684.707481395431"/>
    <n v="37575.4962655134"/>
    <n v="41952.820385095343"/>
    <n v="36958.437005917331"/>
    <n v="39955.067033424137"/>
    <n v="40953.943709259744"/>
    <n v="41952.820385095343"/>
    <n v="27364.089652828723"/>
    <n v="35086.392997376126"/>
    <n v="40953.943709259744"/>
    <n v="40953.943709259744"/>
    <n v="0"/>
    <n v="1.048"/>
    <n v="1.048"/>
    <n v="50"/>
    <n v="61.816391553388428"/>
    <n v="61.816391553388428"/>
    <n v="49.754656616141915"/>
    <n v="55.550781221613697"/>
    <n v="48.937592980945404"/>
    <n v="52.905505925346375"/>
    <n v="54.22814357348004"/>
    <n v="55.550781221613697"/>
    <n v="36.233477122147406"/>
    <n v="46.458772577427283"/>
    <n v="54.22814357348004"/>
    <n v="54.22814357348004"/>
    <n v="602.77555485921073"/>
    <n v="477076.36981582048"/>
    <n v="631.70878149245277"/>
  </r>
  <r>
    <x v="0"/>
    <s v="AUTOSERVICIO"/>
    <s v="MARIN RODRIGUEZ, MELBA ALEJANDRA"/>
    <s v="COSSIO LUGO, DANIEL ENRIQUE"/>
    <x v="9"/>
    <s v="TIENDAS SORIANA SA DE CV"/>
    <s v="PELTRE LIGERO"/>
    <n v="312985"/>
    <s v="CUCHARA 30 AZUL TURQUEZA CINSA"/>
    <n v="94.951634763629599"/>
    <n v="93.512973630847313"/>
    <n v="76.249040037460119"/>
    <n v="84.557941245186228"/>
    <n v="74.461470648746086"/>
    <n v="80.771764771521191"/>
    <n v="82.033823596076203"/>
    <n v="84.557941245186228"/>
    <n v="54.330459152620165"/>
    <n v="70.104663040676712"/>
    <n v="82.033823596076203"/>
    <n v="83.295882420631244"/>
    <n v="376.55"/>
    <n v="0.1227"/>
    <n v="0.08"/>
    <n v="303.91952980000002"/>
    <m/>
    <m/>
    <n v="28857.656191103644"/>
    <n v="28420.418976086916"/>
    <n v="23173.572395886255"/>
    <n v="25698.809744093025"/>
    <n v="22630.295147783414"/>
    <n v="24548.116770476925"/>
    <n v="24931.681095015625"/>
    <n v="25698.809744093025"/>
    <n v="16512.087599482427"/>
    <n v="21306.176228109907"/>
    <n v="24931.681095015625"/>
    <n v="25315.245419554336"/>
    <n v="0"/>
    <n v="1.66"/>
    <n v="1.66"/>
    <n v="12.0000000048"/>
    <n v="157.61971370762512"/>
    <n v="155.23153622720653"/>
    <n v="126.5734064621838"/>
    <n v="140.36618246700914"/>
    <n v="123.6060412769185"/>
    <n v="134.08112952072517"/>
    <n v="136.17614716948648"/>
    <n v="140.36618246700914"/>
    <n v="90.188562193349469"/>
    <n v="116.37374064752333"/>
    <n v="136.17614716948648"/>
    <n v="138.27116481824785"/>
    <n v="960.86141814865732"/>
    <n v="292024.55040670111"/>
    <n v="1595.0299541267711"/>
  </r>
  <r>
    <x v="0"/>
    <s v="AUTOSERVICIO"/>
    <s v="MARIN RODRIGUEZ, MELBA ALEJANDRA"/>
    <s v="COSSIO LUGO, DANIEL ENRIQUE"/>
    <x v="9"/>
    <s v="TIENDAS SORIANA SA DE CV"/>
    <s v="PELTRE LIGERO"/>
    <n v="32642"/>
    <s v="OLLA RECTA 22 AZUL TURQUEZA TRES"/>
    <n v="281.97758202532424"/>
    <n v="279.10025975975969"/>
    <n v="225.86979784681583"/>
    <n v="252.41176491100373"/>
    <n v="223.38441194623829"/>
    <n v="241.05323549000852"/>
    <n v="244.83941196367357"/>
    <n v="252.41176491100373"/>
    <n v="162.99137745786047"/>
    <n v="210.31398912203011"/>
    <n v="244.83941196367357"/>
    <n v="247.36352961278362"/>
    <n v="981.31"/>
    <n v="0.1227"/>
    <n v="0.08"/>
    <n v="792.03100195999991"/>
    <m/>
    <m/>
    <n v="223334.98682177562"/>
    <n v="221056.05838481872"/>
    <n v="178895.88230111616"/>
    <n v="199917.94306895422"/>
    <n v="176927.3796160245"/>
    <n v="190921.63563085126"/>
    <n v="193920.40477688555"/>
    <n v="199917.94306895422"/>
    <n v="129094.22399878976"/>
    <n v="166575.19953052604"/>
    <n v="193920.40477688555"/>
    <n v="195919.58420757513"/>
    <n v="0"/>
    <n v="5.46"/>
    <n v="5.46"/>
    <n v="12.0000000048"/>
    <n v="1539.5975978582703"/>
    <n v="1523.887418288288"/>
    <n v="1233.2490962436143"/>
    <n v="1378.1682364140804"/>
    <n v="1219.678889226461"/>
    <n v="1316.1506657754464"/>
    <n v="1336.8231893216578"/>
    <n v="1378.1682364140804"/>
    <n v="889.93292091991816"/>
    <n v="1148.3143806062844"/>
    <n v="1336.8231893216578"/>
    <n v="1350.6048716857986"/>
    <n v="2866.5565370101758"/>
    <n v="2270401.6461831569"/>
    <n v="15651.39869207556"/>
  </r>
  <r>
    <x v="0"/>
    <s v="AUTOSERVICIO"/>
    <s v="MARIN RODRIGUEZ, MELBA ALEJANDRA"/>
    <s v="COSSIO LUGO, DANIEL ENRIQUE"/>
    <x v="9"/>
    <s v="TIENDAS SORIANA SA DE CV"/>
    <s v="PELTRE LIGERO"/>
    <n v="33216"/>
    <s v="OLLA RECTA 26 AZUL TURQUEZA TRES"/>
    <n v="284.85490429088878"/>
    <n v="281.97758202532424"/>
    <n v="227.30845897959813"/>
    <n v="253.67382373555876"/>
    <n v="224.64647077079329"/>
    <n v="242.31529431456354"/>
    <n v="247.36352961278362"/>
    <n v="253.67382373555876"/>
    <n v="163.81456623290018"/>
    <n v="211.34494004909885"/>
    <n v="247.36352961278362"/>
    <n v="249.88764726189368"/>
    <n v="975"/>
    <n v="0.1227"/>
    <n v="0.08"/>
    <n v="786.93809999999996"/>
    <m/>
    <m/>
    <n v="224163.17715835385"/>
    <n v="221898.90264160279"/>
    <n v="178877.68682333289"/>
    <n v="199625.5968701955"/>
    <n v="176782.86688007359"/>
    <n v="190687.13730884343"/>
    <n v="194659.78600277766"/>
    <n v="199625.5968701955"/>
    <n v="128911.92350364261"/>
    <n v="166315.38556685174"/>
    <n v="194659.78600277766"/>
    <n v="196646.11034974479"/>
    <n v="0"/>
    <n v="5.5119999999999996"/>
    <n v="5.5119999999999996"/>
    <n v="8"/>
    <n v="1570.1202324513788"/>
    <n v="1554.2604321235872"/>
    <n v="1252.9242258955449"/>
    <n v="1398.2501164303997"/>
    <n v="1238.2513468886125"/>
    <n v="1335.6419022618741"/>
    <n v="1363.4677752256632"/>
    <n v="1398.2501164303997"/>
    <n v="902.94588907574575"/>
    <n v="1164.9333095506329"/>
    <n v="1363.4677752256632"/>
    <n v="1377.3807117075578"/>
    <n v="2888.2245706217454"/>
    <n v="2272853.9559783926"/>
    <n v="15919.893833267059"/>
  </r>
  <r>
    <x v="0"/>
    <s v="AUTOSERVICIO"/>
    <s v="MARIN RODRIGUEZ, MELBA ALEJANDRA"/>
    <s v="COSSIO LUGO, DANIEL ENRIQUE"/>
    <x v="9"/>
    <s v="TIENDAS SORIANA SA DE CV"/>
    <s v="PELTRE LIGERO"/>
    <n v="314011"/>
    <s v="SARTEN CONICO 26 AZUL TURQUEZA CINSA"/>
    <n v="194.21925292560599"/>
    <n v="191.34193066004144"/>
    <n v="155.37540234048478"/>
    <n v="172.90205896403754"/>
    <n v="152.70911777115722"/>
    <n v="165.32970601670746"/>
    <n v="167.85382366581746"/>
    <n v="172.90205896403754"/>
    <n v="111.95367340539912"/>
    <n v="144.33312978962852"/>
    <n v="167.85382366581746"/>
    <n v="170.37794131492748"/>
    <n v="669.05"/>
    <n v="0.1227"/>
    <n v="0.08"/>
    <n v="540.00095979999992"/>
    <m/>
    <m/>
    <n v="104878.58299146617"/>
    <n v="103324.82620640741"/>
    <n v="83902.866393172939"/>
    <n v="93367.277791976448"/>
    <n v="82463.070166636127"/>
    <n v="89278.199932473857"/>
    <n v="90641.225885641368"/>
    <n v="93367.277791976448"/>
    <n v="60455.091092051247"/>
    <n v="77940.028617337361"/>
    <n v="90641.225885641368"/>
    <n v="92004.251838808894"/>
    <n v="0"/>
    <n v="2.3410000000000002"/>
    <n v="2.3410000000000002"/>
    <n v="6.0000000024000002"/>
    <n v="454.66727109884363"/>
    <n v="447.93145967515704"/>
    <n v="363.73381687907488"/>
    <n v="404.76372003481191"/>
    <n v="357.49204470227909"/>
    <n v="387.03684178511219"/>
    <n v="392.94580120167871"/>
    <n v="404.76372003481191"/>
    <n v="262.08354944203933"/>
    <n v="337.8838568375204"/>
    <n v="392.94580120167871"/>
    <n v="398.85476061824528"/>
    <n v="1967.1519194836621"/>
    <n v="1062263.9245935897"/>
    <n v="4605.1026435112535"/>
  </r>
  <r>
    <x v="0"/>
    <s v="AUTOSERVICIO"/>
    <s v="MARIN RODRIGUEZ, MELBA ALEJANDRA"/>
    <s v="COSSIO LUGO, DANIEL ENRIQUE"/>
    <x v="9"/>
    <s v="TIENDAS SORIANA SA DE CV"/>
    <s v="PELTRE LIGERO"/>
    <n v="314017"/>
    <s v="VASO RECTO 14 AZUL TURQUEZA CINSA"/>
    <n v="631.57223729141492"/>
    <n v="625.81759276028595"/>
    <n v="504.97005760657549"/>
    <n v="565.40235340064828"/>
    <n v="498.51323569923233"/>
    <n v="538.89911808499301"/>
    <n v="548.99558868143299"/>
    <n v="565.40235340064828"/>
    <n v="365.49581611762648"/>
    <n v="470.11362274336142"/>
    <n v="548.99558868143299"/>
    <n v="554.0438239796531"/>
    <n v="880.76"/>
    <n v="0.1227"/>
    <n v="0.08"/>
    <n v="710.87548816000003"/>
    <m/>
    <m/>
    <n v="448969.22249283799"/>
    <n v="444878.38675258437"/>
    <n v="358970.8362072577"/>
    <n v="401930.67398049869"/>
    <n v="354380.83978191292"/>
    <n v="383090.1736376629"/>
    <n v="390267.50710160029"/>
    <n v="401930.67398049869"/>
    <n v="259822.01670305533"/>
    <n v="334192.25105835317"/>
    <n v="390267.50710160029"/>
    <n v="393856.17383356905"/>
    <n v="0"/>
    <n v="4.1219999999999999"/>
    <n v="4.1219999999999999"/>
    <n v="12.0000000048"/>
    <n v="2603.3407621152123"/>
    <n v="2579.6201173578984"/>
    <n v="2081.4865774543041"/>
    <n v="2330.588500717472"/>
    <n v="2054.8715575522356"/>
    <n v="2221.342164746341"/>
    <n v="2262.959816544867"/>
    <n v="2330.588500717472"/>
    <n v="1506.5737540368564"/>
    <n v="1937.8083529481357"/>
    <n v="2262.959816544867"/>
    <n v="2283.7686424441299"/>
    <n v="6418.2213884473058"/>
    <n v="4562556.2626314312"/>
    <n v="26455.908563179793"/>
  </r>
  <r>
    <x v="0"/>
    <s v="AUTOSERVICIO"/>
    <s v="MARIN RODRIGUEZ, MELBA ALEJANDRA"/>
    <s v="COSSIO LUGO, DANIEL ENRIQUE"/>
    <x v="9"/>
    <s v="TIENDAS SORIANA SA DE CV"/>
    <s v="PELTRE LIGERO"/>
    <n v="313998"/>
    <s v="VASO RECTO 18CM AZU TURQUEZA CINSA"/>
    <n v="38.843850585121196"/>
    <n v="38.843850585121196"/>
    <n v="31.650544921209864"/>
    <n v="35.337647087540518"/>
    <n v="30.289411789320443"/>
    <n v="32.813529438430479"/>
    <n v="34.075588262985498"/>
    <n v="35.337647087540518"/>
    <n v="22.226096926071882"/>
    <n v="28.866625957925702"/>
    <n v="34.075588262985498"/>
    <n v="34.075588262985498"/>
    <n v="1246.23"/>
    <n v="0.1227"/>
    <n v="0.08"/>
    <n v="1005.8521726800001"/>
    <m/>
    <m/>
    <n v="39071.171506301449"/>
    <n v="39071.171506301449"/>
    <n v="31835.769375504882"/>
    <n v="35544.449100401704"/>
    <n v="30466.670657487175"/>
    <n v="33005.559878944441"/>
    <n v="34275.004489673076"/>
    <n v="35544.449100401704"/>
    <n v="22356.167883285674"/>
    <n v="29035.558437720458"/>
    <n v="34275.004489673076"/>
    <n v="34275.004489673076"/>
    <n v="0"/>
    <n v="3.82"/>
    <n v="3.82"/>
    <n v="6.0000000024000002"/>
    <n v="148.38350923516296"/>
    <n v="148.38350923516296"/>
    <n v="120.90508159902167"/>
    <n v="134.98981187440478"/>
    <n v="115.70555303520409"/>
    <n v="125.34768245480443"/>
    <n v="130.16874716460461"/>
    <n v="134.98981187440478"/>
    <n v="84.90369025759459"/>
    <n v="110.27051115927618"/>
    <n v="130.16874716460461"/>
    <n v="130.16874716460461"/>
    <n v="396.43596916723823"/>
    <n v="398755.98091536813"/>
    <n v="1514.3854022188502"/>
  </r>
  <r>
    <x v="0"/>
    <s v="AUTOSERVICIO"/>
    <s v="MARIN RODRIGUEZ, MELBA ALEJANDRA"/>
    <s v="COSSIO LUGO, DANIEL ENRIQUE"/>
    <x v="9"/>
    <s v="TIENDAS SORIANA SA DE CV"/>
    <s v="PELTRE LIGERO NOVACERO"/>
    <n v="318198"/>
    <s v="BATERIA 5 PZ NEGRO BRILLANTE NOVACERO CINSA"/>
    <n v="516.10418506078508"/>
    <n v="511.95042904419932"/>
    <n v="413.2987236502866"/>
    <n v="461.85966736320671"/>
    <n v="408.11268437616684"/>
    <n v="439.99648784305487"/>
    <n v="449.10614597645144"/>
    <n v="461.85966736320671"/>
    <n v="298.28103281141432"/>
    <n v="384.72553996274661"/>
    <n v="449.10614597645144"/>
    <n v="452.75000922981008"/>
    <n v="723.1"/>
    <n v="0.1227"/>
    <n v="0.08"/>
    <n v="583.62557960000004"/>
    <m/>
    <m/>
    <n v="301211.60414008639"/>
    <n v="298787.3658773895"/>
    <n v="241211.70713833877"/>
    <n v="269553.11605871475"/>
    <n v="238185.00196115224"/>
    <n v="256793.20523936726"/>
    <n v="262109.83474742869"/>
    <n v="269553.11605871475"/>
    <n v="174084.44065824832"/>
    <n v="224535.66624768096"/>
    <n v="262109.83474742869"/>
    <n v="264236.4865506533"/>
    <n v="0"/>
    <n v="2.2690000000000001"/>
    <n v="2.2690000000000001"/>
    <n v="5"/>
    <n v="1171.0403959029213"/>
    <n v="1161.6155235012884"/>
    <n v="937.77480396250041"/>
    <n v="1047.9595852471161"/>
    <n v="926.00768084952256"/>
    <n v="998.35203091589153"/>
    <n v="1019.0218452205684"/>
    <n v="1047.9595852471161"/>
    <n v="676.79966344909917"/>
    <n v="872.94225017547205"/>
    <n v="1019.0218452205684"/>
    <n v="1027.2897709424392"/>
    <n v="5247.1507186577801"/>
    <n v="3062371.3794252034"/>
    <n v="11905.784980634504"/>
  </r>
  <r>
    <x v="0"/>
    <s v="AUTOSERVICIO"/>
    <s v="MARIN RODRIGUEZ, MELBA ALEJANDRA"/>
    <s v="COSSIO LUGO, DANIEL ENRIQUE"/>
    <x v="9"/>
    <s v="TIENDAS SORIANA SA DE CV"/>
    <s v="PELTRE LIGERO NOVACERO"/>
    <n v="310952"/>
    <s v="BUDINERA RECTA 22 CON TAPA DE VIDRIO NOVACERO TE VERDE CINSA"/>
    <n v="87.228876348301711"/>
    <n v="86.190437344155256"/>
    <n v="69.575413277812075"/>
    <n v="78.343059947210591"/>
    <n v="69.233401813814012"/>
    <n v="74.69919669385196"/>
    <n v="75.610162507191617"/>
    <n v="78.343059947210591"/>
    <n v="50.505752567669759"/>
    <n v="64.741048310945757"/>
    <n v="75.610162507191617"/>
    <n v="76.52112832053129"/>
    <n v="857.33"/>
    <n v="0.1227"/>
    <n v="0.08"/>
    <n v="691.96476028000006"/>
    <m/>
    <m/>
    <n v="60359.308511846364"/>
    <n v="59640.745315276756"/>
    <n v="48143.734170163167"/>
    <n v="54210.636695973248"/>
    <n v="47907.074289464734"/>
    <n v="51689.211733369848"/>
    <n v="52319.567974020698"/>
    <n v="54210.636695973248"/>
    <n v="34948.200968248602"/>
    <n v="44798.523974759482"/>
    <n v="52319.567974020698"/>
    <n v="52949.924214671555"/>
    <n v="0"/>
    <n v="2.9159999999999999"/>
    <n v="2.9159999999999999"/>
    <n v="36.000000014400001"/>
    <n v="254.35940343164779"/>
    <n v="251.33131529555672"/>
    <n v="202.88190511810001"/>
    <n v="228.44836280606609"/>
    <n v="201.88459968908165"/>
    <n v="217.82285755927231"/>
    <n v="220.47923387097075"/>
    <n v="228.44836280606609"/>
    <n v="147.274774487325"/>
    <n v="188.78489687471782"/>
    <n v="220.47923387097075"/>
    <n v="223.13561018266924"/>
    <n v="886.60169958588619"/>
    <n v="613497.13251778844"/>
    <n v="2585.3305559924443"/>
  </r>
  <r>
    <x v="0"/>
    <s v="AUTOSERVICIO"/>
    <s v="MARIN RODRIGUEZ, MELBA ALEJANDRA"/>
    <s v="COSSIO LUGO, DANIEL ENRIQUE"/>
    <x v="9"/>
    <s v="TIENDAS SORIANA SA DE CV"/>
    <s v="PELTRE LIGERO NOVACERO"/>
    <n v="311726"/>
    <s v="CACEROLA 16 SIN TAPA TE VERDE NOVACERO CINSA"/>
    <n v="55.037267219761794"/>
    <n v="55.037267219761794"/>
    <n v="44.652877178297302"/>
    <n v="49.192153920341532"/>
    <n v="43.726359040303592"/>
    <n v="47.370222293662223"/>
    <n v="48.281188107001881"/>
    <n v="49.192153920341532"/>
    <n v="32.086007513578437"/>
    <n v="40.92824893220709"/>
    <n v="48.281188107001881"/>
    <n v="48.281188107001881"/>
    <n v="650.55999999999995"/>
    <n v="0.1227"/>
    <n v="0.08"/>
    <n v="525.07738496000002"/>
    <m/>
    <m/>
    <n v="28898.824347097252"/>
    <n v="28898.824347097252"/>
    <n v="23446.215979720411"/>
    <n v="25829.687541042746"/>
    <n v="22959.722258704667"/>
    <n v="24873.032446930054"/>
    <n v="25351.3599939864"/>
    <n v="25829.687541042746"/>
    <n v="16847.636919036679"/>
    <n v="21490.497920315211"/>
    <n v="25351.3599939864"/>
    <n v="25351.3599939864"/>
    <n v="0"/>
    <n v="3.0977999999999999"/>
    <n v="3.0977999999999999"/>
    <n v="81.000000008100002"/>
    <n v="170.49444639337807"/>
    <n v="170.49444639337807"/>
    <n v="138.32568292292939"/>
    <n v="152.38745441443399"/>
    <n v="135.45551503505246"/>
    <n v="146.74347462130683"/>
    <n v="149.56546451787042"/>
    <n v="152.38745441443399"/>
    <n v="99.396034075563279"/>
    <n v="126.78752954219112"/>
    <n v="149.56546451787042"/>
    <n v="149.56546451787042"/>
    <n v="562.06612155926086"/>
    <n v="295128.20928294619"/>
    <n v="1741.1684313662784"/>
  </r>
  <r>
    <x v="0"/>
    <s v="AUTOSERVICIO"/>
    <s v="MARIN RODRIGUEZ, MELBA ALEJANDRA"/>
    <s v="COSSIO LUGO, DANIEL ENRIQUE"/>
    <x v="9"/>
    <s v="TIENDAS SORIANA SA DE CV"/>
    <s v="PELTRE LIGERO NOVACERO"/>
    <n v="310953"/>
    <s v="OLLA RECTA 22 NOVACERO 2 PZ TAPA DE VIDRIO TE VERDE CINSA"/>
    <n v="172.38087468831051"/>
    <n v="171.34243568416406"/>
    <n v="138.1123875514777"/>
    <n v="154.86418826774187"/>
    <n v="136.64487200094871"/>
    <n v="147.5764617610246"/>
    <n v="150.30935920104361"/>
    <n v="154.86418826774187"/>
    <n v="99.823134486688474"/>
    <n v="128.73794664130591"/>
    <n v="150.30935920104361"/>
    <n v="151.22032501438323"/>
    <n v="385"/>
    <n v="0.1227"/>
    <n v="0.08"/>
    <n v="310.73966000000001"/>
    <m/>
    <m/>
    <n v="53565.57439114822"/>
    <n v="53242.89020806901"/>
    <n v="42916.996349534413"/>
    <n v="48122.4452084941"/>
    <n v="42460.981066318323"/>
    <n v="45857.859551623791"/>
    <n v="46707.079172950165"/>
    <n v="48122.4452084941"/>
    <n v="31019.006870527854"/>
    <n v="40003.985768417544"/>
    <n v="46707.079172950165"/>
    <n v="46990.152380058942"/>
    <n v="0"/>
    <n v="1.278"/>
    <n v="1.278"/>
    <n v="4"/>
    <n v="220.30275785166083"/>
    <n v="218.97563280436168"/>
    <n v="176.50763129078851"/>
    <n v="197.91643260617411"/>
    <n v="174.63214641721245"/>
    <n v="188.60271813058944"/>
    <n v="192.09536105893372"/>
    <n v="197.91643260617411"/>
    <n v="127.57396587398787"/>
    <n v="164.52709580758895"/>
    <n v="192.09536105893372"/>
    <n v="193.25957536838177"/>
    <n v="1756.1855327658741"/>
    <n v="545716.49534858658"/>
    <n v="2244.4051108747872"/>
  </r>
  <r>
    <x v="0"/>
    <s v="AUTOSERVICIO"/>
    <s v="MARIN RODRIGUEZ, MELBA ALEJANDRA"/>
    <s v="COSSIO LUGO, DANIEL ENRIQUE"/>
    <x v="9"/>
    <s v="TIENDAS SORIANA SA DE CV"/>
    <s v="PELTRE LIGERO NOVACERO"/>
    <n v="311727"/>
    <s v="OLLA RECTA 26 TE VERDE NOVACERO CINSA"/>
    <n v="33.230048132686363"/>
    <n v="32.191609128539916"/>
    <n v="25.960975103661223"/>
    <n v="29.150906026869059"/>
    <n v="25.507042773510427"/>
    <n v="28.239940213529401"/>
    <n v="28.239940213529401"/>
    <n v="29.150906026869059"/>
    <n v="19.013930378416852"/>
    <n v="24.556949359324257"/>
    <n v="28.239940213529401"/>
    <n v="29.150906026869059"/>
    <n v="1536.46"/>
    <n v="0.1227"/>
    <n v="0.08"/>
    <n v="1240.1014493600001"/>
    <m/>
    <m/>
    <n v="41208.630851646922"/>
    <n v="39920.861137532956"/>
    <n v="32194.242852849162"/>
    <n v="36150.080814077483"/>
    <n v="31631.320712317796"/>
    <n v="35020.39078863756"/>
    <n v="35020.39078863756"/>
    <n v="36150.080814077483"/>
    <n v="23579.202620304874"/>
    <n v="30453.108492358137"/>
    <n v="35020.39078863756"/>
    <n v="36150.080814077483"/>
    <n v="0"/>
    <n v="5.7720000000000002"/>
    <n v="5.7720000000000002"/>
    <n v="12.0000000048"/>
    <n v="191.8038378218657"/>
    <n v="185.80996788993241"/>
    <n v="149.84674829833259"/>
    <n v="168.25902958708821"/>
    <n v="147.22665088870218"/>
    <n v="163.00093491249172"/>
    <n v="163.00093491249172"/>
    <n v="168.25902958708821"/>
    <n v="109.74840614422207"/>
    <n v="141.74271170201962"/>
    <n v="163.00093491249172"/>
    <n v="168.25902958708821"/>
    <n v="332.63309359733438"/>
    <n v="412498.78147515497"/>
    <n v="1919.9582162438146"/>
  </r>
  <r>
    <x v="0"/>
    <s v="AUTOSERVICIO"/>
    <s v="MARIN RODRIGUEZ, MELBA ALEJANDRA"/>
    <s v="COSSIO LUGO, DANIEL ENRIQUE"/>
    <x v="9"/>
    <s v="TIENDAS SORIANA SA DE CV"/>
    <s v="PELTRE LIGERO NOVACERO"/>
    <n v="310955"/>
    <s v="VASO RECTO 14 NOVACERO TE VERDE CINSA"/>
    <n v="30.114731120247018"/>
    <n v="30.114731120247018"/>
    <n v="23.884097095368322"/>
    <n v="27.328974400189743"/>
    <n v="23.685111146831112"/>
    <n v="26.418008586850089"/>
    <n v="26.418008586850089"/>
    <n v="27.328974400189743"/>
    <n v="17.825559729765796"/>
    <n v="22.324499417567502"/>
    <n v="26.418008586850089"/>
    <n v="26.418008586850089"/>
    <n v="1075.3399999999999"/>
    <n v="0.1227"/>
    <n v="0.08"/>
    <n v="867.92411944000003"/>
    <m/>
    <m/>
    <n v="26137.301489712758"/>
    <n v="26137.301489712758"/>
    <n v="20729.583940117012"/>
    <n v="23719.476041482987"/>
    <n v="20556.879235951921"/>
    <n v="22928.826840100224"/>
    <n v="22928.826840100224"/>
    <n v="23719.476041482987"/>
    <n v="15471.233231982103"/>
    <n v="19375.971498931067"/>
    <n v="22928.826840100224"/>
    <n v="22928.826840100224"/>
    <n v="0"/>
    <n v="4.32"/>
    <n v="4.32"/>
    <n v="12.0000000048"/>
    <n v="130.09563843946714"/>
    <n v="130.09563843946714"/>
    <n v="103.17929945199116"/>
    <n v="118.06116940881969"/>
    <n v="102.3196801543104"/>
    <n v="114.1257970951924"/>
    <n v="114.1257970951924"/>
    <n v="118.06116940881969"/>
    <n v="77.006418032588243"/>
    <n v="96.441837483891618"/>
    <n v="114.1257970951924"/>
    <n v="114.1257970951924"/>
    <n v="308.27871277780656"/>
    <n v="267562.53032977448"/>
    <n v="1331.7640392001249"/>
  </r>
  <r>
    <x v="0"/>
    <s v="AUTOSERVICIO"/>
    <s v="MARIN RODRIGUEZ, MELBA ALEJANDRA"/>
    <s v="COSSIO LUGO, DANIEL ENRIQUE"/>
    <x v="9"/>
    <s v="TIENDAS SORIANA SA DE CV"/>
    <s v="PELTRE PESADO"/>
    <n v="36268"/>
    <s v="BUDINERA EURO 22 SMP NEGRO GRAFITO CCC TAPA DE VIDRIO BAQ BRILLANTE"/>
    <n v="84.113559335862348"/>
    <n v="83.075120331715908"/>
    <n v="67.498535269519166"/>
    <n v="75.610162507191617"/>
    <n v="66.500504373795039"/>
    <n v="71.966299253833"/>
    <n v="72.877265067172644"/>
    <n v="75.610162507191617"/>
    <n v="48.723196594693185"/>
    <n v="62.508598369189016"/>
    <n v="72.877265067172644"/>
    <n v="73.788230880512302"/>
    <n v="1768.88"/>
    <n v="0.1227"/>
    <n v="0.08"/>
    <n v="1427.6913500800001"/>
    <m/>
    <m/>
    <n v="120088.20108825152"/>
    <n v="118605.63070444595"/>
    <n v="96367.074947362329"/>
    <n v="107947.97498966061"/>
    <n v="94942.194870424399"/>
    <n v="102745.66294196615"/>
    <n v="104046.24095388975"/>
    <n v="107947.97498966061"/>
    <n v="69561.686326490773"/>
    <n v="89242.985197315968"/>
    <n v="104046.24095388975"/>
    <n v="105346.81896581336"/>
    <n v="0"/>
    <n v="9.44"/>
    <n v="9.44"/>
    <n v="16"/>
    <n v="794.0320001305405"/>
    <n v="784.2291359313981"/>
    <n v="637.18617294426087"/>
    <n v="713.75993406788882"/>
    <n v="627.7647612886251"/>
    <n v="679.36186495618347"/>
    <n v="687.96138223410969"/>
    <n v="713.75993406788882"/>
    <n v="459.94697585390367"/>
    <n v="590.08116860514428"/>
    <n v="687.96138223410969"/>
    <n v="696.56089951203614"/>
    <n v="855.14889955784838"/>
    <n v="1220888.6869291712"/>
    <n v="8072.6056118260885"/>
  </r>
  <r>
    <x v="0"/>
    <s v="AUTOSERVICIO"/>
    <s v="MARIN RODRIGUEZ, MELBA ALEJANDRA"/>
    <s v="COSSIO LUGO, DANIEL ENRIQUE"/>
    <x v="9"/>
    <s v="TIENDAS SORIANA SA DE CV"/>
    <s v="PELTRE PESADO"/>
    <n v="36269"/>
    <s v="BUDINERA EURO 24 NEGRO GRAFITO CCC TAPA DE VIDRIO BAQ BRILLANTE"/>
    <n v="132.92019253074545"/>
    <n v="131.881753526599"/>
    <n v="106.95921742708424"/>
    <n v="119.33652154749522"/>
    <n v="105.67203434740036"/>
    <n v="113.87072666745725"/>
    <n v="115.69265829413659"/>
    <n v="119.33652154749522"/>
    <n v="77.244092162318452"/>
    <n v="98.971947417882589"/>
    <n v="115.69265829413659"/>
    <n v="116.60362410747624"/>
    <n v="1118.45"/>
    <n v="0.1227"/>
    <n v="0.08"/>
    <n v="902.71889020000003"/>
    <m/>
    <m/>
    <n v="119989.56868652487"/>
    <n v="119052.15018116139"/>
    <n v="96554.106052437986"/>
    <n v="107727.33229168328"/>
    <n v="95392.141571261527"/>
    <n v="102793.25600351456"/>
    <n v="104437.94809957081"/>
    <n v="107727.33229168328"/>
    <n v="69729.701151274639"/>
    <n v="89343.846534003736"/>
    <n v="104437.94809957081"/>
    <n v="105260.29414759892"/>
    <n v="0"/>
    <n v="6.32"/>
    <n v="6.32"/>
    <n v="8"/>
    <n v="840.05561679431128"/>
    <n v="833.4926822881057"/>
    <n v="675.98225413917248"/>
    <n v="754.20681618016988"/>
    <n v="667.84725707557027"/>
    <n v="719.66299253832983"/>
    <n v="731.17760041894326"/>
    <n v="754.20681618016988"/>
    <n v="488.18266246585262"/>
    <n v="625.50270768101802"/>
    <n v="731.17760041894326"/>
    <n v="736.9349043592498"/>
    <n v="1354.1819478702273"/>
    <n v="1222445.6251102858"/>
    <n v="8558.4299105398368"/>
  </r>
  <r>
    <x v="0"/>
    <s v="AUTOSERVICIO"/>
    <s v="MARIN RODRIGUEZ, MELBA ALEJANDRA"/>
    <s v="COSSIO LUGO, DANIEL ENRIQUE"/>
    <x v="9"/>
    <s v="TIENDAS SORIANA SA DE CV"/>
    <s v="PELTRE PESADO"/>
    <n v="36271"/>
    <s v="CACEROLA EURO 18 NEGRO GRAFITO CCC BAQ BRILLANTE TAPA DE VIDRIO"/>
    <n v="61.267901244640484"/>
    <n v="61.267901244640484"/>
    <n v="48.806633194883098"/>
    <n v="54.657948800379486"/>
    <n v="48.281188107001881"/>
    <n v="52.836017173700178"/>
    <n v="53.746982987039829"/>
    <n v="54.657948800379486"/>
    <n v="35.651119459531593"/>
    <n v="46.137298796306169"/>
    <n v="53.746982987039829"/>
    <n v="53.746982987039829"/>
    <n v="1739.87"/>
    <n v="0.1227"/>
    <n v="0.08"/>
    <n v="1404.2769149200001"/>
    <m/>
    <m/>
    <n v="86037.099343446971"/>
    <n v="86037.099343446971"/>
    <n v="68538.028290542497"/>
    <n v="76754.89571725222"/>
    <n v="67800.1578835728"/>
    <n v="74196.399193343823"/>
    <n v="75475.647455298022"/>
    <n v="76754.89571725222"/>
    <n v="50064.044048075404"/>
    <n v="64789.543616419061"/>
    <n v="75475.647455298022"/>
    <n v="75475.647455298022"/>
    <n v="0"/>
    <n v="9.27"/>
    <n v="9.27"/>
    <n v="18.0000000018"/>
    <n v="567.95344453781729"/>
    <n v="567.95344453781729"/>
    <n v="452.43748971656629"/>
    <n v="506.67918537951783"/>
    <n v="447.56661375190743"/>
    <n v="489.78987920020063"/>
    <n v="498.2345322898592"/>
    <n v="506.67918537951783"/>
    <n v="330.48587738985788"/>
    <n v="427.69275984175817"/>
    <n v="498.2345322898592"/>
    <n v="498.2345322898592"/>
    <n v="624.80490578258218"/>
    <n v="877399.10551924608"/>
    <n v="5791.9414766045375"/>
  </r>
  <r>
    <x v="0"/>
    <s v="AUTOSERVICIO"/>
    <s v="MARIN RODRIGUEZ, MELBA ALEJANDRA"/>
    <s v="COSSIO LUGO, DANIEL ENRIQUE"/>
    <x v="9"/>
    <s v="TIENDAS SORIANA SA DE CV"/>
    <s v="PELTRE PESADO"/>
    <n v="36272"/>
    <s v="FREIDORA EURO 24 NEGRO GRAFITO CCC BAQ BRILLANTE TAPA DE VIDRIO"/>
    <n v="30.114731120247018"/>
    <n v="30.114731120247018"/>
    <n v="23.884097095368322"/>
    <n v="27.328974400189743"/>
    <n v="23.685111146831112"/>
    <n v="26.418008586850089"/>
    <n v="26.418008586850089"/>
    <n v="27.328974400189743"/>
    <n v="17.825559729765796"/>
    <n v="22.324499417567502"/>
    <n v="26.418008586850089"/>
    <n v="26.418008586850089"/>
    <n v="997.42"/>
    <n v="0.1227"/>
    <n v="0.08"/>
    <n v="805.03364071999988"/>
    <m/>
    <m/>
    <n v="24243.371633036339"/>
    <n v="24243.371633036339"/>
    <n v="19227.501639994334"/>
    <n v="22000.743758528424"/>
    <n v="19067.311257391302"/>
    <n v="21267.385633244146"/>
    <n v="21267.385633244146"/>
    <n v="22000.743758528424"/>
    <n v="14350.175247125177"/>
    <n v="17971.973043375881"/>
    <n v="21267.385633244146"/>
    <n v="21267.385633244146"/>
    <n v="0"/>
    <n v="6.48"/>
    <n v="6.48"/>
    <n v="8"/>
    <n v="195.14345765920069"/>
    <n v="195.14345765920069"/>
    <n v="154.76894917798674"/>
    <n v="177.09175411322954"/>
    <n v="153.47952023146561"/>
    <n v="171.18869564278859"/>
    <n v="171.18869564278859"/>
    <n v="177.09175411322954"/>
    <n v="115.50962704888236"/>
    <n v="144.66275622583743"/>
    <n v="171.18869564278859"/>
    <n v="171.18869564278859"/>
    <n v="308.27871277780656"/>
    <n v="248174.73450399283"/>
    <n v="1997.6460588001871"/>
  </r>
  <r>
    <x v="0"/>
    <s v="AUTOSERVICIO"/>
    <s v="MARIN RODRIGUEZ, MELBA ALEJANDRA"/>
    <s v="COSSIO LUGO, DANIEL ENRIQUE"/>
    <x v="9"/>
    <s v="TIENDAS SORIANA SA DE CV"/>
    <s v="PELTRE PESADO"/>
    <n v="36273"/>
    <s v="HERVIDOR RECTO 14 NEGRO GRAFITO BAQ BRILLANTE TAPA DE VIDRIO"/>
    <n v="164.07336265513894"/>
    <n v="161.99648464684603"/>
    <n v="130.84331452245257"/>
    <n v="146.66549594768497"/>
    <n v="129.35714549423147"/>
    <n v="139.37776944096768"/>
    <n v="142.11066688098666"/>
    <n v="146.66549594768497"/>
    <n v="95.069651892084252"/>
    <n v="122.04059681603569"/>
    <n v="142.11066688098666"/>
    <n v="143.932598507666"/>
    <n v="958.19"/>
    <n v="0.1227"/>
    <n v="0.08"/>
    <n v="773.37048004000007"/>
    <m/>
    <m/>
    <n v="126889.49523838182"/>
    <n v="125283.29909612381"/>
    <n v="101190.35696225386"/>
    <n v="113426.76500636581"/>
    <n v="100040.99770747793"/>
    <n v="107790.65245946564"/>
    <n v="109904.19466455319"/>
    <n v="113426.76500636581"/>
    <n v="73524.0623210169"/>
    <n v="94382.594943985619"/>
    <n v="109904.19466455319"/>
    <n v="111313.22280127826"/>
    <n v="0"/>
    <n v="5.4"/>
    <n v="5.4"/>
    <n v="12.0000000048"/>
    <n v="885.99615833775033"/>
    <n v="874.78101709296857"/>
    <n v="706.55389842124396"/>
    <n v="791.99367811749892"/>
    <n v="698.52858566885004"/>
    <n v="752.63995498122551"/>
    <n v="767.39760115732804"/>
    <n v="791.99367811749892"/>
    <n v="513.37612021725499"/>
    <n v="659.01922280659278"/>
    <n v="767.39760115732804"/>
    <n v="777.2360319413965"/>
    <n v="1664.2432496327658"/>
    <n v="1287076.6008718221"/>
    <n v="8986.9135480169371"/>
  </r>
  <r>
    <x v="0"/>
    <s v="AUTOSERVICIO"/>
    <s v="MARIN RODRIGUEZ, MELBA ALEJANDRA"/>
    <s v="COSSIO LUGO, DANIEL ENRIQUE"/>
    <x v="9"/>
    <s v="TIENDAS SORIANA SA DE CV"/>
    <s v="PELTRE PESADO"/>
    <n v="36274"/>
    <s v="MARMITA EURO 22 NEGRO GRAFITO BAQ BRILLANTE TAPA DE VIDRIO"/>
    <n v="84.113559335862348"/>
    <n v="83.075120331715908"/>
    <n v="66.460096265372727"/>
    <n v="74.69919669385196"/>
    <n v="65.589538560455381"/>
    <n v="71.055333440493328"/>
    <n v="72.877265067172644"/>
    <n v="74.69919669385196"/>
    <n v="48.129011270367656"/>
    <n v="62.508598369189016"/>
    <n v="72.877265067172644"/>
    <n v="73.788230880512302"/>
    <n v="1485"/>
    <n v="0.1227"/>
    <n v="0.08"/>
    <n v="1198.56726"/>
    <m/>
    <m/>
    <n v="100815.75834203196"/>
    <n v="99571.11935015503"/>
    <n v="79656.895480124018"/>
    <n v="89532.0115055512"/>
    <n v="78613.473517069346"/>
    <n v="85164.596310158464"/>
    <n v="87348.303907854832"/>
    <n v="89532.0115055512"/>
    <n v="57685.85716483368"/>
    <n v="74920.75947379935"/>
    <n v="87348.303907854832"/>
    <n v="88440.157706703016"/>
    <n v="0"/>
    <n v="9.5399999999999991"/>
    <n v="9.5399999999999991"/>
    <n v="12.0000000048"/>
    <n v="802.44335606412676"/>
    <n v="792.53664796456974"/>
    <n v="634.02931837165579"/>
    <n v="712.63033645934763"/>
    <n v="625.72419786674425"/>
    <n v="677.86788102230628"/>
    <n v="695.24910874082695"/>
    <n v="712.63033645934763"/>
    <n v="459.15076751930741"/>
    <n v="596.33202844206312"/>
    <n v="695.24910874082695"/>
    <n v="703.93972260008729"/>
    <n v="849.87241197601782"/>
    <n v="1018629.248171687"/>
    <n v="8107.7828102512103"/>
  </r>
  <r>
    <x v="0"/>
    <s v="AUTOSERVICIO"/>
    <s v="MARIN RODRIGUEZ, MELBA ALEJANDRA"/>
    <s v="COSSIO LUGO, DANIEL ENRIQUE"/>
    <x v="9"/>
    <s v="TIENDAS SORIANA SA DE CV"/>
    <s v="PELTRE PESADO"/>
    <n v="317726"/>
    <s v="SARTEN RECTO 20CM AZUL TC CCC ROCA SPATTER BCO Y NEGRO BY CINSA"/>
    <n v="42.575999170004408"/>
    <n v="42.575999170004408"/>
    <n v="34.268487136832817"/>
    <n v="38.260564160265645"/>
    <n v="33.705735093567355"/>
    <n v="36.438632533586322"/>
    <n v="37.34959834692598"/>
    <n v="38.260564160265645"/>
    <n v="24.955783621672118"/>
    <n v="31.998449165180087"/>
    <n v="37.34959834692598"/>
    <n v="37.34959834692598"/>
    <n v="689.22"/>
    <n v="0.1227"/>
    <n v="0.08"/>
    <n v="556.28048951999995"/>
    <m/>
    <m/>
    <n v="23684.197660093163"/>
    <n v="23684.197660093163"/>
    <n v="19062.890799587181"/>
    <n v="21283.605360383939"/>
    <n v="18749.842817481091"/>
    <n v="20270.100343222795"/>
    <n v="20776.852851803364"/>
    <n v="21283.605360383939"/>
    <n v="13882.415529418964"/>
    <n v="17800.112965487213"/>
    <n v="20776.852851803364"/>
    <n v="20776.852851803364"/>
    <n v="0"/>
    <n v="2.2519999999999998"/>
    <n v="2.2519999999999998"/>
    <n v="6.0000000024000002"/>
    <n v="95.881150130849917"/>
    <n v="95.881150130849917"/>
    <n v="77.172633032147502"/>
    <n v="86.162790488918219"/>
    <n v="75.905315430713671"/>
    <n v="82.059800465636386"/>
    <n v="84.111295477277295"/>
    <n v="86.162790488918219"/>
    <n v="56.200424716005607"/>
    <n v="72.060507519985549"/>
    <n v="84.111295477277295"/>
    <n v="84.111295477277295"/>
    <n v="435.0890092521567"/>
    <n v="242031.52705156148"/>
    <n v="979.82044883585684"/>
  </r>
  <r>
    <x v="0"/>
    <s v="AUTOSERVICIO"/>
    <s v="MARIN RODRIGUEZ, MELBA ALEJANDRA"/>
    <s v="COSSIO LUGO, DANIEL ENRIQUE"/>
    <x v="9"/>
    <s v="TIENDAS SORIANA SA DE CV"/>
    <s v="PELTRE PESADO"/>
    <n v="317728"/>
    <s v="SARTEN RECTO 24CM AZUL TC CCC ROCA SPATTER BCO Y NEGRO BY CINSA"/>
    <n v="51.921950207322446"/>
    <n v="50.883511203175999"/>
    <n v="41.537560165857954"/>
    <n v="46.459256480322566"/>
    <n v="40.993461600284618"/>
    <n v="43.726359040303592"/>
    <n v="44.63732485364325"/>
    <n v="46.459256480322566"/>
    <n v="29.70926621627633"/>
    <n v="38.695798990450335"/>
    <n v="44.63732485364325"/>
    <n v="45.548290666982908"/>
    <n v="870.78"/>
    <n v="0.1227"/>
    <n v="0.08"/>
    <n v="702.82047048000004"/>
    <m/>
    <m/>
    <n v="36491.809472949499"/>
    <n v="35761.973283490508"/>
    <n v="29193.447578359595"/>
    <n v="32652.516497651297"/>
    <n v="28811.043968515853"/>
    <n v="30731.780233083573"/>
    <n v="31372.025654606146"/>
    <n v="32652.516497651297"/>
    <n v="20880.2804597389"/>
    <n v="27196.199652067815"/>
    <n v="31372.025654606146"/>
    <n v="32012.271076128724"/>
    <n v="0"/>
    <n v="4.4960000000000004"/>
    <n v="4.4960000000000004"/>
    <n v="6.0000000024000002"/>
    <n v="233.44108813212173"/>
    <n v="228.77226636947933"/>
    <n v="186.75287050569739"/>
    <n v="208.88081713553026"/>
    <n v="184.30660335487966"/>
    <n v="196.59371024520496"/>
    <n v="200.68941254198006"/>
    <n v="208.88081713553026"/>
    <n v="133.5728609083784"/>
    <n v="173.97631226106472"/>
    <n v="200.68941254198006"/>
    <n v="204.78511483875516"/>
    <n v="525.20936075858572"/>
    <n v="369127.89002884936"/>
    <n v="2361.3412859706023"/>
  </r>
  <r>
    <x v="0"/>
    <s v="AUTOSERVICIO"/>
    <s v="MARIN RODRIGUEZ, MELBA ALEJANDRA"/>
    <s v="COSSIO LUGO, DANIEL ENRIQUE"/>
    <x v="9"/>
    <s v="TIENDAS SORIANA SA DE CV"/>
    <s v="PELTRE PESADO"/>
    <n v="317729"/>
    <s v="SARTEN RECTO 28CM AZUL TC CCC ROCA SPATTER BCO Y NEGRO BY CINSA"/>
    <n v="38.422243153418613"/>
    <n v="38.422243153418613"/>
    <n v="31.153170124393466"/>
    <n v="34.616700906907006"/>
    <n v="30.06187184020872"/>
    <n v="32.79476928022769"/>
    <n v="33.705735093567355"/>
    <n v="34.616700906907006"/>
    <n v="21.984857000044485"/>
    <n v="29.021849242837753"/>
    <n v="33.705735093567355"/>
    <n v="33.705735093567355"/>
    <n v="1240.5999999999999"/>
    <n v="0.1227"/>
    <n v="0.08"/>
    <n v="1001.3081096"/>
    <m/>
    <m/>
    <n v="38472.503658541136"/>
    <n v="38472.503658541136"/>
    <n v="31193.921885303618"/>
    <n v="34661.983345683657"/>
    <n v="30101.196063356867"/>
    <n v="32837.668432752944"/>
    <n v="33749.825889218308"/>
    <n v="34661.983345683657"/>
    <n v="22013.615602540871"/>
    <n v="29059.813002442061"/>
    <n v="33749.825889218308"/>
    <n v="33749.825889218308"/>
    <n v="0"/>
    <n v="5.22"/>
    <n v="5.22"/>
    <n v="6.0000000024000002"/>
    <n v="200.56410926084516"/>
    <n v="200.56410926084516"/>
    <n v="162.61954804933387"/>
    <n v="180.69917873405456"/>
    <n v="156.92297100588951"/>
    <n v="171.18869564278853"/>
    <n v="175.94393718842159"/>
    <n v="180.69917873405456"/>
    <n v="114.76095354023221"/>
    <n v="151.49405304761305"/>
    <n v="175.94393718842159"/>
    <n v="175.94393718842159"/>
    <n v="392.21161088906535"/>
    <n v="392724.66666250088"/>
    <n v="2047.3446088409216"/>
  </r>
  <r>
    <x v="0"/>
    <s v="AUTOSERVICIO"/>
    <s v="MARIN RODRIGUEZ, MELBA ALEJANDRA"/>
    <s v="COSSIO LUGO, DANIEL ENRIQUE"/>
    <x v="9"/>
    <s v="TIENDAS SORIANA SA DE CV"/>
    <s v="PLASTICO"/>
    <n v="311229"/>
    <s v="PLATO PASTEL CUADRADO 19CM MAGIC COLOR  CHOCOLATE"/>
    <n v="9.252351033558929"/>
    <n v="9.252351033558929"/>
    <n v="7.1962730261013892"/>
    <n v="9.0184246107592934"/>
    <n v="7.2147396886074349"/>
    <n v="8.1165821496833637"/>
    <n v="8.1165821496833637"/>
    <n v="9.0184246107592934"/>
    <n v="5.2941108507067565"/>
    <n v="7.3669729431512971"/>
    <n v="8.1165821496833637"/>
    <n v="8.1165821496833637"/>
    <n v="611.95000000000005"/>
    <n v="0.154"/>
    <n v="0.08"/>
    <n v="476.29292400000003"/>
    <m/>
    <m/>
    <n v="4406.8293276482045"/>
    <n v="4406.8293276482045"/>
    <n v="3427.533921504159"/>
    <n v="4295.4118277321058"/>
    <n v="3436.3294621856849"/>
    <n v="3865.8706449588954"/>
    <n v="3865.8706449588954"/>
    <n v="4295.4118277321058"/>
    <n v="2521.5475370632485"/>
    <n v="3508.8370841224173"/>
    <n v="3865.8706449588954"/>
    <n v="3865.8706449588954"/>
    <n v="0"/>
    <n v="48.000000076799999"/>
    <n v="4.32"/>
    <n v="48.000000076799999"/>
    <n v="444.11285032140916"/>
    <n v="444.11285032140916"/>
    <n v="345.42110580554044"/>
    <n v="432.88438200906108"/>
    <n v="346.30750560724886"/>
    <n v="389.59594380815497"/>
    <n v="389.59594380815497"/>
    <n v="432.88438200906108"/>
    <n v="254.11732124051201"/>
    <n v="353.6147018370458"/>
    <n v="389.59594380815497"/>
    <n v="389.59594380815497"/>
    <n v="96.079976395936797"/>
    <n v="45762.212895471712"/>
    <n v="4611.8388743839078"/>
  </r>
  <r>
    <x v="0"/>
    <s v="AUTOSERVICIO"/>
    <s v="MARIN RODRIGUEZ, MELBA ALEJANDRA"/>
    <s v="COSSIO LUGO, DANIEL ENRIQUE"/>
    <x v="9"/>
    <s v="TIENDAS SORIANA SA DE CV"/>
    <s v="PLASTICO"/>
    <n v="309984"/>
    <s v="PLATO PASTEL CUADRADO 19CM MAGIC COLOR AZUL AQUA"/>
    <n v="41.121560149150795"/>
    <n v="40.093521145422024"/>
    <n v="32.897248119320636"/>
    <n v="36.073698443037173"/>
    <n v="32.466328598733455"/>
    <n v="34.270013520885314"/>
    <n v="35.171855981961244"/>
    <n v="36.073698443037173"/>
    <n v="23.529381558696695"/>
    <n v="30.20458906692032"/>
    <n v="35.171855981961244"/>
    <n v="36.073698443037173"/>
    <n v="611.95000000000005"/>
    <n v="0.154"/>
    <n v="0.08"/>
    <n v="476.29292400000003"/>
    <m/>
    <m/>
    <n v="19585.908122880908"/>
    <n v="19096.260419808885"/>
    <n v="15668.726498304728"/>
    <n v="17181.647310928423"/>
    <n v="15463.482579835581"/>
    <n v="16322.564945382002"/>
    <n v="16752.106128155214"/>
    <n v="17181.647310928423"/>
    <n v="11206.877942503326"/>
    <n v="14386.232044901912"/>
    <n v="16752.106128155214"/>
    <n v="17181.647310928423"/>
    <n v="0"/>
    <n v="48.000000076799999"/>
    <n v="4.32"/>
    <n v="48.000000076799999"/>
    <n v="1973.8348903173739"/>
    <n v="1924.4890180594396"/>
    <n v="1579.0679122538991"/>
    <n v="1731.5375280362443"/>
    <n v="1558.3837752326199"/>
    <n v="1644.960651634432"/>
    <n v="1688.2490898353383"/>
    <n v="1731.5375280362443"/>
    <n v="1129.4103166244979"/>
    <n v="1449.8202775318878"/>
    <n v="1688.2490898353383"/>
    <n v="1731.5375280362443"/>
    <n v="413.1474494521633"/>
    <n v="196779.20674271302"/>
    <n v="19831.077605433566"/>
  </r>
  <r>
    <x v="0"/>
    <s v="AUTOSERVICIO"/>
    <s v="MARIN RODRIGUEZ, MELBA ALEJANDRA"/>
    <s v="COSSIO LUGO, DANIEL ENRIQUE"/>
    <x v="9"/>
    <s v="TIENDAS SORIANA SA DE CV"/>
    <s v="PLASTICO"/>
    <n v="309985"/>
    <s v="PLATO PASTEL CUADRADO 19CM MAGIC COLOR ROJO"/>
    <n v="65.794496238641273"/>
    <n v="65.794496238641273"/>
    <n v="53.458028193896034"/>
    <n v="59.521602431011345"/>
    <n v="52.306862742403908"/>
    <n v="56.816075047783556"/>
    <n v="57.717917508859479"/>
    <n v="59.521602431011345"/>
    <n v="38.235245032882126"/>
    <n v="49.358718719113689"/>
    <n v="57.717917508859479"/>
    <n v="57.717917508859479"/>
    <n v="611.95000000000005"/>
    <n v="0.154"/>
    <n v="0.08"/>
    <n v="476.29292400000003"/>
    <m/>
    <m/>
    <n v="31337.452996609456"/>
    <n v="31337.452996609456"/>
    <n v="25461.680559745182"/>
    <n v="28349.718063031905"/>
    <n v="24913.388600846218"/>
    <n v="27061.094514712273"/>
    <n v="27490.635697485479"/>
    <n v="28349.718063031905"/>
    <n v="18211.176656567906"/>
    <n v="23509.208463620194"/>
    <n v="27490.635697485479"/>
    <n v="27490.635697485479"/>
    <n v="0"/>
    <n v="48.000000076799999"/>
    <n v="4.32"/>
    <n v="48.000000076799999"/>
    <n v="3158.1358245077981"/>
    <n v="3158.1358245077981"/>
    <n v="2565.9853574125864"/>
    <n v="2857.0369212598034"/>
    <n v="2510.7294156525545"/>
    <n v="2727.1716066570852"/>
    <n v="2770.4600448579909"/>
    <n v="2857.0369212598034"/>
    <n v="1835.2917645148088"/>
    <n v="2369.2185023082066"/>
    <n v="2770.4600448579909"/>
    <n v="2770.4600448579909"/>
    <n v="673.96087960196303"/>
    <n v="321002.79800723091"/>
    <n v="32350.122272654418"/>
  </r>
  <r>
    <x v="0"/>
    <s v="AUTOSERVICIO"/>
    <s v="MARIN RODRIGUEZ, MELBA ALEJANDRA"/>
    <s v="COSSIO LUGO, DANIEL ENRIQUE"/>
    <x v="9"/>
    <s v="TIENDAS SORIANA SA DE CV"/>
    <s v="PLASTICO"/>
    <n v="309986"/>
    <s v="PLATO PASTEL CUADRADO 19CM MAGIC COLOR VERDE"/>
    <n v="45.233716164065875"/>
    <n v="45.233716164065875"/>
    <n v="35.981365130506944"/>
    <n v="40.582910748416822"/>
    <n v="36.073698443037173"/>
    <n v="38.779225826264963"/>
    <n v="39.681068287340892"/>
    <n v="40.582910748416822"/>
    <n v="26.470554253533784"/>
    <n v="33.888075538495968"/>
    <n v="39.681068287340892"/>
    <n v="39.681068287340892"/>
    <n v="611.95000000000005"/>
    <n v="0.154"/>
    <n v="0.08"/>
    <n v="476.29292400000003"/>
    <m/>
    <m/>
    <n v="21544.498935169002"/>
    <n v="21544.498935169002"/>
    <n v="17137.669607520795"/>
    <n v="19329.353224794479"/>
    <n v="17181.647310928423"/>
    <n v="18470.270859248056"/>
    <n v="18899.812042021265"/>
    <n v="19329.353224794479"/>
    <n v="12607.737685316244"/>
    <n v="16140.65058696312"/>
    <n v="18899.812042021265"/>
    <n v="18899.812042021265"/>
    <n v="0"/>
    <n v="48.000000076799999"/>
    <n v="4.32"/>
    <n v="48.000000076799999"/>
    <n v="2171.2183793491113"/>
    <n v="2171.2183793491113"/>
    <n v="1727.1055290277022"/>
    <n v="1947.9797190407749"/>
    <n v="1731.5375280362443"/>
    <n v="1861.4028426389627"/>
    <n v="1904.6912808398688"/>
    <n v="1947.9797190407749"/>
    <n v="1270.5866062025602"/>
    <n v="1626.6276284504106"/>
    <n v="1904.6912808398688"/>
    <n v="1904.6912808398688"/>
    <n v="461.86937787882698"/>
    <n v="219985.11649596738"/>
    <n v="22169.730173655262"/>
  </r>
  <r>
    <x v="0"/>
    <s v="AUTOSERVICIO"/>
    <s v="MARIN RODRIGUEZ, MELBA ALEJANDRA"/>
    <s v="COSSIO LUGO, DANIEL ENRIQUE"/>
    <x v="9"/>
    <s v="TIENDAS SORIANA SA DE CV"/>
    <s v="PLASTICO"/>
    <n v="310758"/>
    <s v="PLATO PASTEL CUADRADO 19CM MAGIC COLOR  YELLOW SEED"/>
    <n v="15.420585055931548"/>
    <n v="15.420585055931548"/>
    <n v="12.336468044745239"/>
    <n v="14.42947937721487"/>
    <n v="12.625794455063012"/>
    <n v="13.52763691613894"/>
    <n v="13.52763691613894"/>
    <n v="14.42947937721487"/>
    <n v="8.8235180845112602"/>
    <n v="11.787156709042076"/>
    <n v="13.52763691613894"/>
    <n v="13.52763691613894"/>
    <n v="611.95000000000005"/>
    <n v="0.154"/>
    <n v="0.08"/>
    <n v="476.29292400000003"/>
    <m/>
    <m/>
    <n v="7344.7155460803415"/>
    <n v="7344.7155460803415"/>
    <n v="5875.772436864273"/>
    <n v="6872.6589243713697"/>
    <n v="6013.5765588249487"/>
    <n v="6443.1177415981592"/>
    <n v="6443.1177415981592"/>
    <n v="6872.6589243713697"/>
    <n v="4202.5792284387471"/>
    <n v="5614.1393345958677"/>
    <n v="6443.1177415981592"/>
    <n v="6443.1177415981592"/>
    <n v="0"/>
    <n v="48.000000076799999"/>
    <n v="4.32"/>
    <n v="48.000000076799999"/>
    <n v="740.18808386901526"/>
    <n v="740.18808386901526"/>
    <n v="592.15046709521221"/>
    <n v="692.61501121449771"/>
    <n v="606.0381348126856"/>
    <n v="649.32657301359166"/>
    <n v="649.32657301359166"/>
    <n v="692.61501121449771"/>
    <n v="423.52886873418669"/>
    <n v="565.78352293927333"/>
    <n v="649.32657301359166"/>
    <n v="649.32657301359166"/>
    <n v="159.38361382421019"/>
    <n v="75913.287466019901"/>
    <n v="7650.4134758027503"/>
  </r>
  <r>
    <x v="0"/>
    <s v="AUTOSERVICIO"/>
    <s v="MARIN RODRIGUEZ, MELBA ALEJANDRA"/>
    <s v="COSSIO LUGO, DANIEL ENRIQUE"/>
    <x v="9"/>
    <s v="TIENDAS SORIANA SA DE CV"/>
    <s v="PLASTICO"/>
    <n v="309978"/>
    <s v="PLATO TRINCHE CUADRADO 23 MAGIC COLOR AZUL AQUA"/>
    <n v="74.018808268471432"/>
    <n v="72.990769264742667"/>
    <n v="58.598223212539885"/>
    <n v="65.834499658542839"/>
    <n v="58.619759969935402"/>
    <n v="63.12897227531505"/>
    <n v="64.030814736390994"/>
    <n v="65.834499658542839"/>
    <n v="42.352886805654052"/>
    <n v="54.515599779319601"/>
    <n v="64.030814736390994"/>
    <n v="64.932657197466909"/>
    <n v="653.96"/>
    <n v="0.154"/>
    <n v="0.08"/>
    <n v="508.99014720000008"/>
    <m/>
    <m/>
    <n v="37674.844116137858"/>
    <n v="37151.582392302611"/>
    <n v="29825.918258609137"/>
    <n v="33509.111672040075"/>
    <n v="29836.880255926091"/>
    <n v="32132.024890997331"/>
    <n v="32591.053818011587"/>
    <n v="33509.111672040075"/>
    <n v="21557.202089554798"/>
    <n v="27747.903156372176"/>
    <n v="32591.053818011587"/>
    <n v="33050.082745025829"/>
    <n v="0"/>
    <n v="48.000000076799999"/>
    <n v="6.48"/>
    <n v="48.000000076799999"/>
    <n v="3552.9028025712732"/>
    <n v="3503.5569303133389"/>
    <n v="2812.7147187022579"/>
    <n v="3160.0559886661458"/>
    <n v="2813.7484830588969"/>
    <n v="3030.1906740634272"/>
    <n v="3073.4791122643342"/>
    <n v="3160.0559886661458"/>
    <n v="2032.9385699240961"/>
    <n v="2616.748793594139"/>
    <n v="3073.4791122643342"/>
    <n v="3116.7675504652398"/>
    <n v="748.88830556331266"/>
    <n v="381176.76888502913"/>
    <n v="35946.638724553632"/>
  </r>
  <r>
    <x v="0"/>
    <s v="AUTOSERVICIO"/>
    <s v="MARIN RODRIGUEZ, MELBA ALEJANDRA"/>
    <s v="COSSIO LUGO, DANIEL ENRIQUE"/>
    <x v="9"/>
    <s v="TIENDAS SORIANA SA DE CV"/>
    <s v="PLASTICO"/>
    <n v="309979"/>
    <s v="PLATO TRINCHE CUADRADO 23 MAGIC COLOR ROJO"/>
    <n v="160.37408458168809"/>
    <n v="158.31800657423057"/>
    <n v="127.47683646236746"/>
    <n v="143.39295131107278"/>
    <n v="126.2579445506301"/>
    <n v="136.17821162246534"/>
    <n v="138.88373900569312"/>
    <n v="143.39295131107278"/>
    <n v="92.352822617884513"/>
    <n v="119.344961679051"/>
    <n v="138.88373900569312"/>
    <n v="140.68742392784497"/>
    <n v="653.96"/>
    <n v="0.154"/>
    <n v="0.08"/>
    <n v="508.99014720000008"/>
    <m/>
    <m/>
    <n v="81628.828918298692"/>
    <n v="80582.305470628198"/>
    <n v="64884.45375557075"/>
    <n v="72985.599395265381"/>
    <n v="64264.049781994661"/>
    <n v="69313.367979151401"/>
    <n v="70690.45476019413"/>
    <n v="72985.599395265381"/>
    <n v="47006.676778612535"/>
    <n v="60745.409612598538"/>
    <n v="70690.45476019413"/>
    <n v="71608.512614222622"/>
    <n v="0"/>
    <n v="48.000000076799999"/>
    <n v="6.48"/>
    <n v="48.000000076799999"/>
    <n v="7697.9560722377582"/>
    <n v="7599.2643277218904"/>
    <n v="6118.8881599838587"/>
    <n v="6882.8616739440722"/>
    <n v="6060.3813481268544"/>
    <n v="6536.5541683368228"/>
    <n v="6666.419482939541"/>
    <n v="6882.8616739440722"/>
    <n v="4432.9354927511531"/>
    <n v="5728.558169760141"/>
    <n v="6666.419482939541"/>
    <n v="6752.9963593413531"/>
    <n v="1625.5436726496939"/>
    <n v="827385.71322199656"/>
    <n v="78026.096412027066"/>
  </r>
  <r>
    <x v="0"/>
    <s v="AUTOSERVICIO"/>
    <s v="MARIN RODRIGUEZ, MELBA ALEJANDRA"/>
    <s v="COSSIO LUGO, DANIEL ENRIQUE"/>
    <x v="9"/>
    <s v="TIENDAS SORIANA SA DE CV"/>
    <s v="PLASTICO"/>
    <n v="309579"/>
    <s v="PLATO TRINCHE CUADRADO 23 MAGIC COLOR VERDE"/>
    <n v="102.803900372877"/>
    <n v="101.77586136914822"/>
    <n v="82.243120298301591"/>
    <n v="91.9879310297448"/>
    <n v="81.165821496833644"/>
    <n v="87.478718724365152"/>
    <n v="89.282403646517011"/>
    <n v="91.9879310297448"/>
    <n v="59.411688435709152"/>
    <n v="76.61651860877349"/>
    <n v="89.282403646517011"/>
    <n v="90.184246107592941"/>
    <n v="653.96"/>
    <n v="0.154"/>
    <n v="0.08"/>
    <n v="508.99014720000008"/>
    <m/>
    <m/>
    <n v="52326.172383524805"/>
    <n v="51802.910659689551"/>
    <n v="41860.93790681984"/>
    <n v="46820.950555453259"/>
    <n v="41312.603431282289"/>
    <n v="44525.805920382023"/>
    <n v="45443.863774410514"/>
    <n v="46820.950555453259"/>
    <n v="30239.964042292144"/>
    <n v="38997.053084631167"/>
    <n v="45443.863774410514"/>
    <n v="45902.892701424767"/>
    <n v="0"/>
    <n v="48.000000076799999"/>
    <n v="6.48"/>
    <n v="48.000000076799999"/>
    <n v="4934.5872257934352"/>
    <n v="4885.2413535355008"/>
    <n v="3947.6697806347479"/>
    <n v="4415.4206964924233"/>
    <n v="3895.9594380815497"/>
    <n v="4198.978505487893"/>
    <n v="4285.5553818897051"/>
    <n v="4415.4206964924233"/>
    <n v="2851.7610494768569"/>
    <n v="3677.592899105276"/>
    <n v="4285.5553818897051"/>
    <n v="4328.8438200906112"/>
    <n v="1044.2205447661247"/>
    <n v="531497.96878977411"/>
    <n v="50122.586228970133"/>
  </r>
  <r>
    <x v="0"/>
    <s v="AUTOSERVICIO"/>
    <s v="MARIN RODRIGUEZ, MELBA ALEJANDRA"/>
    <s v="COSSIO LUGO, DANIEL ENRIQUE"/>
    <x v="9"/>
    <s v="TIENDAS SORIANA SA DE CV"/>
    <s v="PLASTICO"/>
    <n v="310564"/>
    <s v="PLATO TRINCHE CUADRADO 23 MAGIC COLOR YELLOW SEED"/>
    <n v="25.700975093219249"/>
    <n v="25.700975093219249"/>
    <n v="20.560780074575398"/>
    <n v="23.447903987974165"/>
    <n v="20.742376604746376"/>
    <n v="22.546061526898235"/>
    <n v="22.546061526898235"/>
    <n v="23.447903987974165"/>
    <n v="15.294098013152851"/>
    <n v="19.154129652193372"/>
    <n v="22.546061526898235"/>
    <n v="22.546061526898235"/>
    <n v="653.96"/>
    <n v="0.154"/>
    <n v="0.08"/>
    <n v="508.99014720000008"/>
    <m/>
    <m/>
    <n v="13081.543095881201"/>
    <n v="13081.543095881201"/>
    <n v="10465.23447670496"/>
    <n v="11934.752102370439"/>
    <n v="10557.665321327695"/>
    <n v="11475.723175356192"/>
    <n v="11475.723175356192"/>
    <n v="11934.752102370439"/>
    <n v="7784.5451990058982"/>
    <n v="9749.2632711577917"/>
    <n v="11475.723175356192"/>
    <n v="11475.723175356192"/>
    <n v="0"/>
    <n v="48.000000076799999"/>
    <n v="6.48"/>
    <n v="48.000000076799999"/>
    <n v="1233.6468064483588"/>
    <n v="1233.6468064483588"/>
    <n v="986.91744515868697"/>
    <n v="1125.4993932235589"/>
    <n v="995.63407862084057"/>
    <n v="1082.2109550226528"/>
    <n v="1082.2109550226528"/>
    <n v="1125.4993932235589"/>
    <n v="734.11670580592363"/>
    <n v="919.39822477631901"/>
    <n v="1082.2109550226528"/>
    <n v="1082.2109550226528"/>
    <n v="264.23338861464777"/>
    <n v="134492.19136612437"/>
    <n v="12683.202673796215"/>
  </r>
  <r>
    <x v="0"/>
    <s v="AUTOSERVICIO"/>
    <s v="MARIN RODRIGUEZ, MELBA ALEJANDRA"/>
    <s v="COSSIO LUGO, DANIEL ENRIQUE"/>
    <x v="9"/>
    <s v="TIENDAS SORIANA SA DE CV"/>
    <s v="PLASTICO"/>
    <n v="311227"/>
    <s v="TAZON CUADRADO 300ML MAGIC COLOR CHOCOLATE"/>
    <n v="13.364507048474008"/>
    <n v="13.364507048474008"/>
    <n v="11.308429041016469"/>
    <n v="11.723951993987082"/>
    <n v="10.822109532911153"/>
    <n v="11.723951993987082"/>
    <n v="11.723951993987082"/>
    <n v="11.723951993987082"/>
    <n v="7.6470490065764256"/>
    <n v="10.313762120411816"/>
    <n v="11.723951993987082"/>
    <n v="11.723951993987082"/>
    <n v="537.79"/>
    <n v="0.154"/>
    <n v="0.08"/>
    <n v="418.57271279999998"/>
    <m/>
    <m/>
    <n v="5594.0179705144865"/>
    <n v="5594.0179705144865"/>
    <n v="4733.3998212045653"/>
    <n v="4907.3263908601421"/>
    <n v="4529.839745409362"/>
    <n v="4907.3263908601421"/>
    <n v="4907.3263908601421"/>
    <n v="4907.3263908601421"/>
    <n v="3200.8460475972392"/>
    <n v="4317.0593899146543"/>
    <n v="4907.3263908601421"/>
    <n v="4907.3263908601421"/>
    <n v="0"/>
    <n v="48.000000076799999"/>
    <n v="3.61"/>
    <n v="48.000000076799999"/>
    <n v="641.4963393531466"/>
    <n v="641.4963393531466"/>
    <n v="542.80459483727782"/>
    <n v="562.74969661177943"/>
    <n v="519.46125841087337"/>
    <n v="562.74969661177943"/>
    <n v="562.74969661177943"/>
    <n v="562.74969661177943"/>
    <n v="367.05835290296181"/>
    <n v="495.06058257186407"/>
    <n v="562.74969661177943"/>
    <n v="562.74969661177943"/>
    <n v="137.16407576178639"/>
    <n v="57413.139290315652"/>
    <n v="6583.8756470999479"/>
  </r>
  <r>
    <x v="0"/>
    <s v="AUTOSERVICIO"/>
    <s v="MARIN RODRIGUEZ, MELBA ALEJANDRA"/>
    <s v="COSSIO LUGO, DANIEL ENRIQUE"/>
    <x v="9"/>
    <s v="TIENDAS SORIANA SA DE CV"/>
    <s v="PLASTICO"/>
    <n v="309982"/>
    <s v="TAZON CUADRADO 300ML MAGIC COLOR AZUL AQUA"/>
    <n v="49.345872178980954"/>
    <n v="48.317833175252183"/>
    <n v="39.065482141693252"/>
    <n v="44.190280592720541"/>
    <n v="38.779225826264963"/>
    <n v="42.386595670568681"/>
    <n v="42.386595670568681"/>
    <n v="44.190280592720541"/>
    <n v="28.235257870436033"/>
    <n v="36.834864715756488"/>
    <n v="42.386595670568681"/>
    <n v="43.288438131644611"/>
    <n v="537.79"/>
    <n v="0.154"/>
    <n v="0.08"/>
    <n v="418.57271279999998"/>
    <m/>
    <m/>
    <n v="20654.835583438104"/>
    <n v="20224.526508783143"/>
    <n v="16351.744836888498"/>
    <n v="18496.845627088227"/>
    <n v="16231.925754383547"/>
    <n v="17741.872336186669"/>
    <n v="17741.872336186669"/>
    <n v="18496.845627088227"/>
    <n v="11818.50848343596"/>
    <n v="15418.069249695194"/>
    <n v="17741.872336186669"/>
    <n v="18119.358981637448"/>
    <n v="0"/>
    <n v="48.000000076799999"/>
    <n v="3.61"/>
    <n v="48.000000076799999"/>
    <n v="2368.6018683808488"/>
    <n v="2319.2559961229144"/>
    <n v="1875.1431458015052"/>
    <n v="2121.1334718443995"/>
    <n v="1861.4028426389627"/>
    <n v="2034.5565954425872"/>
    <n v="2034.5565954425872"/>
    <n v="2121.1334718443995"/>
    <n v="1355.2923799493974"/>
    <n v="1768.0735091852291"/>
    <n v="2034.5565954425872"/>
    <n v="2077.8450336434935"/>
    <n v="499.40732223717572"/>
    <n v="209038.27766099837"/>
    <n v="23971.551505738913"/>
  </r>
  <r>
    <x v="0"/>
    <s v="AUTOSERVICIO"/>
    <s v="MARIN RODRIGUEZ, MELBA ALEJANDRA"/>
    <s v="COSSIO LUGO, DANIEL ENRIQUE"/>
    <x v="9"/>
    <s v="TIENDAS SORIANA SA DE CV"/>
    <s v="PLASTICO"/>
    <n v="309983"/>
    <s v="TAZON CUADRADO 300ML MAGIC COLOR ROJO"/>
    <n v="91.495471331860514"/>
    <n v="90.46743232813175"/>
    <n v="72.990769264742667"/>
    <n v="82.067663957909573"/>
    <n v="72.147396886074347"/>
    <n v="78.460294113605855"/>
    <n v="79.362136574681784"/>
    <n v="82.067663957909573"/>
    <n v="52.941108507067568"/>
    <n v="68.512848371307072"/>
    <n v="79.362136574681784"/>
    <n v="80.263979035757714"/>
    <n v="537.79"/>
    <n v="0.154"/>
    <n v="0.08"/>
    <n v="418.57271279999998"/>
    <m/>
    <m/>
    <n v="38297.50764429148"/>
    <n v="37867.198569636523"/>
    <n v="30551.944300502197"/>
    <n v="34351.284736020993"/>
    <n v="30198.931636062411"/>
    <n v="32841.338154217869"/>
    <n v="33218.824799668655"/>
    <n v="34351.284736020993"/>
    <n v="22159.70340644243"/>
    <n v="28677.608804433061"/>
    <n v="33218.824799668655"/>
    <n v="33596.311445119434"/>
    <n v="0"/>
    <n v="48.000000076799999"/>
    <n v="3.61"/>
    <n v="48.000000076799999"/>
    <n v="4391.7826309561569"/>
    <n v="4342.4367586982225"/>
    <n v="3503.5569303133389"/>
    <n v="3939.2478762824562"/>
    <n v="3463.0750560724887"/>
    <n v="3766.0941234788315"/>
    <n v="3809.3825616797376"/>
    <n v="3939.2478762824562"/>
    <n v="2541.1732124051205"/>
    <n v="3288.6167270845262"/>
    <n v="3809.3825616797376"/>
    <n v="3852.6709998806436"/>
    <n v="930.13890090373036"/>
    <n v="389330.76303208468"/>
    <n v="44646.66731481372"/>
  </r>
  <r>
    <x v="0"/>
    <s v="AUTOSERVICIO"/>
    <s v="MARIN RODRIGUEZ, MELBA ALEJANDRA"/>
    <s v="COSSIO LUGO, DANIEL ENRIQUE"/>
    <x v="9"/>
    <s v="TIENDAS SORIANA SA DE CV"/>
    <s v="PLASTICO"/>
    <n v="309577"/>
    <s v="TAZON CUADRADO 300ML MAGIC COLOR VERDE"/>
    <n v="62.710379227454965"/>
    <n v="61.682340223726193"/>
    <n v="50.373911182709726"/>
    <n v="55.91423258670762"/>
    <n v="49.601335359176112"/>
    <n v="53.20870520347983"/>
    <n v="54.11054766455576"/>
    <n v="55.91423258670762"/>
    <n v="36.470541415979881"/>
    <n v="46.411929541853176"/>
    <n v="54.11054766455576"/>
    <n v="55.012390125631697"/>
    <n v="479.32"/>
    <n v="0.154"/>
    <n v="0.08"/>
    <n v="373.06434239999999"/>
    <m/>
    <m/>
    <n v="23395.006388145106"/>
    <n v="23011.481693257479"/>
    <n v="18792.710049493609"/>
    <n v="20859.606410760727"/>
    <n v="18504.489557932902"/>
    <n v="19850.270616691661"/>
    <n v="20186.715881381351"/>
    <n v="20859.606410760727"/>
    <n v="13605.858550324499"/>
    <n v="17314.635974046589"/>
    <n v="20186.715881381351"/>
    <n v="20523.161146071041"/>
    <n v="0"/>
    <n v="48.000000076799999"/>
    <n v="3.61"/>
    <n v="48.000000076799999"/>
    <n v="3010.0982077339954"/>
    <n v="2960.752335476061"/>
    <n v="2417.9477406387832"/>
    <n v="2683.8831684561787"/>
    <n v="2380.8641010498359"/>
    <n v="2554.0178538534606"/>
    <n v="2597.3062920543666"/>
    <n v="2683.8831684561787"/>
    <n v="1750.5859907679719"/>
    <n v="2227.7726215733887"/>
    <n v="2597.3062920543666"/>
    <n v="2640.5947302552731"/>
    <n v="635.52109278253829"/>
    <n v="237090.25856024708"/>
    <n v="30505.01250236986"/>
  </r>
  <r>
    <x v="0"/>
    <s v="AUTOSERVICIO"/>
    <s v="MARIN RODRIGUEZ, MELBA ALEJANDRA"/>
    <s v="COSSIO LUGO, DANIEL ENRIQUE"/>
    <x v="9"/>
    <s v="TIENDAS SORIANA SA DE CV"/>
    <s v="PLASTICO"/>
    <n v="310562"/>
    <s v="TAZON CUADRADO 300ML MAGIC COLOR YELLOW SEED"/>
    <n v="17.47666306338909"/>
    <n v="17.47666306338909"/>
    <n v="14.392546052202778"/>
    <n v="16.233164299366727"/>
    <n v="14.42947937721487"/>
    <n v="15.331321838290801"/>
    <n v="15.331321838290801"/>
    <n v="16.233164299366727"/>
    <n v="9.9999871624460965"/>
    <n v="13.260551297672334"/>
    <n v="15.331321838290801"/>
    <n v="15.331321838290801"/>
    <n v="537.79"/>
    <n v="0.154"/>
    <n v="0.08"/>
    <n v="418.57271279999998"/>
    <m/>
    <m/>
    <n v="7315.2542691343297"/>
    <n v="7315.2542691343297"/>
    <n v="6024.327045169447"/>
    <n v="6794.7596181140416"/>
    <n v="6039.7863272124823"/>
    <n v="6417.2729726632633"/>
    <n v="6417.2729726632633"/>
    <n v="6794.7596181140416"/>
    <n v="4185.7217545502363"/>
    <n v="5550.5049298902686"/>
    <n v="6417.2729726632633"/>
    <n v="6417.2729726632633"/>
    <n v="0"/>
    <n v="48.000000076799999"/>
    <n v="3.61"/>
    <n v="48.000000076799999"/>
    <n v="838.87982838488404"/>
    <n v="838.87982838488404"/>
    <n v="690.84221161108087"/>
    <n v="779.19188761630994"/>
    <n v="692.61501121449771"/>
    <n v="735.903449415404"/>
    <n v="735.903449415404"/>
    <n v="779.19188761630994"/>
    <n v="479.99938456541162"/>
    <n v="636.50646330668235"/>
    <n v="735.903449415404"/>
    <n v="735.903449415404"/>
    <n v="180.82750596821091"/>
    <n v="75689.45972197222"/>
    <n v="8679.720300361676"/>
  </r>
  <r>
    <x v="0"/>
    <s v="AUTOSERVICIO"/>
    <s v="MARIN RODRIGUEZ, MELBA ALEJANDRA"/>
    <s v="COSSIO LUGO, DANIEL ENRIQUE"/>
    <x v="9"/>
    <s v="TIENDAS SORIANA SA DE CV"/>
    <s v="PLASTICO"/>
    <n v="311230"/>
    <s v="TAZON CUADRADO 600ML MAGIC COLOR CHOCOLATE"/>
    <n v="7.1962730261013892"/>
    <n v="7.1962730261013892"/>
    <n v="5.1401950186438494"/>
    <n v="6.3128972275315061"/>
    <n v="5.4110547664555764"/>
    <n v="6.3128972275315061"/>
    <n v="6.3128972275315061"/>
    <n v="6.3128972275315061"/>
    <n v="4.1176417727719219"/>
    <n v="5.1568810602059081"/>
    <n v="6.3128972275315061"/>
    <n v="6.3128972275315061"/>
    <n v="611.95000000000005"/>
    <n v="0.154"/>
    <n v="0.08"/>
    <n v="476.29292400000003"/>
    <m/>
    <m/>
    <n v="3427.533921504159"/>
    <n v="3427.533921504159"/>
    <n v="2448.2385153601135"/>
    <n v="3006.7882794124744"/>
    <n v="2577.2470966392639"/>
    <n v="3006.7882794124744"/>
    <n v="3006.7882794124744"/>
    <n v="3006.7882794124744"/>
    <n v="1961.2036399380825"/>
    <n v="2456.1859588856923"/>
    <n v="3006.7882794124744"/>
    <n v="3006.7882794124744"/>
    <n v="0"/>
    <n v="48.000000076799999"/>
    <n v="5.37"/>
    <n v="48.000000076799999"/>
    <n v="345.42110580554044"/>
    <n v="345.42110580554044"/>
    <n v="246.72936128967174"/>
    <n v="303.0190674063428"/>
    <n v="259.73062920543668"/>
    <n v="303.0190674063428"/>
    <n v="303.0190674063428"/>
    <n v="303.0190674063428"/>
    <n v="197.64680540928714"/>
    <n v="247.53029128593204"/>
    <n v="303.0190674063428"/>
    <n v="303.0190674063428"/>
    <n v="72.095702035469074"/>
    <n v="34338.672730306316"/>
    <n v="3460.5937032394654"/>
  </r>
  <r>
    <x v="0"/>
    <s v="AUTOSERVICIO"/>
    <s v="MARIN RODRIGUEZ, MELBA ALEJANDRA"/>
    <s v="COSSIO LUGO, DANIEL ENRIQUE"/>
    <x v="9"/>
    <s v="TIENDAS SORIANA SA DE CV"/>
    <s v="PLASTICO"/>
    <n v="309980"/>
    <s v="TAZON CUADRADO 600ML MAGIC COLOR AZUL AQUA"/>
    <n v="67.850574246098816"/>
    <n v="66.822535242370037"/>
    <n v="54.486067197624806"/>
    <n v="60.423444892087268"/>
    <n v="53.20870520347983"/>
    <n v="57.717917508859479"/>
    <n v="58.619759969935402"/>
    <n v="60.423444892087268"/>
    <n v="39.411714110816966"/>
    <n v="50.832113307743953"/>
    <n v="58.619759969935402"/>
    <n v="59.521602431011345"/>
    <n v="611.95000000000005"/>
    <n v="0.154"/>
    <n v="0.08"/>
    <n v="476.29292400000003"/>
    <m/>
    <m/>
    <n v="32316.748402753503"/>
    <n v="31827.100699681476"/>
    <n v="25951.328262817206"/>
    <n v="28779.259245805111"/>
    <n v="25342.929783619424"/>
    <n v="27490.635697485479"/>
    <n v="27920.176880258685"/>
    <n v="28779.259245805111"/>
    <n v="18771.520553693073"/>
    <n v="24210.975880444679"/>
    <n v="27920.176880258685"/>
    <n v="28349.718063031905"/>
    <n v="0"/>
    <n v="48.000000076799999"/>
    <n v="5.37"/>
    <n v="48.000000076799999"/>
    <n v="3256.8275690236674"/>
    <n v="3207.4816967657325"/>
    <n v="2615.3312296705208"/>
    <n v="2900.3253594607095"/>
    <n v="2554.0178538534606"/>
    <n v="2770.4600448579909"/>
    <n v="2813.7484830588969"/>
    <n v="2900.3253594607095"/>
    <n v="1891.762280346034"/>
    <n v="2439.9414426756161"/>
    <n v="2813.7484830588969"/>
    <n v="2857.0369212598034"/>
    <n v="687.93763897205065"/>
    <n v="327659.82959565433"/>
    <n v="33021.006723492035"/>
  </r>
  <r>
    <x v="0"/>
    <s v="AUTOSERVICIO"/>
    <s v="MARIN RODRIGUEZ, MELBA ALEJANDRA"/>
    <s v="COSSIO LUGO, DANIEL ENRIQUE"/>
    <x v="9"/>
    <s v="TIENDAS SORIANA SA DE CV"/>
    <s v="PLASTICO"/>
    <n v="309981"/>
    <s v="TAZON CUADRADO 600ML MAGIC COLOR ROJO"/>
    <n v="155.23388956304424"/>
    <n v="154.20585055931548"/>
    <n v="124.39271945118115"/>
    <n v="138.88373900569312"/>
    <n v="122.65057470632641"/>
    <n v="132.57084177816162"/>
    <n v="135.2763691613894"/>
    <n v="138.88373900569312"/>
    <n v="89.999884462014862"/>
    <n v="115.66147520747535"/>
    <n v="135.2763691613894"/>
    <n v="136.17821162246534"/>
    <n v="611.95000000000005"/>
    <n v="0.154"/>
    <n v="0.08"/>
    <n v="476.29292400000003"/>
    <m/>
    <m/>
    <n v="73936.803163875433"/>
    <n v="73447.155460803406"/>
    <n v="59247.372071714752"/>
    <n v="66149.342147074436"/>
    <n v="58417.600857156649"/>
    <n v="63142.553867661962"/>
    <n v="64431.17741598159"/>
    <n v="66149.342147074436"/>
    <n v="42866.308130075231"/>
    <n v="55088.742220721942"/>
    <n v="64431.17741598159"/>
    <n v="64860.718598754807"/>
    <n v="0"/>
    <n v="48.000000076799999"/>
    <n v="5.37"/>
    <n v="48.000000076799999"/>
    <n v="7451.2267109480863"/>
    <n v="7401.8808386901519"/>
    <n v="5970.8505432100555"/>
    <n v="6666.419482939541"/>
    <n v="5887.227595323232"/>
    <n v="6363.4004155331986"/>
    <n v="6493.2657301359159"/>
    <n v="6666.419482939541"/>
    <n v="4319.9944610887042"/>
    <n v="5551.7508188416177"/>
    <n v="6493.2657301359159"/>
    <n v="6536.5541683368228"/>
    <n v="1579.2136636841497"/>
    <n v="752168.29349687626"/>
    <n v="75802.25597812279"/>
  </r>
  <r>
    <x v="0"/>
    <s v="AUTOSERVICIO"/>
    <s v="MARIN RODRIGUEZ, MELBA ALEJANDRA"/>
    <s v="COSSIO LUGO, DANIEL ENRIQUE"/>
    <x v="9"/>
    <s v="TIENDAS SORIANA SA DE CV"/>
    <s v="PLASTICO"/>
    <n v="309581"/>
    <s v="TAZON CUADRADO 600ML MAGIC COLOR VERDE"/>
    <n v="108.97213439524961"/>
    <n v="107.94409539152083"/>
    <n v="87.383315316945442"/>
    <n v="97.398985796200364"/>
    <n v="85.675033802213292"/>
    <n v="92.88977349082073"/>
    <n v="94.693458412972575"/>
    <n v="97.398985796200364"/>
    <n v="62.941095669513665"/>
    <n v="81.036702374664273"/>
    <n v="94.693458412972575"/>
    <n v="95.595300874048519"/>
    <n v="611.95000000000005"/>
    <n v="0.154"/>
    <n v="0.08"/>
    <n v="476.29292400000003"/>
    <m/>
    <m/>
    <n v="51902.656525634411"/>
    <n v="51413.008822562384"/>
    <n v="41620.054761121937"/>
    <n v="46390.447739506744"/>
    <n v="40806.412363455012"/>
    <n v="44242.741825640696"/>
    <n v="45101.824191187108"/>
    <n v="46390.447739506744"/>
    <n v="29978.398496196402"/>
    <n v="38597.207925346593"/>
    <n v="45101.824191187108"/>
    <n v="45531.365373960325"/>
    <n v="0"/>
    <n v="48.000000076799999"/>
    <n v="5.37"/>
    <n v="48.000000076799999"/>
    <n v="5230.6624593410415"/>
    <n v="5181.3165870831062"/>
    <n v="4194.3991419244194"/>
    <n v="4675.1513256978596"/>
    <n v="4112.4016290860809"/>
    <n v="4458.7091346933294"/>
    <n v="4545.2860110951415"/>
    <n v="4675.1513256978596"/>
    <n v="3021.1725969705321"/>
    <n v="3889.7617202075039"/>
    <n v="4545.2860110951415"/>
    <n v="4588.5744492960475"/>
    <n v="1106.6223397333222"/>
    <n v="527076.38995530538"/>
    <n v="53117.872392188074"/>
  </r>
  <r>
    <x v="0"/>
    <s v="AUTOSERVICIO"/>
    <s v="MARIN RODRIGUEZ, MELBA ALEJANDRA"/>
    <s v="COSSIO LUGO, DANIEL ENRIQUE"/>
    <x v="9"/>
    <s v="TIENDAS SORIANA SA DE CV"/>
    <s v="PLASTICO"/>
    <n v="310563"/>
    <s v="TAZON CUADRADO 600ML MAGIC COLOR YELLOW SEED"/>
    <n v="28.785092104405557"/>
    <n v="28.785092104405557"/>
    <n v="23.644897085761706"/>
    <n v="26.153431371201954"/>
    <n v="23.447903987974165"/>
    <n v="25.251588910126024"/>
    <n v="25.251588910126024"/>
    <n v="26.153431371201954"/>
    <n v="17.058801630055104"/>
    <n v="22.100918829453889"/>
    <n v="25.251588910126024"/>
    <n v="25.251588910126024"/>
    <n v="611.95000000000005"/>
    <n v="0.154"/>
    <n v="0.08"/>
    <n v="476.29292400000003"/>
    <m/>
    <m/>
    <n v="13710.135686016636"/>
    <n v="13710.135686016636"/>
    <n v="11261.897170656523"/>
    <n v="12456.694300423109"/>
    <n v="11168.070752103476"/>
    <n v="12027.153117649897"/>
    <n v="12027.153117649897"/>
    <n v="12456.694300423109"/>
    <n v="8124.9865083149125"/>
    <n v="10526.511252367251"/>
    <n v="12027.153117649897"/>
    <n v="12027.153117649897"/>
    <n v="0"/>
    <n v="48.000000076799999"/>
    <n v="5.37"/>
    <n v="48.000000076799999"/>
    <n v="1381.6844232221617"/>
    <n v="1381.6844232221617"/>
    <n v="1134.95506193249"/>
    <n v="1255.3647078262773"/>
    <n v="1125.4993932235589"/>
    <n v="1212.0762696253712"/>
    <n v="1212.0762696253712"/>
    <n v="1255.3647078262773"/>
    <n v="818.82247955276091"/>
    <n v="1060.8441055111373"/>
    <n v="1212.0762696253712"/>
    <n v="1212.0762696253712"/>
    <n v="297.13592412496399"/>
    <n v="141523.73812692126"/>
    <n v="14262.52438081831"/>
  </r>
  <r>
    <x v="0"/>
    <s v="AUTOSERVICIO"/>
    <s v="MARIN RODRIGUEZ, MELBA ALEJANDRA"/>
    <s v="COSSIO LUGO, DANIEL ENRIQUE"/>
    <x v="9"/>
    <s v="TIENDAS SORIANA SA DE CV"/>
    <s v="PLASTICO"/>
    <n v="311226"/>
    <s v="TRINCHE CUADRADO 23CM MAGIC COLOR CHOCOLATE"/>
    <n v="28.785092104405557"/>
    <n v="28.785092104405557"/>
    <n v="23.644897085761706"/>
    <n v="26.153431371201954"/>
    <n v="22.546061526898235"/>
    <n v="24.349746449050091"/>
    <n v="25.251588910126024"/>
    <n v="26.153431371201954"/>
    <n v="16.470567091087688"/>
    <n v="21.364221535138761"/>
    <n v="25.251588910126024"/>
    <n v="25.251588910126024"/>
    <n v="653.96"/>
    <n v="0.154"/>
    <n v="0.08"/>
    <n v="508.99014720000008"/>
    <m/>
    <m/>
    <n v="14651.328267386945"/>
    <n v="14651.328267386945"/>
    <n v="12035.019648210704"/>
    <n v="13311.838883413182"/>
    <n v="11475.723175356192"/>
    <n v="12393.781029384685"/>
    <n v="12852.809956398934"/>
    <n v="13311.838883413182"/>
    <n v="8383.3563681601991"/>
    <n v="10874.178263983689"/>
    <n v="12852.809956398934"/>
    <n v="12852.809956398934"/>
    <n v="0"/>
    <n v="48.000000076799999"/>
    <n v="6.48"/>
    <n v="48.000000076799999"/>
    <n v="1381.6844232221617"/>
    <n v="1381.6844232221617"/>
    <n v="1134.95506193249"/>
    <n v="1255.3647078262773"/>
    <n v="1082.2109550226528"/>
    <n v="1168.7878314244649"/>
    <n v="1212.0762696253712"/>
    <n v="1255.3647078262773"/>
    <n v="790.58722163714856"/>
    <n v="1025.4826353274327"/>
    <n v="1212.0762696253712"/>
    <n v="1212.0762696253712"/>
    <n v="294.0073073695296"/>
    <n v="149646.82265589252"/>
    <n v="14112.35077631718"/>
  </r>
  <r>
    <x v="0"/>
    <s v="AUTOSERVICIO"/>
    <s v="MARIN RODRIGUEZ, MELBA ALEJANDRA"/>
    <s v="COSSIO LUGO, DANIEL ENRIQUE"/>
    <x v="9"/>
    <s v="TIENDAS SORIANA SA DE CV"/>
    <s v="ALUMINIO"/>
    <n v="319457"/>
    <s v="SARTEN ALUMINIO CINSA MAGNIFICA ONIX GRIS 24 CM"/>
    <n v="111.02821240270714"/>
    <n v="110.00017339897838"/>
    <n v="88.411354320674207"/>
    <n v="99.202670718352223"/>
    <n v="87.478718724365152"/>
    <n v="93.791615951896659"/>
    <n v="96.497143335124449"/>
    <n v="99.202670718352223"/>
    <n v="64.117564747448498"/>
    <n v="82.510096963294529"/>
    <n v="96.497143335124449"/>
    <n v="97.398985796200364"/>
    <n v="971.64"/>
    <n v="0.1227"/>
    <n v="0.08"/>
    <n v="784.22619024000005"/>
    <m/>
    <m/>
    <n v="87071.232021732547"/>
    <n v="86265.016910420207"/>
    <n v="69334.499572861096"/>
    <n v="77797.332519086573"/>
    <n v="68603.102312285439"/>
    <n v="73553.841654409131"/>
    <n v="75675.587086747852"/>
    <n v="77797.332519086573"/>
    <n v="50282.673529358064"/>
    <n v="64706.578997857468"/>
    <n v="75675.587086747852"/>
    <n v="76382.835564194087"/>
    <n v="0"/>
    <n v="2.6379999999999999"/>
    <n v="2.6379999999999999"/>
    <n v="6.0000000024000002"/>
    <n v="292.8924243183414"/>
    <n v="290.18045742650497"/>
    <n v="233.22915269793856"/>
    <n v="261.69664535501317"/>
    <n v="230.76885999487527"/>
    <n v="247.42228288110337"/>
    <n v="254.55946411805829"/>
    <n v="261.69664535501317"/>
    <n v="169.14213580376912"/>
    <n v="217.66163578917096"/>
    <n v="254.55946411805829"/>
    <n v="256.93852453037653"/>
    <n v="1126.1363504125181"/>
    <n v="883145.61977478699"/>
    <n v="2970.7476923882232"/>
  </r>
  <r>
    <x v="0"/>
    <s v="AUTOSERVICIO"/>
    <s v="MARIN RODRIGUEZ, MELBA ALEJANDRA"/>
    <s v="COSSIO LUGO, DANIEL ENRIQUE"/>
    <x v="9"/>
    <s v="TIENDAS SORIANA SA DE CV"/>
    <s v="ALUMINIO"/>
    <n v="319458"/>
    <s v="SARTEN ALUMINIO CINSA MAGNIFICA ONIX GRIS 26 CM"/>
    <n v="92.523510335589293"/>
    <n v="91.495471331860514"/>
    <n v="74.018808268471432"/>
    <n v="82.969506418985503"/>
    <n v="73.049239347150277"/>
    <n v="79.362136574681784"/>
    <n v="80.263979035757714"/>
    <n v="82.969506418985503"/>
    <n v="53.529343046034981"/>
    <n v="69.249545665622179"/>
    <n v="80.263979035757714"/>
    <n v="81.165821496833644"/>
    <n v="1106.0999999999999"/>
    <n v="0.1227"/>
    <n v="0.08"/>
    <n v="892.75100759999998"/>
    <m/>
    <m/>
    <n v="82600.457078786349"/>
    <n v="81682.674222355388"/>
    <n v="66080.365663029079"/>
    <n v="74071.110455623973"/>
    <n v="65214.782031581977"/>
    <n v="70850.627392335969"/>
    <n v="71655.748158157978"/>
    <n v="74071.110455623973"/>
    <n v="47788.374940513779"/>
    <n v="61822.601668826414"/>
    <n v="71655.748158157978"/>
    <n v="72460.868923979971"/>
    <n v="0"/>
    <n v="3.1114999999999999"/>
    <n v="3.1114999999999999"/>
    <n v="6.0000000024000002"/>
    <n v="287.88690240918606"/>
    <n v="284.68815904908399"/>
    <n v="230.30952192734887"/>
    <n v="258.15961922267337"/>
    <n v="227.29270822865809"/>
    <n v="246.93528795212237"/>
    <n v="249.74137076976012"/>
    <n v="258.15961922267337"/>
    <n v="166.55655088773784"/>
    <n v="215.4699613385834"/>
    <n v="249.74137076976012"/>
    <n v="252.54745358739788"/>
    <n v="940.86084697573051"/>
    <n v="839954.46914897265"/>
    <n v="2927.4885253649854"/>
  </r>
  <r>
    <x v="0"/>
    <s v="AUTOSERVICIO"/>
    <s v="MARIN RODRIGUEZ, MELBA ALEJANDRA"/>
    <s v="COSSIO LUGO, DANIEL ENRIQUE"/>
    <x v="9"/>
    <s v="TIENDAS SORIANA SA DE CV"/>
    <s v="ALUMINIO"/>
    <n v="319459"/>
    <s v="SARTEN ALUMINIO CINSA MAGNIFICA ONIX GRIS 30 CM"/>
    <n v="64.766457234912508"/>
    <n v="63.738418231183729"/>
    <n v="51.401950186438498"/>
    <n v="57.717917508859479"/>
    <n v="51.405020281327978"/>
    <n v="55.012390125631697"/>
    <n v="55.91423258670762"/>
    <n v="57.717917508859479"/>
    <n v="37.058775954947301"/>
    <n v="47.885324130483426"/>
    <n v="55.91423258670762"/>
    <n v="56.816075047783556"/>
    <n v="1341.48"/>
    <n v="0.1227"/>
    <n v="0.08"/>
    <n v="1082.7299716800001"/>
    <m/>
    <m/>
    <n v="70124.584407770759"/>
    <n v="69011.495766377557"/>
    <n v="55654.432069659328"/>
    <n v="62492.919189796005"/>
    <n v="55657.756153412069"/>
    <n v="59563.563602774324"/>
    <n v="60540.015465114877"/>
    <n v="62492.919189796005"/>
    <n v="40124.647440195557"/>
    <n v="51846.875639685946"/>
    <n v="60540.015465114877"/>
    <n v="61516.467327455452"/>
    <n v="0"/>
    <n v="3.956"/>
    <n v="3.956"/>
    <n v="6.0000000024000002"/>
    <n v="256.21610482131388"/>
    <n v="252.14918252256282"/>
    <n v="203.34611493755071"/>
    <n v="228.33208166504809"/>
    <n v="203.35826023293347"/>
    <n v="217.629015336999"/>
    <n v="221.19670411301533"/>
    <n v="228.33208166504809"/>
    <n v="146.60451767777153"/>
    <n v="189.43434226019244"/>
    <n v="221.19670411301533"/>
    <n v="224.76439288903174"/>
    <n v="655.3487113838429"/>
    <n v="709565.69171715272"/>
    <n v="2592.5595022344819"/>
  </r>
  <r>
    <x v="0"/>
    <s v="AUTOSERVICIO"/>
    <s v="MARIN RODRIGUEZ, MELBA ALEJANDRA"/>
    <s v="COSSIO LUGO, DANIEL ENRIQUE"/>
    <x v="9"/>
    <s v="TIENDAS SORIANA SA DE CV"/>
    <s v="PELTRE PESADO"/>
    <n v="319762"/>
    <s v="OLLA EURO 20CM VERDE OLIVO INT CREMA LISO CON TAPA DE VIDRIO HEALTHY LIVING"/>
    <n v="136.09172991196982"/>
    <n v="136.09172991196982"/>
    <n v="105.16179129561304"/>
    <n v="119.38584060597819"/>
    <n v="108.53258236907106"/>
    <n v="113.95921148752464"/>
    <n v="119.38584060597819"/>
    <n v="119.38584060597819"/>
    <n v="77.870446268755259"/>
    <n v="101.95684136792534"/>
    <n v="119.38584060597819"/>
    <n v="119.38584060597819"/>
    <n v="1056"/>
    <n v="0.1227"/>
    <n v="0.08"/>
    <n v="852.31449599999996"/>
    <m/>
    <m/>
    <n v="115992.95418968868"/>
    <n v="115992.95418968868"/>
    <n v="89630.919146577609"/>
    <n v="101754.28256562063"/>
    <n v="92503.893241473284"/>
    <n v="97129.08790354697"/>
    <n v="101754.28256562063"/>
    <n v="101754.28256562063"/>
    <n v="66370.110164849219"/>
    <n v="86899.293864255233"/>
    <n v="101754.28256562063"/>
    <n v="101754.28256562063"/>
    <n v="0"/>
    <n v="3.0680000000000001"/>
    <n v="3.0680000000000001"/>
    <n v="16"/>
    <n v="417.52942736992344"/>
    <n v="417.52942736992344"/>
    <n v="322.6363756949408"/>
    <n v="366.27575897914107"/>
    <n v="332.97796270831003"/>
    <n v="349.62686084372558"/>
    <n v="366.27575897914107"/>
    <n v="366.27575897914107"/>
    <n v="238.90652915254114"/>
    <n v="312.80358931679496"/>
    <n v="366.27575897914107"/>
    <n v="366.27575897914107"/>
    <n v="1376.5935356427201"/>
    <n v="1173290.6255281828"/>
    <n v="4223.3889673518643"/>
  </r>
  <r>
    <x v="0"/>
    <s v="AUTOSERVICIO"/>
    <s v="MARIN RODRIGUEZ, MELBA ALEJANDRA"/>
    <s v="COSSIO LUGO, DANIEL ENRIQUE"/>
    <x v="9"/>
    <s v="TIENDAS SORIANA SA DE CV"/>
    <s v="PELTRE PESADO"/>
    <n v="319758"/>
    <s v="BUDINERA EURO 22CM VERDE OLIVO INT CREMA LISO CON TAPA DE VIDRIO HEALTHY LIVING"/>
    <n v="129.90574218869847"/>
    <n v="123.7197544654271"/>
    <n v="98.975803572341675"/>
    <n v="113.95921148752464"/>
    <n v="97.67932413216397"/>
    <n v="108.53258236907106"/>
    <n v="108.53258236907106"/>
    <n v="113.95921148752464"/>
    <n v="74.330880529266381"/>
    <n v="93.091029075062266"/>
    <n v="108.53258236907106"/>
    <n v="113.95921148752464"/>
    <n v="1172"/>
    <n v="0.1227"/>
    <n v="0.08"/>
    <n v="945.93995200000006"/>
    <m/>
    <m/>
    <n v="122883.03153050182"/>
    <n v="117031.45860047791"/>
    <n v="93625.166880382312"/>
    <n v="107798.57104446691"/>
    <n v="92398.775180971628"/>
    <n v="102665.30575663513"/>
    <n v="102665.30575663513"/>
    <n v="107798.57104446691"/>
    <n v="70312.549559971972"/>
    <n v="88058.523574895007"/>
    <n v="102665.30575663513"/>
    <n v="107798.57104446691"/>
    <n v="0"/>
    <n v="3.1859999999999999"/>
    <n v="3.1859999999999999"/>
    <n v="16"/>
    <n v="413.87969461319329"/>
    <n v="394.17113772685076"/>
    <n v="315.33691018148056"/>
    <n v="363.07404779925349"/>
    <n v="311.20632668507443"/>
    <n v="345.78480742786041"/>
    <n v="345.78480742786041"/>
    <n v="363.07404779925349"/>
    <n v="236.81818536624269"/>
    <n v="296.58801863314835"/>
    <n v="345.78480742786041"/>
    <n v="363.07404779925349"/>
    <n v="1285.177915532747"/>
    <n v="1215701.1357305069"/>
    <n v="4094.5768388873316"/>
  </r>
  <r>
    <x v="0"/>
    <s v="AUTOSERVICIO"/>
    <s v="MARIN RODRIGUEZ, MELBA ALEJANDRA"/>
    <s v="COSSIO LUGO, DANIEL ENRIQUE"/>
    <x v="9"/>
    <s v="TIENDAS SORIANA SA DE CV"/>
    <s v="PELTRE PESADO"/>
    <n v="319760"/>
    <s v="FREIDORA EURO 24 CM CON OREJAS VERDE OLIVO INT CREMA LISO CON TAPA DE VIDRIO HEALTHY LIVING"/>
    <n v="105.16179129561304"/>
    <n v="105.16179129561304"/>
    <n v="86.603828125798984"/>
    <n v="92.252695013710422"/>
    <n v="81.399436776803313"/>
    <n v="92.252695013710422"/>
    <n v="92.252695013710422"/>
    <n v="92.252695013710422"/>
    <n v="60.172617571310873"/>
    <n v="79.792310635767649"/>
    <n v="92.252695013710422"/>
    <n v="92.252695013710422"/>
    <n v="1228"/>
    <n v="0.1227"/>
    <n v="0.08"/>
    <n v="991.13844800000004"/>
    <m/>
    <m/>
    <n v="104229.89461363382"/>
    <n v="104229.89461363382"/>
    <n v="85836.383799463161"/>
    <n v="91435.192959706284"/>
    <n v="80678.111435034967"/>
    <n v="91435.192959706284"/>
    <n v="91435.192959706284"/>
    <n v="91435.192959706284"/>
    <n v="59639.39479172659"/>
    <n v="79085.226925868643"/>
    <n v="91435.192959706284"/>
    <n v="91435.192959706284"/>
    <n v="0"/>
    <n v="3.6059999999999999"/>
    <n v="3.6059999999999999"/>
    <n v="16"/>
    <n v="379.21341941198062"/>
    <n v="379.21341941198062"/>
    <n v="312.29340422163114"/>
    <n v="332.66321821943978"/>
    <n v="293.52636901715272"/>
    <n v="332.66321821943978"/>
    <n v="332.66321821943978"/>
    <n v="332.66321821943978"/>
    <n v="216.98245896214701"/>
    <n v="287.73107215257812"/>
    <n v="332.66321821943978"/>
    <n v="332.66321821943978"/>
    <n v="1071.8079457831695"/>
    <n v="1062310.0639375986"/>
    <n v="3864.9394524941094"/>
  </r>
  <r>
    <x v="0"/>
    <s v="AUTOSERVICIO"/>
    <s v="MARIN RODRIGUEZ, MELBA ALEJANDRA"/>
    <s v="COSSIO LUGO, DANIEL ENRIQUE"/>
    <x v="9"/>
    <s v="TIENDAS SORIANA SA DE CV"/>
    <s v="PELTRE PESADO"/>
    <n v="319761"/>
    <s v="HERVIDOR EURO 14CM VERDE OLIVO INT CREMA LISO CON TAPA DE VIDRIO HEALTHY LIVING"/>
    <n v="136.09172991196982"/>
    <n v="136.09172991196982"/>
    <n v="105.16179129561304"/>
    <n v="119.38584060597819"/>
    <n v="108.53258236907106"/>
    <n v="113.95921148752464"/>
    <n v="119.38584060597819"/>
    <n v="119.38584060597819"/>
    <n v="77.870446268755259"/>
    <n v="101.95684136792534"/>
    <n v="119.38584060597819"/>
    <n v="119.38584060597819"/>
    <n v="824"/>
    <n v="0.1227"/>
    <n v="0.08"/>
    <n v="665.06358399999999"/>
    <m/>
    <m/>
    <n v="90509.653648014646"/>
    <n v="90509.653648014646"/>
    <n v="69939.277818920411"/>
    <n v="79399.175032264582"/>
    <n v="72181.068211149613"/>
    <n v="75790.121621707105"/>
    <n v="79399.175032264582"/>
    <n v="79399.175032264582"/>
    <n v="51788.798083177797"/>
    <n v="67807.782333471885"/>
    <n v="79399.175032264582"/>
    <n v="79399.175032264582"/>
    <n v="0"/>
    <n v="2.1779999999999999"/>
    <n v="2.1779999999999999"/>
    <n v="16"/>
    <n v="296.40778774827027"/>
    <n v="296.40778774827027"/>
    <n v="229.04238144184521"/>
    <n v="260.02236083982046"/>
    <n v="236.38396439983677"/>
    <n v="248.20316261982867"/>
    <n v="260.02236083982046"/>
    <n v="260.02236083982046"/>
    <n v="169.60183197334894"/>
    <n v="222.06200049934137"/>
    <n v="260.02236083982046"/>
    <n v="260.02236083982046"/>
    <n v="1376.5935356427201"/>
    <n v="915522.23052577896"/>
    <n v="2998.2207206298435"/>
  </r>
  <r>
    <x v="0"/>
    <s v="AUTOSERVICIO"/>
    <s v="MARIN RODRIGUEZ, MELBA ALEJANDRA"/>
    <s v="COSSIO LUGO, DANIEL ENRIQUE"/>
    <x v="9"/>
    <s v="TIENDAS SORIANA SA DE CV"/>
    <s v="PELTRE PESADO"/>
    <n v="319759"/>
    <s v="CACEROLA EURO 16 CM VERDE OLIVO INT CREMA LISO CON TAPA DE VIDRIO HEALTHY LIVING"/>
    <n v="136.09172991196982"/>
    <n v="136.09172991196982"/>
    <n v="105.16179129561304"/>
    <n v="119.38584060597819"/>
    <n v="108.53258236907106"/>
    <n v="113.95921148752464"/>
    <n v="119.38584060597819"/>
    <n v="119.38584060597819"/>
    <n v="77.870446268755259"/>
    <n v="101.95684136792534"/>
    <n v="119.38584060597819"/>
    <n v="119.38584060597819"/>
    <n v="800"/>
    <n v="0.1227"/>
    <n v="0.08"/>
    <n v="645.69279999999992"/>
    <m/>
    <m/>
    <n v="87873.450143703536"/>
    <n v="87873.450143703536"/>
    <n v="67902.211474680007"/>
    <n v="77086.577701227739"/>
    <n v="70078.707001116127"/>
    <n v="73582.642351171948"/>
    <n v="77086.577701227739"/>
    <n v="77086.577701227739"/>
    <n v="50280.386488522126"/>
    <n v="65832.798382011533"/>
    <n v="77086.577701227739"/>
    <n v="77086.577701227739"/>
    <n v="0"/>
    <n v="1.42"/>
    <n v="1.42"/>
    <n v="16"/>
    <n v="193.25025647499714"/>
    <n v="193.25025647499714"/>
    <n v="149.32974363977053"/>
    <n v="169.52789366048901"/>
    <n v="154.11626696408089"/>
    <n v="161.82208031228498"/>
    <n v="169.52789366048901"/>
    <n v="169.52789366048901"/>
    <n v="110.57603370163247"/>
    <n v="144.77871474245396"/>
    <n v="169.52789366048901"/>
    <n v="169.52789366048901"/>
    <n v="1376.5935356427201"/>
    <n v="888856.5344910475"/>
    <n v="1954.7628206126624"/>
  </r>
  <r>
    <x v="0"/>
    <s v="AUTOSERVICIO"/>
    <s v="MARIN RODRIGUEZ, MELBA ALEJANDRA"/>
    <s v="COSSIO LUGO, DANIEL ENRIQUE"/>
    <x v="9"/>
    <s v="TIENDAS SORIANA SA DE CV"/>
    <s v="ALUMINIO"/>
    <n v="320287"/>
    <s v="SARTEN ALUMINIO CINSA GRANITTE AZUL 20 CM"/>
    <n v="0"/>
    <n v="0"/>
    <n v="0"/>
    <n v="0"/>
    <n v="0"/>
    <n v="0"/>
    <n v="0"/>
    <n v="0"/>
    <n v="0"/>
    <n v="0"/>
    <n v="0"/>
    <n v="0"/>
    <n v="1038.9000000000001"/>
    <n v="0.1227"/>
    <n v="0.08"/>
    <n v="838.51281240000014"/>
    <m/>
    <m/>
    <n v="0"/>
    <n v="0"/>
    <n v="0"/>
    <n v="0"/>
    <n v="0"/>
    <n v="0"/>
    <n v="0"/>
    <n v="0"/>
    <n v="0"/>
    <n v="0"/>
    <n v="0"/>
    <n v="0"/>
    <n v="0"/>
    <n v="3.2248000000000001"/>
    <n v="3.2248000000000001"/>
    <n v="36.000000014400001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MARIN RODRIGUEZ, MELBA ALEJANDRA"/>
    <s v="COSSIO LUGO, DANIEL ENRIQUE"/>
    <x v="9"/>
    <s v="TIENDAS SORIANA SA DE CV"/>
    <s v="ALUMINIO"/>
    <n v="320288"/>
    <s v="SARTEN ALUMINIO CINSA GRANITTE AZUL 24 CM"/>
    <n v="0"/>
    <n v="0"/>
    <n v="0"/>
    <n v="0"/>
    <n v="0"/>
    <n v="0"/>
    <n v="0"/>
    <n v="0"/>
    <n v="0"/>
    <n v="0"/>
    <n v="0"/>
    <n v="0"/>
    <n v="1240.6199999999999"/>
    <n v="0.1227"/>
    <n v="0.08"/>
    <n v="1001.3242519199999"/>
    <m/>
    <m/>
    <n v="0"/>
    <n v="0"/>
    <n v="0"/>
    <n v="0"/>
    <n v="0"/>
    <n v="0"/>
    <n v="0"/>
    <n v="0"/>
    <n v="0"/>
    <n v="0"/>
    <n v="0"/>
    <n v="0"/>
    <n v="0"/>
    <n v="4.3625999999999996"/>
    <n v="4.3625999999999996"/>
    <n v="36.000000014400001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MARIN RODRIGUEZ, MELBA ALEJANDRA"/>
    <s v="COSSIO LUGO, DANIEL ENRIQUE"/>
    <x v="9"/>
    <s v="TIENDAS SORIANA SA DE CV"/>
    <s v="ALUMINIO"/>
    <n v="320289"/>
    <s v="SARTEN ALUMINIO CINSA GRANITTE AZUL 26 CM"/>
    <n v="0"/>
    <n v="0"/>
    <n v="0"/>
    <n v="0"/>
    <n v="0"/>
    <n v="0"/>
    <n v="0"/>
    <n v="0"/>
    <n v="0"/>
    <n v="0"/>
    <n v="0"/>
    <n v="0"/>
    <n v="1408.68"/>
    <n v="0.1227"/>
    <n v="0.08"/>
    <n v="1136.9681668799999"/>
    <m/>
    <m/>
    <n v="0"/>
    <n v="0"/>
    <n v="0"/>
    <n v="0"/>
    <n v="0"/>
    <n v="0"/>
    <n v="0"/>
    <n v="0"/>
    <n v="0"/>
    <n v="0"/>
    <n v="0"/>
    <n v="0"/>
    <n v="0"/>
    <n v="4.5147000000000004"/>
    <n v="4.5147000000000004"/>
    <n v="36.000000014400001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MARIN RODRIGUEZ, MELBA ALEJANDRA"/>
    <s v="COSSIO LUGO, DANIEL ENRIQUE"/>
    <x v="9"/>
    <s v="TIENDAS SORIANA SA DE CV"/>
    <s v="ALUMINIO"/>
    <n v="320302"/>
    <s v="COMALETA CINSA ESENCIAL 26 CM NEGRO CON ASA"/>
    <n v="0"/>
    <n v="0"/>
    <n v="0"/>
    <n v="0"/>
    <n v="0"/>
    <n v="0"/>
    <n v="0"/>
    <n v="0"/>
    <n v="0"/>
    <n v="0"/>
    <n v="0"/>
    <n v="0"/>
    <n v="917.16"/>
    <n v="0.1227"/>
    <n v="0.08"/>
    <n v="740.25451055999997"/>
    <m/>
    <m/>
    <n v="0"/>
    <n v="0"/>
    <n v="0"/>
    <n v="0"/>
    <n v="0"/>
    <n v="0"/>
    <n v="0"/>
    <n v="0"/>
    <n v="0"/>
    <n v="0"/>
    <n v="0"/>
    <n v="0"/>
    <n v="0"/>
    <n v="1.905"/>
    <n v="1.905"/>
    <n v="64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MARIN RODRIGUEZ, MELBA ALEJANDRA"/>
    <s v="COSSIO LUGO, DANIEL ENRIQUE"/>
    <x v="11"/>
    <s v="SUPERMERCADOS INTERNACIONALES H E B SA DE CV"/>
    <s v="ALUMINIO"/>
    <n v="303550"/>
    <s v="COMAL ALUMINIO CINSA MAGNIFICA FAMILIAR NEGRO"/>
    <n v="116.16840742135099"/>
    <n v="116.16840742135099"/>
    <n v="120.28056343626608"/>
    <n v="110.02478025126339"/>
    <n v="98.300828257276308"/>
    <n v="95.595300874048519"/>
    <n v="97.398985796200364"/>
    <n v="100.10451317942817"/>
    <n v="64.70579928641591"/>
    <n v="86.193583434870177"/>
    <n v="110.02478025126339"/>
    <n v="98.300828257276308"/>
    <n v="1339.44"/>
    <n v="5.0500000000000003E-2"/>
    <n v="0.04"/>
    <n v="1220.9263487999999"/>
    <m/>
    <m/>
    <n v="141833.06951886087"/>
    <n v="141833.06951886087"/>
    <n v="146853.70914784711"/>
    <n v="134332.15322969735"/>
    <n v="120018.07132817223"/>
    <n v="116714.8216585895"/>
    <n v="118916.98810497797"/>
    <n v="122220.23777456071"/>
    <n v="79001.015268949413"/>
    <n v="105236.0171131242"/>
    <n v="134332.15322969735"/>
    <n v="120018.07132817223"/>
    <n v="0"/>
    <n v="3.5859999999999999"/>
    <n v="3.5859999999999999"/>
    <n v="6.0000000024000002"/>
    <n v="416.57990901296466"/>
    <n v="416.57990901296466"/>
    <n v="431.32610048245016"/>
    <n v="394.54886198103054"/>
    <n v="352.50677013059283"/>
    <n v="342.80474893433797"/>
    <n v="349.2727630651745"/>
    <n v="358.97478426142942"/>
    <n v="232.03499624108744"/>
    <n v="309.09019019744443"/>
    <n v="394.54886198103054"/>
    <n v="352.50677013059283"/>
    <n v="1213.2667778670107"/>
    <n v="1481309.3772215098"/>
    <n v="4350.7746654310995"/>
  </r>
  <r>
    <x v="0"/>
    <s v="AUTOSERVICIO"/>
    <s v="MARIN RODRIGUEZ, MELBA ALEJANDRA"/>
    <s v="COSSIO LUGO, DANIEL ENRIQUE"/>
    <x v="11"/>
    <s v="SUPERMERCADOS INTERNACIONALES H E B SA DE CV"/>
    <s v="ALUMINIO"/>
    <n v="305151"/>
    <s v="PARRILLA DOBLE ALUMINIO CON GRILL CINSA MAGNIFICA NEGRO"/>
    <n v="20.560780074575398"/>
    <n v="20.560780074575398"/>
    <n v="20.560780074575398"/>
    <n v="18.93869168259452"/>
    <n v="17.135006760442657"/>
    <n v="16.233164299366727"/>
    <n v="17.135006760442657"/>
    <n v="17.135006760442657"/>
    <n v="11.176456240380929"/>
    <n v="14.733945886302594"/>
    <n v="18.93869168259452"/>
    <n v="17.135006760442657"/>
    <n v="1935.05"/>
    <n v="5.0500000000000003E-2"/>
    <n v="0.04"/>
    <n v="1763.8367759999999"/>
    <m/>
    <m/>
    <n v="36265.860038784107"/>
    <n v="36265.860038784107"/>
    <n v="36265.860038784107"/>
    <n v="33404.76087908553"/>
    <n v="30223.355081077378"/>
    <n v="28632.652182073307"/>
    <n v="30223.355081077378"/>
    <n v="30223.355081077378"/>
    <n v="19713.444542138579"/>
    <n v="25988.275609854427"/>
    <n v="33404.76087908553"/>
    <n v="30223.355081077378"/>
    <n v="0"/>
    <n v="6.6"/>
    <n v="6.6"/>
    <n v="5"/>
    <n v="135.7011484921976"/>
    <n v="135.7011484921976"/>
    <n v="135.7011484921976"/>
    <n v="124.99536510512382"/>
    <n v="113.09104461892153"/>
    <n v="107.1388843758204"/>
    <n v="113.09104461892153"/>
    <n v="113.09104461892153"/>
    <n v="73.764611186514131"/>
    <n v="97.244042849597122"/>
    <n v="124.99536510512382"/>
    <n v="113.09104461892153"/>
    <n v="210.24331705673609"/>
    <n v="370834.8945328992"/>
    <n v="1387.605892574458"/>
  </r>
  <r>
    <x v="0"/>
    <s v="AUTOSERVICIO"/>
    <s v="MARIN RODRIGUEZ, MELBA ALEJANDRA"/>
    <s v="COSSIO LUGO, DANIEL ENRIQUE"/>
    <x v="11"/>
    <s v="SUPERMERCADOS INTERNACIONALES H E B SA DE CV"/>
    <s v="ALUMINIO"/>
    <n v="311378"/>
    <s v="SARTEN ALUMINIO CINSA ESENCIAL CHICO NEGRO"/>
    <n v="62.710379227454965"/>
    <n v="62.710379227454965"/>
    <n v="63.738418231183729"/>
    <n v="58.619759969935402"/>
    <n v="52.306862742403908"/>
    <n v="51.405020281327978"/>
    <n v="52.306862742403908"/>
    <n v="54.11054766455576"/>
    <n v="34.705837799077621"/>
    <n v="45.675232247538041"/>
    <n v="58.619759969935402"/>
    <n v="52.306862742403908"/>
    <n v="523.98"/>
    <n v="5.0500000000000003E-2"/>
    <n v="0.04"/>
    <n v="477.61824960000001"/>
    <m/>
    <m/>
    <n v="29951.621558369243"/>
    <n v="29951.621558369243"/>
    <n v="30442.631747850701"/>
    <n v="27997.867148812697"/>
    <n v="24982.712225094412"/>
    <n v="24551.975807420367"/>
    <n v="24982.712225094412"/>
    <n v="25844.185060442491"/>
    <n v="16576.141500496971"/>
    <n v="21815.324476142592"/>
    <n v="27997.867148812697"/>
    <n v="24982.712225094412"/>
    <n v="0"/>
    <n v="1.24"/>
    <n v="1.24"/>
    <n v="6.0000000024000002"/>
    <n v="77.760870242044149"/>
    <n v="77.760870242044149"/>
    <n v="79.035638606667817"/>
    <n v="72.688502362719902"/>
    <n v="64.860509800580843"/>
    <n v="63.742225148846693"/>
    <n v="64.860509800580843"/>
    <n v="67.097079104049143"/>
    <n v="43.035238870856247"/>
    <n v="56.637287986947172"/>
    <n v="72.688502362719902"/>
    <n v="64.860509800580843"/>
    <n v="649.21592284567566"/>
    <n v="310077.37268200028"/>
    <n v="805.02774432863771"/>
  </r>
  <r>
    <x v="0"/>
    <s v="AUTOSERVICIO"/>
    <s v="MARIN RODRIGUEZ, MELBA ALEJANDRA"/>
    <s v="COSSIO LUGO, DANIEL ENRIQUE"/>
    <x v="11"/>
    <s v="SUPERMERCADOS INTERNACIONALES H E B SA DE CV"/>
    <s v="ALUMINIO"/>
    <n v="311379"/>
    <s v="SARTEN ALUMINIO CINSA ESENCIAL MEDIANO NEGRO"/>
    <n v="59.626262216268657"/>
    <n v="59.626262216268657"/>
    <n v="61.682340223726193"/>
    <n v="56.816075047783556"/>
    <n v="50.503177820252048"/>
    <n v="49.601335359176112"/>
    <n v="50.503177820252048"/>
    <n v="51.405020281327978"/>
    <n v="33.529368721142795"/>
    <n v="44.201837658907777"/>
    <n v="56.816075047783556"/>
    <n v="50.503177820252048"/>
    <n v="652.02"/>
    <n v="5.0500000000000003E-2"/>
    <n v="0.04"/>
    <n v="594.32927039999993"/>
    <m/>
    <m/>
    <n v="35437.632919674033"/>
    <n v="35437.632919674033"/>
    <n v="36659.620261731754"/>
    <n v="33767.456430140839"/>
    <n v="30015.51682679186"/>
    <n v="29479.525454884857"/>
    <n v="30015.51682679186"/>
    <n v="30551.508198698855"/>
    <n v="19927.485249009376"/>
    <n v="26270.4459261579"/>
    <n v="33767.456430140839"/>
    <n v="30015.51682679186"/>
    <n v="0"/>
    <n v="1.67"/>
    <n v="1.67"/>
    <n v="6.0000000024000002"/>
    <n v="99.575857901168646"/>
    <n v="99.575857901168646"/>
    <n v="103.00950817362273"/>
    <n v="94.882845329798542"/>
    <n v="84.340306959820921"/>
    <n v="82.8342300498241"/>
    <n v="84.340306959820921"/>
    <n v="85.846383869817714"/>
    <n v="55.994045764308467"/>
    <n v="73.817068890375978"/>
    <n v="94.882845329798542"/>
    <n v="84.340306959820921"/>
    <n v="624.81411023314149"/>
    <n v="371345.31427048804"/>
    <n v="1043.439564089346"/>
  </r>
  <r>
    <x v="0"/>
    <s v="AUTOSERVICIO"/>
    <s v="MARIN RODRIGUEZ, MELBA ALEJANDRA"/>
    <s v="COSSIO LUGO, DANIEL ENRIQUE"/>
    <x v="11"/>
    <s v="SUPERMERCADOS INTERNACIONALES H E B SA DE CV"/>
    <s v="ALUMINIO"/>
    <n v="311381"/>
    <s v="SARTEN ALUMINIO CHICO 20 CM 1,7 MORA THERMO CELL FASHION COOK BY CINSA"/>
    <n v="39.065482141693252"/>
    <n v="39.065482141693252"/>
    <n v="40.093521145422024"/>
    <n v="36.975540904113103"/>
    <n v="33.368171059809391"/>
    <n v="32.466328598733455"/>
    <n v="32.466328598733455"/>
    <n v="33.368171059809391"/>
    <n v="21.764677941794446"/>
    <n v="28.731194478290057"/>
    <n v="36.975540904113103"/>
    <n v="33.368171059809391"/>
    <n v="651.41999999999996"/>
    <n v="5.0500000000000003E-2"/>
    <n v="0.04"/>
    <n v="593.78235839999991"/>
    <m/>
    <m/>
    <n v="23196.394118127697"/>
    <n v="23196.394118127697"/>
    <n v="23806.825542288956"/>
    <n v="21955.423881159943"/>
    <n v="19813.431307388244"/>
    <n v="19277.933163945316"/>
    <n v="19277.933163945316"/>
    <n v="19813.431307388244"/>
    <n v="12923.481798095161"/>
    <n v="17060.076416968124"/>
    <n v="21955.423881159943"/>
    <n v="19813.431307388244"/>
    <n v="0"/>
    <n v="1.35"/>
    <n v="1.35"/>
    <n v="6.0000000024000002"/>
    <n v="52.738400891285892"/>
    <n v="52.738400891285892"/>
    <n v="54.126253546319738"/>
    <n v="49.916980220552695"/>
    <n v="45.047030930742679"/>
    <n v="43.829543608290166"/>
    <n v="43.829543608290166"/>
    <n v="45.047030930742679"/>
    <n v="29.382315221422505"/>
    <n v="38.787112545691578"/>
    <n v="49.916980220552695"/>
    <n v="45.047030930742679"/>
    <n v="407.70861003401438"/>
    <n v="242090.1800059829"/>
    <n v="550.40662354591939"/>
  </r>
  <r>
    <x v="0"/>
    <s v="AUTOSERVICIO"/>
    <s v="MARIN RODRIGUEZ, MELBA ALEJANDRA"/>
    <s v="COSSIO LUGO, DANIEL ENRIQUE"/>
    <x v="11"/>
    <s v="SUPERMERCADOS INTERNACIONALES H E B SA DE CV"/>
    <s v="ALUMINIO"/>
    <n v="311382"/>
    <s v="SARTEN ALUMINIO MEDIANO 24 CM 1,7 MORA THERMO CELL FASHION COOK BY CINSA"/>
    <n v="33.925287123049408"/>
    <n v="33.925287123049408"/>
    <n v="33.925287123049408"/>
    <n v="31.564486137657525"/>
    <n v="27.95711629335381"/>
    <n v="27.05527383227788"/>
    <n v="27.95711629335381"/>
    <n v="28.858958754429739"/>
    <n v="18.823505246957357"/>
    <n v="24.311010712399284"/>
    <n v="31.564486137657525"/>
    <n v="27.95711629335381"/>
    <n v="765.78"/>
    <n v="5.0500000000000003E-2"/>
    <n v="0.04"/>
    <n v="698.0237856"/>
    <m/>
    <m/>
    <n v="23680.65734519788"/>
    <n v="23680.65734519788"/>
    <n v="23680.65734519788"/>
    <n v="22032.76210432643"/>
    <n v="19514.732149546267"/>
    <n v="18885.224660851225"/>
    <n v="19514.732149546267"/>
    <n v="20144.239638241306"/>
    <n v="13139.254390742637"/>
    <n v="16969.663729231102"/>
    <n v="22032.76210432643"/>
    <n v="19514.732149546267"/>
    <n v="0"/>
    <n v="1.79"/>
    <n v="1.79"/>
    <n v="6.0000000024000002"/>
    <n v="60.726263950258442"/>
    <n v="60.726263950258442"/>
    <n v="60.726263950258442"/>
    <n v="56.500430186406973"/>
    <n v="50.043238165103318"/>
    <n v="48.428940159777405"/>
    <n v="50.043238165103318"/>
    <n v="51.657536170429232"/>
    <n v="33.694074392053672"/>
    <n v="43.51670917519472"/>
    <n v="56.500430186406973"/>
    <n v="50.043238165103318"/>
    <n v="347.824931070589"/>
    <n v="242790.07511195156"/>
    <n v="622.60662661635433"/>
  </r>
  <r>
    <x v="0"/>
    <s v="AUTOSERVICIO"/>
    <s v="MARIN RODRIGUEZ, MELBA ALEJANDRA"/>
    <s v="COSSIO LUGO, DANIEL ENRIQUE"/>
    <x v="11"/>
    <s v="SUPERMERCADOS INTERNACIONALES H E B SA DE CV"/>
    <s v="ALUMINIO"/>
    <n v="311383"/>
    <s v="SARTEN ALUMINIO FAMILIAR 26 CM 1,7 MORA THERMO CELL FASHION COOK BY CINSA"/>
    <n v="43.177638156608339"/>
    <n v="43.177638156608339"/>
    <n v="44.205677160337103"/>
    <n v="40.582910748416822"/>
    <n v="36.975540904113103"/>
    <n v="35.171855981961244"/>
    <n v="36.073698443037173"/>
    <n v="36.975540904113103"/>
    <n v="24.117616097664115"/>
    <n v="31.677983655550577"/>
    <n v="40.582910748416822"/>
    <n v="36.975540904113103"/>
    <n v="903.66"/>
    <n v="5.0500000000000003E-2"/>
    <n v="0.04"/>
    <n v="823.70416319999993"/>
    <m/>
    <m/>
    <n v="35565.600306741457"/>
    <n v="35565.600306741457"/>
    <n v="36412.400314044826"/>
    <n v="33428.312538244958"/>
    <n v="30456.906979289852"/>
    <n v="28971.204199812299"/>
    <n v="29714.055589551073"/>
    <n v="30456.906979289852"/>
    <n v="19865.780786105268"/>
    <n v="26093.287018858562"/>
    <n v="33428.312538244958"/>
    <n v="30456.906979289852"/>
    <n v="0"/>
    <n v="2.2000000000000002"/>
    <n v="2.2000000000000002"/>
    <n v="6.0000000024000002"/>
    <n v="94.990803944538357"/>
    <n v="94.990803944538357"/>
    <n v="97.252489752741639"/>
    <n v="89.282403646517011"/>
    <n v="81.346189989048838"/>
    <n v="77.378083160314745"/>
    <n v="79.362136574681784"/>
    <n v="81.346189989048838"/>
    <n v="53.058755414861061"/>
    <n v="69.691564042211269"/>
    <n v="89.282403646517011"/>
    <n v="81.346189989048838"/>
    <n v="449.69455186093978"/>
    <n v="370415.2745362143"/>
    <n v="989.32801409406773"/>
  </r>
  <r>
    <x v="0"/>
    <s v="AUTOSERVICIO"/>
    <s v="MARIN RODRIGUEZ, MELBA ALEJANDRA"/>
    <s v="COSSIO LUGO, DANIEL ENRIQUE"/>
    <x v="11"/>
    <s v="SUPERMERCADOS INTERNACIONALES H E B SA DE CV"/>
    <s v="ALUMINIO"/>
    <n v="311416"/>
    <s v="SARTEN ALUMINIO CINSA MAGNIFICA CHICO NEGRO"/>
    <n v="44.205677160337103"/>
    <n v="44.205677160337103"/>
    <n v="46.261755167794647"/>
    <n v="42.386595670568681"/>
    <n v="37.87738336518904"/>
    <n v="36.975540904113103"/>
    <n v="36.975540904113103"/>
    <n v="38.779225826264963"/>
    <n v="24.705850636631531"/>
    <n v="33.151378244180833"/>
    <n v="42.386595670568681"/>
    <n v="37.87738336518904"/>
    <n v="795.84"/>
    <n v="5.0500000000000003E-2"/>
    <n v="0.04"/>
    <n v="725.42407679999997"/>
    <m/>
    <m/>
    <n v="32067.862543356387"/>
    <n v="32067.862543356387"/>
    <n v="33559.391033745058"/>
    <n v="30748.257033017162"/>
    <n v="27477.165859291934"/>
    <n v="26822.947624546883"/>
    <n v="26822.947624546883"/>
    <n v="28131.384094036977"/>
    <n v="17922.218889637119"/>
    <n v="24048.807957432484"/>
    <n v="30748.257033017162"/>
    <n v="27477.165859291934"/>
    <n v="0"/>
    <n v="1.8985000000000001"/>
    <n v="1.8985000000000001"/>
    <n v="6.0000000024000002"/>
    <n v="83.924478088899988"/>
    <n v="83.924478088899988"/>
    <n v="87.827942186058138"/>
    <n v="80.470951880574646"/>
    <n v="71.910212318811389"/>
    <n v="70.198064406458727"/>
    <n v="70.198064406458727"/>
    <n v="73.622360231164038"/>
    <n v="46.904057433644965"/>
    <n v="62.937891596577316"/>
    <n v="80.470951880574646"/>
    <n v="71.910212318811389"/>
    <n v="465.78860407528776"/>
    <n v="337894.26809527632"/>
    <n v="884.29966483693397"/>
  </r>
  <r>
    <x v="0"/>
    <s v="AUTOSERVICIO"/>
    <s v="MARIN RODRIGUEZ, MELBA ALEJANDRA"/>
    <s v="COSSIO LUGO, DANIEL ENRIQUE"/>
    <x v="11"/>
    <s v="SUPERMERCADOS INTERNACIONALES H E B SA DE CV"/>
    <s v="ALUMINIO"/>
    <n v="311417"/>
    <s v="SARTEN ALUMINIO CINSA MAGNIFICA  MEDIANO NEGRO"/>
    <n v="51.401950186438498"/>
    <n v="51.401950186438498"/>
    <n v="52.429989190167262"/>
    <n v="48.699492898100182"/>
    <n v="43.288438131644611"/>
    <n v="42.386595670568681"/>
    <n v="43.288438131644611"/>
    <n v="44.190280592720541"/>
    <n v="28.235257870436033"/>
    <n v="37.571562010071617"/>
    <n v="48.699492898100182"/>
    <n v="43.288438131644611"/>
    <n v="871.08"/>
    <n v="5.0500000000000003E-2"/>
    <n v="0.04"/>
    <n v="794.00684160000003"/>
    <m/>
    <m/>
    <n v="40813.500119614568"/>
    <n v="40813.500119614568"/>
    <n v="41629.770122006848"/>
    <n v="38667.730543542159"/>
    <n v="34371.316038704143"/>
    <n v="33655.246954564471"/>
    <n v="34371.316038704143"/>
    <n v="35087.385122843814"/>
    <n v="22418.987923466459"/>
    <n v="29832.077285595511"/>
    <n v="38667.730543542159"/>
    <n v="34371.316038704143"/>
    <n v="0"/>
    <n v="2.6379999999999999"/>
    <n v="2.6379999999999999"/>
    <n v="6.0000000024000002"/>
    <n v="135.59834459182474"/>
    <n v="135.59834459182474"/>
    <n v="138.31031148366122"/>
    <n v="128.46926226518826"/>
    <n v="114.19489979127847"/>
    <n v="111.81583937896018"/>
    <n v="114.19489979127847"/>
    <n v="116.57396020359678"/>
    <n v="74.484610262210253"/>
    <n v="99.113780582568921"/>
    <n v="128.46926226518826"/>
    <n v="114.19489979127847"/>
    <n v="534.88188589797539"/>
    <n v="424699.87685090292"/>
    <n v="1411.0184149988586"/>
  </r>
  <r>
    <x v="0"/>
    <s v="AUTOSERVICIO"/>
    <s v="MARIN RODRIGUEZ, MELBA ALEJANDRA"/>
    <s v="COSSIO LUGO, DANIEL ENRIQUE"/>
    <x v="11"/>
    <s v="SUPERMERCADOS INTERNACIONALES H E B SA DE CV"/>
    <s v="ALUMINIO"/>
    <n v="311418"/>
    <s v="SARTEN ALUMINIO CINSA MAGNIFICA  GRANDE NEGRO"/>
    <n v="30.841170111863097"/>
    <n v="30.841170111863097"/>
    <n v="31.869209115591865"/>
    <n v="29.760801215505673"/>
    <n v="26.153431371201954"/>
    <n v="25.251588910126024"/>
    <n v="26.153431371201954"/>
    <n v="27.05527383227788"/>
    <n v="17.058801630055104"/>
    <n v="22.837616123769021"/>
    <n v="29.760801215505673"/>
    <n v="26.153431371201954"/>
    <n v="1012.5"/>
    <n v="5.0500000000000003E-2"/>
    <n v="0.04"/>
    <n v="922.91399999999999"/>
    <m/>
    <m/>
    <n v="28463.747672620018"/>
    <n v="28463.747672620018"/>
    <n v="29412.539261707348"/>
    <n v="27466.660093007202"/>
    <n v="24137.367960521478"/>
    <n v="23305.044927400049"/>
    <n v="24137.367960521478"/>
    <n v="24969.690993642907"/>
    <n v="15743.806847600676"/>
    <n v="21077.155647252162"/>
    <n v="27466.660093007202"/>
    <n v="24137.367960521478"/>
    <n v="0"/>
    <n v="3.1114999999999999"/>
    <n v="3.1114999999999999"/>
    <n v="6.0000000024000002"/>
    <n v="95.962300803062021"/>
    <n v="95.962300803062021"/>
    <n v="99.161044163164078"/>
    <n v="92.600732982045898"/>
    <n v="81.376401711494879"/>
    <n v="78.57031889385712"/>
    <n v="81.376401711494879"/>
    <n v="84.182484529132623"/>
    <n v="53.078461271916453"/>
    <n v="71.059242569107312"/>
    <n v="92.600732982045898"/>
    <n v="81.376401711494879"/>
    <n v="323.73672638016336"/>
    <n v="298781.157090422"/>
    <n v="1007.306824131878"/>
  </r>
  <r>
    <x v="0"/>
    <s v="AUTOSERVICIO"/>
    <s v="MARIN RODRIGUEZ, MELBA ALEJANDRA"/>
    <s v="COSSIO LUGO, DANIEL ENRIQUE"/>
    <x v="11"/>
    <s v="SUPERMERCADOS INTERNACIONALES H E B SA DE CV"/>
    <s v="ALUMINIO"/>
    <n v="311419"/>
    <s v="SARTEN ALUMINIO CINSA MAGNIFICA  FAMILIAR NEGRO"/>
    <n v="35.981365130506944"/>
    <n v="35.981365130506944"/>
    <n v="37.009404134235716"/>
    <n v="33.368171059809391"/>
    <n v="29.760801215505673"/>
    <n v="28.858958754429739"/>
    <n v="29.760801215505673"/>
    <n v="30.662643676581602"/>
    <n v="19.999974324892193"/>
    <n v="26.521102595344669"/>
    <n v="33.368171059809391"/>
    <n v="29.760801215505673"/>
    <n v="1246.8599999999999"/>
    <n v="5.0500000000000003E-2"/>
    <n v="0.04"/>
    <n v="1136.5378271999998"/>
    <m/>
    <m/>
    <n v="40894.1825451162"/>
    <n v="40894.1825451162"/>
    <n v="42062.587760690949"/>
    <n v="37924.18863395368"/>
    <n v="33824.276349201929"/>
    <n v="32799.298278013986"/>
    <n v="33824.276349201929"/>
    <n v="34849.254420389865"/>
    <n v="22730.727363268757"/>
    <n v="30142.236318661304"/>
    <n v="37924.18863395368"/>
    <n v="33824.276349201929"/>
    <n v="0"/>
    <n v="3.956"/>
    <n v="3.956"/>
    <n v="6.0000000024000002"/>
    <n v="142.34228045628547"/>
    <n v="142.34228045628547"/>
    <n v="146.40920275503649"/>
    <n v="132.00448471260594"/>
    <n v="117.73372960854044"/>
    <n v="114.16604083252405"/>
    <n v="117.73372960854044"/>
    <n v="121.30141838455681"/>
    <n v="79.119898429273519"/>
    <n v="104.91748186718351"/>
    <n v="132.00448471260594"/>
    <n v="117.73372960854044"/>
    <n v="371.03355951263364"/>
    <n v="421693.67554677039"/>
    <n v="1467.8087614319786"/>
  </r>
  <r>
    <x v="0"/>
    <s v="AUTOSERVICIO"/>
    <s v="MARIN RODRIGUEZ, MELBA ALEJANDRA"/>
    <s v="COSSIO LUGO, DANIEL ENRIQUE"/>
    <x v="11"/>
    <s v="SUPERMERCADOS INTERNACIONALES H E B SA DE CV"/>
    <s v="ALUMINIO"/>
    <n v="316366"/>
    <s v="SARTEN ALUMINIO CHICO 20 SABOR NEGRO BY CINSA"/>
    <n v="37.009404134235716"/>
    <n v="37.009404134235716"/>
    <n v="38.037443137964488"/>
    <n v="34.270013520885314"/>
    <n v="30.662643676581602"/>
    <n v="29.760801215505673"/>
    <n v="30.662643676581602"/>
    <n v="31.564486137657525"/>
    <n v="20.588208863859606"/>
    <n v="27.2577998896598"/>
    <n v="34.270013520885314"/>
    <n v="30.662643676581602"/>
    <n v="713.65"/>
    <n v="5.0500000000000003E-2"/>
    <n v="0.04"/>
    <n v="650.50624800000003"/>
    <m/>
    <m/>
    <n v="24074.848624077364"/>
    <n v="24074.848624077364"/>
    <n v="24743.594419190627"/>
    <n v="22292.857914380376"/>
    <n v="19946.241291814025"/>
    <n v="19359.587136172435"/>
    <n v="19946.241291814025"/>
    <n v="20532.895447455609"/>
    <n v="13392.758501069655"/>
    <n v="17731.369134957411"/>
    <n v="22292.857914380376"/>
    <n v="19946.241291814025"/>
    <n v="0"/>
    <n v="2.508"/>
    <n v="2.508"/>
    <n v="6.0000000024000002"/>
    <n v="92.819585568663172"/>
    <n v="92.819585568663172"/>
    <n v="95.397907390014936"/>
    <n v="85.949193910380373"/>
    <n v="76.901910340866664"/>
    <n v="74.640089448488226"/>
    <n v="76.901910340866664"/>
    <n v="79.163731233245073"/>
    <n v="51.635227830559892"/>
    <n v="68.362562123266784"/>
    <n v="85.949193910380373"/>
    <n v="76.901910340866664"/>
    <n v="381.75550558463391"/>
    <n v="248334.34159120327"/>
    <n v="957.44280800626188"/>
  </r>
  <r>
    <x v="0"/>
    <s v="AUTOSERVICIO"/>
    <s v="MARIN RODRIGUEZ, MELBA ALEJANDRA"/>
    <s v="COSSIO LUGO, DANIEL ENRIQUE"/>
    <x v="11"/>
    <s v="SUPERMERCADOS INTERNACIONALES H E B SA DE CV"/>
    <s v="ALUMINIO"/>
    <n v="316367"/>
    <s v="SARTEN ALUMINIO MEDIANO 24 SABOR NEGRO BY CINSA"/>
    <n v="43.177638156608339"/>
    <n v="43.177638156608339"/>
    <n v="44.205677160337103"/>
    <n v="40.582910748416822"/>
    <n v="36.073698443037173"/>
    <n v="35.171855981961244"/>
    <n v="36.073698443037173"/>
    <n v="36.975540904113103"/>
    <n v="24.117616097664115"/>
    <n v="31.677983655550577"/>
    <n v="40.582910748416822"/>
    <n v="36.073698443037173"/>
    <n v="855.4"/>
    <n v="5.0500000000000003E-2"/>
    <n v="0.04"/>
    <n v="779.71420799999999"/>
    <m/>
    <m/>
    <n v="33666.217938590453"/>
    <n v="33666.217938590453"/>
    <n v="34467.794556175933"/>
    <n v="31643.072112536509"/>
    <n v="28127.175211143564"/>
    <n v="27423.995830864973"/>
    <n v="28127.175211143564"/>
    <n v="28830.35459142215"/>
    <n v="18804.847934438225"/>
    <n v="24699.773937024562"/>
    <n v="31643.072112536509"/>
    <n v="28127.175211143564"/>
    <n v="0"/>
    <n v="2.4540000000000002"/>
    <n v="2.4540000000000002"/>
    <n v="6.0000000024000002"/>
    <n v="105.95792403631687"/>
    <n v="105.95792403631687"/>
    <n v="108.48073175146726"/>
    <n v="99.590462976614887"/>
    <n v="88.524855979213228"/>
    <n v="86.311734579732899"/>
    <n v="88.524855979213228"/>
    <n v="90.737977378693557"/>
    <n v="59.184629903667741"/>
    <n v="77.73777189072112"/>
    <n v="99.590462976614887"/>
    <n v="88.524855979213228"/>
    <n v="447.89086693878801"/>
    <n v="349226.87258561049"/>
    <n v="1099.1241874677858"/>
  </r>
  <r>
    <x v="0"/>
    <s v="AUTOSERVICIO"/>
    <s v="MARIN RODRIGUEZ, MELBA ALEJANDRA"/>
    <s v="COSSIO LUGO, DANIEL ENRIQUE"/>
    <x v="11"/>
    <s v="SUPERMERCADOS INTERNACIONALES H E B SA DE CV"/>
    <s v="ALUMINIO"/>
    <n v="316368"/>
    <s v="SARTEN ALUMINIO GRANDE 26 SABOR NEGRO BY CINSA"/>
    <n v="31.869209115591865"/>
    <n v="31.869209115591865"/>
    <n v="32.897248119320636"/>
    <n v="29.760801215505673"/>
    <n v="27.05527383227788"/>
    <n v="26.153431371201954"/>
    <n v="26.153431371201954"/>
    <n v="27.05527383227788"/>
    <n v="17.64703616902252"/>
    <n v="23.574313418084152"/>
    <n v="29.760801215505673"/>
    <n v="27.05527383227788"/>
    <n v="998.02"/>
    <n v="5.0500000000000003E-2"/>
    <n v="0.04"/>
    <n v="909.71519039999998"/>
    <m/>
    <m/>
    <n v="28991.903638488067"/>
    <n v="28991.903638488067"/>
    <n v="29927.126336503814"/>
    <n v="27073.852944220293"/>
    <n v="24612.593585654809"/>
    <n v="23792.17379946632"/>
    <n v="23792.17379946632"/>
    <n v="24612.593585654809"/>
    <n v="16053.776868498009"/>
    <n v="21445.911019681698"/>
    <n v="27073.852944220293"/>
    <n v="24612.593585654809"/>
    <n v="0"/>
    <n v="3.351"/>
    <n v="3.351"/>
    <n v="6.0000000024000002"/>
    <n v="106.79371974634834"/>
    <n v="106.79371974634834"/>
    <n v="110.23867844784345"/>
    <n v="99.728444873159503"/>
    <n v="90.662222611963173"/>
    <n v="87.640148524897754"/>
    <n v="87.640148524897754"/>
    <n v="90.662222611963173"/>
    <n v="59.135218202394462"/>
    <n v="78.997524263999992"/>
    <n v="99.728444873159503"/>
    <n v="90.662222611963173"/>
    <n v="330.85130260785996"/>
    <n v="300980.45574599726"/>
    <n v="1108.6827150389388"/>
  </r>
  <r>
    <x v="0"/>
    <s v="AUTOSERVICIO"/>
    <s v="MARIN RODRIGUEZ, MELBA ALEJANDRA"/>
    <s v="COSSIO LUGO, DANIEL ENRIQUE"/>
    <x v="11"/>
    <s v="SUPERMERCADOS INTERNACIONALES H E B SA DE CV"/>
    <s v="ALUMINIO"/>
    <n v="316369"/>
    <s v="SARTEN ALUMINIO FAMILIAR 30 SABOR NEGRO BY CINSA"/>
    <n v="42.149599152879567"/>
    <n v="42.149599152879567"/>
    <n v="43.177638156608339"/>
    <n v="39.681068287340892"/>
    <n v="36.073698443037173"/>
    <n v="35.171855981961244"/>
    <n v="35.171855981961244"/>
    <n v="36.073698443037173"/>
    <n v="23.529381558696695"/>
    <n v="30.941286361235452"/>
    <n v="39.681068287340892"/>
    <n v="36.073698443037173"/>
    <n v="1100.94"/>
    <n v="5.0500000000000003E-2"/>
    <n v="0.04"/>
    <n v="1003.5288288"/>
    <m/>
    <m/>
    <n v="42298.337872278709"/>
    <n v="42298.337872278709"/>
    <n v="43330.004649651361"/>
    <n v="39821.095983928026"/>
    <n v="36200.996349025481"/>
    <n v="35295.971440299843"/>
    <n v="35295.971440299843"/>
    <n v="36200.996349025481"/>
    <n v="23612.412717987212"/>
    <n v="31050.472863656028"/>
    <n v="39821.095983928026"/>
    <n v="36200.996349025481"/>
    <n v="0"/>
    <n v="3.0030000000000001"/>
    <n v="3.0030000000000001"/>
    <n v="6.0000000024000002"/>
    <n v="126.57524625609734"/>
    <n v="126.57524625609734"/>
    <n v="129.66244738429484"/>
    <n v="119.1622480668847"/>
    <n v="108.32931642444063"/>
    <n v="105.62108351382962"/>
    <n v="105.62108351382962"/>
    <n v="108.32931642444063"/>
    <n v="70.658732820766176"/>
    <n v="92.916682942790061"/>
    <n v="119.1622480668847"/>
    <n v="108.32931642444063"/>
    <n v="439.8744482500154"/>
    <n v="441426.68987138412"/>
    <n v="1320.9429680947962"/>
  </r>
  <r>
    <x v="1"/>
    <s v="DEPARTAMENTAL"/>
    <s v="RODRIGUEZ ROA, JULIO CESAR"/>
    <s v="VEGA OROZCO, CYNTIA"/>
    <x v="12"/>
    <s v="SAMS"/>
    <s v="ALUMINIO"/>
    <n v="317558"/>
    <s v="SARTEN ALUMINIO COOK NOW DAILY GRANDE GLITTER RED"/>
    <n v="5.1401950186438494"/>
    <n v="5.1401950186438494"/>
    <n v="6.1682340223726193"/>
    <n v="5.4110547664555764"/>
    <n v="4.5092123053796467"/>
    <n v="4.5092123053796467"/>
    <n v="4.5092123053796467"/>
    <n v="4.5092123053796467"/>
    <n v="2.9411726948370869"/>
    <n v="4.4201837658907781"/>
    <n v="5.4110547664555764"/>
    <n v="4.5092123053796467"/>
    <n v="1254.06"/>
    <n v="5.0500000000000003E-2"/>
    <n v="0.04"/>
    <n v="1143.1007711999998"/>
    <m/>
    <m/>
    <n v="5875.7608899301822"/>
    <n v="5875.7608899301822"/>
    <n v="7050.9130679162181"/>
    <n v="6185.3808765408039"/>
    <n v="5154.4840637840034"/>
    <n v="5154.4840637840034"/>
    <n v="5154.4840637840034"/>
    <n v="5154.4840637840034"/>
    <n v="3362.0567757006556"/>
    <n v="5052.715471635468"/>
    <n v="6185.3808765408039"/>
    <n v="5154.4840637840034"/>
    <n v="0"/>
    <n v="3.06"/>
    <n v="3.06"/>
    <n v="6.0000000024000002"/>
    <n v="15.728996757050179"/>
    <n v="15.728996757050179"/>
    <n v="18.874796108460217"/>
    <n v="16.557827585354065"/>
    <n v="13.798189654461719"/>
    <n v="13.798189654461719"/>
    <n v="13.798189654461719"/>
    <n v="13.798189654461719"/>
    <n v="8.9999884462014865"/>
    <n v="13.525762323625781"/>
    <n v="16.557827585354065"/>
    <n v="13.798189654461719"/>
    <n v="57.178151580197579"/>
    <n v="65360.389167114328"/>
    <n v="174.96514383540458"/>
  </r>
  <r>
    <x v="1"/>
    <s v="DEPARTAMENTAL"/>
    <s v="RODRIGUEZ ROA, JULIO CESAR"/>
    <s v="VEGA OROZCO, CYNTIA"/>
    <x v="12"/>
    <s v="SAMS"/>
    <s v="ALUMINIO"/>
    <n v="317559"/>
    <s v="SARTEN ALUMINIO COOK NOW DAILY FAMILIAR GLITTER RED"/>
    <n v="8.2243120298301591"/>
    <n v="8.2243120298301591"/>
    <n v="8.2243120298301591"/>
    <n v="7.2147396886074349"/>
    <n v="6.3128972275315061"/>
    <n v="6.3128972275315061"/>
    <n v="6.3128972275315061"/>
    <n v="7.2147396886074349"/>
    <n v="4.1176417727719219"/>
    <n v="5.8935783545210381"/>
    <n v="7.2147396886074349"/>
    <n v="6.3128972275315061"/>
    <n v="1507.19"/>
    <n v="5.0500000000000003E-2"/>
    <n v="0.04"/>
    <n v="1373.8338288"/>
    <m/>
    <m/>
    <n v="11298.838085187468"/>
    <n v="11298.838085187468"/>
    <n v="11298.838085187468"/>
    <n v="9911.8534501948725"/>
    <n v="8672.8717689205132"/>
    <n v="8672.8717689205132"/>
    <n v="8672.8717689205132"/>
    <n v="9911.8534501948725"/>
    <n v="5656.9555623140686"/>
    <n v="8096.7973161244417"/>
    <n v="9911.8534501948725"/>
    <n v="8672.8717689205132"/>
    <n v="0"/>
    <n v="4.1219999999999999"/>
    <n v="4.1219999999999999"/>
    <n v="6.0000000024000002"/>
    <n v="33.900614186959913"/>
    <n v="33.900614186959913"/>
    <n v="33.900614186959913"/>
    <n v="29.739156996439846"/>
    <n v="26.021762371884869"/>
    <n v="26.021762371884869"/>
    <n v="26.021762371884869"/>
    <n v="29.739156996439846"/>
    <n v="16.972919387365863"/>
    <n v="24.29332997733572"/>
    <n v="29.739156996439846"/>
    <n v="26.021762371884869"/>
    <n v="81.579964192731779"/>
    <n v="112077.31456026758"/>
    <n v="336.27261240244036"/>
  </r>
  <r>
    <x v="0"/>
    <s v="AUTOSERVICIO"/>
    <s v="MARIN RODRIGUEZ, MELBA ALEJANDRA"/>
    <s v="COSSIO LUGO, DANIEL ENRIQUE"/>
    <x v="11"/>
    <s v="SUPERMERCADOS INTERNACIONALES H E B SA DE CV"/>
    <s v="ALUMINIO"/>
    <n v="317758"/>
    <s v="PARRILLA DOBLE CON GRILL CINSA BALANCE"/>
    <n v="9.252351033558929"/>
    <n v="9.252351033558929"/>
    <n v="9.252351033558929"/>
    <n v="8.1165821496833637"/>
    <n v="7.2147396886074349"/>
    <n v="7.2147396886074349"/>
    <n v="7.2147396886074349"/>
    <n v="8.1165821496833637"/>
    <n v="5.2941108507067565"/>
    <n v="6.6302756488361672"/>
    <n v="8.1165821496833637"/>
    <n v="7.2147396886074349"/>
    <n v="1951.75"/>
    <n v="5.0500000000000003E-2"/>
    <n v="0.04"/>
    <n v="1779.05916"/>
    <m/>
    <m/>
    <n v="16460.479857788479"/>
    <n v="16460.479857788479"/>
    <n v="16460.479857788479"/>
    <n v="14439.879821286679"/>
    <n v="12835.448730032605"/>
    <n v="12835.448730032605"/>
    <n v="12835.448730032605"/>
    <n v="14439.879821286679"/>
    <n v="9418.5364030052478"/>
    <n v="11795.652626386927"/>
    <n v="14439.879821286679"/>
    <n v="12835.448730032605"/>
    <n v="0"/>
    <n v="6.6"/>
    <n v="6.6"/>
    <n v="5"/>
    <n v="61.065516821488927"/>
    <n v="61.065516821488927"/>
    <n v="61.065516821488927"/>
    <n v="53.569442187910198"/>
    <n v="47.617281944809065"/>
    <n v="47.617281944809065"/>
    <n v="47.617281944809065"/>
    <n v="53.569442187910198"/>
    <n v="34.941131614664592"/>
    <n v="43.759819282318702"/>
    <n v="53.569442187910198"/>
    <n v="47.617281944809065"/>
    <n v="92.890144803699556"/>
    <n v="165257.06298674806"/>
    <n v="613.07495570441699"/>
  </r>
  <r>
    <x v="0"/>
    <s v="AUTOSERVICIO"/>
    <s v="MARIN RODRIGUEZ, MELBA ALEJANDRA"/>
    <s v="COSSIO LUGO, DANIEL ENRIQUE"/>
    <x v="11"/>
    <s v="SUPERMERCADOS INTERNACIONALES H E B SA DE CV"/>
    <s v="ALUMINIO"/>
    <n v="317759"/>
    <s v="SARTEN MEDIANO CINSA BALANCE"/>
    <n v="23.644897085761706"/>
    <n v="23.644897085761706"/>
    <n v="24.672936089490477"/>
    <n v="22.546061526898235"/>
    <n v="19.840534143670446"/>
    <n v="18.93869168259452"/>
    <n v="19.840534143670446"/>
    <n v="19.840534143670446"/>
    <n v="12.941159857283182"/>
    <n v="17.680735063563112"/>
    <n v="22.546061526898235"/>
    <n v="19.840534143670446"/>
    <n v="1081.8"/>
    <n v="5.0500000000000003E-2"/>
    <n v="0.04"/>
    <n v="986.08233600000005"/>
    <m/>
    <m/>
    <n v="23315.815352807494"/>
    <n v="23315.815352807494"/>
    <n v="24329.546455103475"/>
    <n v="22232.273018043539"/>
    <n v="19564.400255878314"/>
    <n v="18675.109335156576"/>
    <n v="19564.400255878314"/>
    <n v="19564.400255878314"/>
    <n v="12761.049142619227"/>
    <n v="17434.660533675422"/>
    <n v="22232.273018043539"/>
    <n v="19564.400255878314"/>
    <n v="0"/>
    <n v="2.4540000000000002"/>
    <n v="2.4540000000000002"/>
    <n v="6.0000000024000002"/>
    <n v="58.024577448459233"/>
    <n v="58.024577448459233"/>
    <n v="60.547385163609633"/>
    <n v="55.328034987008273"/>
    <n v="48.688670788567279"/>
    <n v="46.475549389086957"/>
    <n v="48.688670788567279"/>
    <n v="48.688670788567279"/>
    <n v="31.75760628977293"/>
    <n v="43.388523845983883"/>
    <n v="55.328034987008273"/>
    <n v="48.688670788567279"/>
    <n v="245.97757649293297"/>
    <n v="242554.14323176999"/>
    <n v="603.6289727136575"/>
  </r>
  <r>
    <x v="0"/>
    <s v="AUTOSERVICIO"/>
    <s v="MARIN RODRIGUEZ, MELBA ALEJANDRA"/>
    <s v="COSSIO LUGO, DANIEL ENRIQUE"/>
    <x v="11"/>
    <s v="SUPERMERCADOS INTERNACIONALES H E B SA DE CV"/>
    <s v="ALUMINIO"/>
    <n v="317760"/>
    <s v="WOK CINSA BALANCE"/>
    <n v="12.336468044745239"/>
    <n v="12.336468044745239"/>
    <n v="12.336468044745239"/>
    <n v="11.723951993987082"/>
    <n v="10.822109532911153"/>
    <n v="9.920267071835223"/>
    <n v="10.822109532911153"/>
    <n v="10.822109532911153"/>
    <n v="7.0588144676090083"/>
    <n v="8.8403675317815562"/>
    <n v="11.723951993987082"/>
    <n v="10.822109532911153"/>
    <n v="1190.4000000000001"/>
    <n v="5.0500000000000003E-2"/>
    <n v="0.04"/>
    <n v="1085.0734080000002"/>
    <m/>
    <m/>
    <n v="13385.973423994816"/>
    <n v="13385.973423994816"/>
    <n v="13385.973423994816"/>
    <n v="12721.348545343961"/>
    <n v="11742.783272625195"/>
    <n v="10764.217999906428"/>
    <n v="11742.783272625195"/>
    <n v="11742.783272625195"/>
    <n v="7659.3318708082134"/>
    <n v="9592.4477256827631"/>
    <n v="12721.348545343961"/>
    <n v="11742.783272625195"/>
    <n v="0"/>
    <n v="3.831"/>
    <n v="3.831"/>
    <n v="6.0000000024000002"/>
    <n v="47.261009079419011"/>
    <n v="47.261009079419011"/>
    <n v="47.261009079419011"/>
    <n v="44.91446008896451"/>
    <n v="41.459501620582628"/>
    <n v="38.004543152200739"/>
    <n v="41.459501620582628"/>
    <n v="41.459501620582628"/>
    <n v="27.04231822541011"/>
    <n v="33.867448014255139"/>
    <n v="44.91446008896451"/>
    <n v="41.459501620582628"/>
    <n v="129.56519532508028"/>
    <n v="140587.74804957054"/>
    <n v="496.36426329038255"/>
  </r>
  <r>
    <x v="0"/>
    <s v="AUTOSERVICIO"/>
    <s v="MARIN RODRIGUEZ, MELBA ALEJANDRA"/>
    <s v="COSSIO LUGO, DANIEL ENRIQUE"/>
    <x v="11"/>
    <s v="SUPERMERCADOS INTERNACIONALES H E B SA DE CV"/>
    <s v="ALUMINIO"/>
    <n v="317761"/>
    <s v="COMAL CON GRILL CINSA BALANCE"/>
    <n v="28.785092104405557"/>
    <n v="28.785092104405557"/>
    <n v="29.813131108134328"/>
    <n v="27.05527383227788"/>
    <n v="24.349746449050091"/>
    <n v="23.447903987974165"/>
    <n v="24.349746449050091"/>
    <n v="25.251588910126024"/>
    <n v="15.882332552120269"/>
    <n v="21.364221535138761"/>
    <n v="27.05527383227788"/>
    <n v="24.349746449050091"/>
    <n v="1376.4"/>
    <n v="5.0500000000000003E-2"/>
    <n v="0.04"/>
    <n v="1254.6161280000001"/>
    <m/>
    <m/>
    <n v="36114.240800152678"/>
    <n v="36114.240800152678"/>
    <n v="37404.035114443846"/>
    <n v="33943.982897432201"/>
    <n v="30549.584607688976"/>
    <n v="29418.118511107907"/>
    <n v="30549.584607688976"/>
    <n v="31681.050704270056"/>
    <n v="19926.230570149492"/>
    <n v="26803.896900150012"/>
    <n v="33943.982897432201"/>
    <n v="30549.584607688976"/>
    <n v="0"/>
    <n v="3.5859999999999999"/>
    <n v="3.5859999999999999"/>
    <n v="6.0000000024000002"/>
    <n v="103.22334028639833"/>
    <n v="103.22334028639833"/>
    <n v="106.9098881537697"/>
    <n v="97.020211962548473"/>
    <n v="87.318190766293625"/>
    <n v="84.084183700875357"/>
    <n v="87.318190766293625"/>
    <n v="90.552197831711922"/>
    <n v="56.954044531903286"/>
    <n v="76.612098425007588"/>
    <n v="97.020211962548473"/>
    <n v="87.318190766293625"/>
    <n v="300.48914931401072"/>
    <n v="376998.53301835799"/>
    <n v="1077.5540894400424"/>
  </r>
  <r>
    <x v="0"/>
    <s v="AUTOSERVICIO"/>
    <s v="MARIN RODRIGUEZ, MELBA ALEJANDRA"/>
    <s v="COSSIO LUGO, DANIEL ENRIQUE"/>
    <x v="11"/>
    <s v="SUPERMERCADOS INTERNACIONALES H E B SA DE CV"/>
    <s v="ALUMINIO"/>
    <n v="317762"/>
    <s v="SARTEN CHICO CINSA BALANCE"/>
    <n v="29.813131108134328"/>
    <n v="29.813131108134328"/>
    <n v="30.841170111863097"/>
    <n v="27.95711629335381"/>
    <n v="25.251588910126024"/>
    <n v="24.349746449050091"/>
    <n v="25.251588910126024"/>
    <n v="26.153431371201954"/>
    <n v="16.470567091087688"/>
    <n v="22.100918829453889"/>
    <n v="27.95711629335381"/>
    <n v="25.251588910126024"/>
    <n v="852.96"/>
    <n v="5.0500000000000003E-2"/>
    <n v="0.04"/>
    <n v="777.49009920000003"/>
    <m/>
    <m/>
    <n v="23179.414262725964"/>
    <n v="23179.414262725964"/>
    <n v="23978.704409716516"/>
    <n v="21736.381120265592"/>
    <n v="19632.860366691504"/>
    <n v="18931.686782166802"/>
    <n v="19632.860366691504"/>
    <n v="20334.033951216199"/>
    <n v="12805.702841530023"/>
    <n v="17183.245573123251"/>
    <n v="21736.381120265592"/>
    <n v="19632.860366691504"/>
    <n v="0"/>
    <n v="2.508"/>
    <n v="2.508"/>
    <n v="6.0000000024000002"/>
    <n v="74.771332819200893"/>
    <n v="74.771332819200893"/>
    <n v="77.349654640552643"/>
    <n v="70.11644766373135"/>
    <n v="63.330984986596071"/>
    <n v="61.069164094217626"/>
    <n v="63.330984986596071"/>
    <n v="65.592805878974502"/>
    <n v="41.308182264447922"/>
    <n v="55.429104424270356"/>
    <n v="70.11644766373135"/>
    <n v="63.330984986596071"/>
    <n v="311.2110953860111"/>
    <n v="241963.54542381046"/>
    <n v="780.51742722811582"/>
  </r>
  <r>
    <x v="0"/>
    <s v="AUTOSERVICIO"/>
    <s v="MARIN RODRIGUEZ, MELBA ALEJANDRA"/>
    <s v="COSSIO LUGO, DANIEL ENRIQUE"/>
    <x v="11"/>
    <s v="SUPERMERCADOS INTERNACIONALES H E B SA DE CV"/>
    <s v="ALUMINIO"/>
    <n v="317763"/>
    <s v="SARTEN GRANDE CINSA BALANCE"/>
    <n v="18.504702067117858"/>
    <n v="18.504702067117858"/>
    <n v="19.532741070846626"/>
    <n v="18.036849221518587"/>
    <n v="16.233164299366727"/>
    <n v="15.331321838290801"/>
    <n v="15.331321838290801"/>
    <n v="16.233164299366727"/>
    <n v="10.588221701413513"/>
    <n v="13.997248591987463"/>
    <n v="18.036849221518587"/>
    <n v="16.233164299366727"/>
    <n v="1165.74"/>
    <n v="5.0500000000000003E-2"/>
    <n v="0.04"/>
    <n v="1062.5953248000001"/>
    <m/>
    <m/>
    <n v="19663.009903336333"/>
    <n v="19663.009903336333"/>
    <n v="20755.399342410572"/>
    <n v="19165.87165690817"/>
    <n v="17249.284491217353"/>
    <n v="16290.990908371949"/>
    <n v="16290.990908371949"/>
    <n v="17249.284491217353"/>
    <n v="11250.994877867901"/>
    <n v="14873.410913909262"/>
    <n v="19165.87165690817"/>
    <n v="17249.284491217353"/>
    <n v="0"/>
    <n v="3.6890000000000001"/>
    <n v="3.6890000000000001"/>
    <n v="6.0000000024000002"/>
    <n v="68.263845925597778"/>
    <n v="68.263845925597778"/>
    <n v="72.056281810353198"/>
    <n v="66.537936778182072"/>
    <n v="59.884143100363858"/>
    <n v="56.557246261454765"/>
    <n v="56.557246261454765"/>
    <n v="59.884143100363858"/>
    <n v="39.05994985651445"/>
    <n v="51.63585005584175"/>
    <n v="66.537936778182072"/>
    <n v="59.884143100363858"/>
    <n v="196.56345051620232"/>
    <n v="208867.40354507268"/>
    <n v="725.12256895427015"/>
  </r>
  <r>
    <x v="0"/>
    <s v="AUTOSERVICIO"/>
    <s v="MARIN RODRIGUEZ, MELBA ALEJANDRA"/>
    <s v="COSSIO LUGO, DANIEL ENRIQUE"/>
    <x v="11"/>
    <s v="SUPERMERCADOS INTERNACIONALES H E B SA DE CV"/>
    <s v="ALUMINIO"/>
    <n v="319464"/>
    <s v="SARTEN ALUMINIO CINSA EXPERTA PERFECT COOK GRIS 20 cm"/>
    <n v="19.532741070846626"/>
    <n v="19.532741070846626"/>
    <n v="19.532741070846626"/>
    <n v="18.036849221518587"/>
    <n v="16.233164299366727"/>
    <n v="16.233164299366727"/>
    <n v="16.233164299366727"/>
    <n v="16.233164299366727"/>
    <n v="10.588221701413513"/>
    <n v="13.997248591987463"/>
    <n v="18.036849221518587"/>
    <n v="16.233164299366727"/>
    <n v="895.8"/>
    <n v="5.0500000000000003E-2"/>
    <n v="0.04"/>
    <n v="816.53961599999991"/>
    <m/>
    <m/>
    <n v="15949.25689341653"/>
    <n v="15949.25689341653"/>
    <n v="15949.25689341653"/>
    <n v="14727.801937188684"/>
    <n v="13255.021743469815"/>
    <n v="13255.021743469815"/>
    <n v="13255.021743469815"/>
    <n v="13255.021743469815"/>
    <n v="8645.7024821950563"/>
    <n v="11429.307990357982"/>
    <n v="14727.801937188684"/>
    <n v="13255.021743469815"/>
    <n v="0"/>
    <n v="3.2248000000000001"/>
    <n v="3.2248000000000001"/>
    <n v="36.000000014400001"/>
    <n v="62.989183405266203"/>
    <n v="62.989183405266203"/>
    <n v="62.989183405266203"/>
    <n v="58.16523136955314"/>
    <n v="52.348708232597822"/>
    <n v="52.348708232597822"/>
    <n v="52.348708232597822"/>
    <n v="52.348708232597822"/>
    <n v="34.144897342718295"/>
    <n v="45.138327259441169"/>
    <n v="58.16523136955314"/>
    <n v="52.348708232597822"/>
    <n v="200.42321344581171"/>
    <n v="163653.49374452909"/>
    <n v="646.32477872005336"/>
  </r>
  <r>
    <x v="0"/>
    <s v="AUTOSERVICIO"/>
    <s v="MARIN RODRIGUEZ, MELBA ALEJANDRA"/>
    <s v="COSSIO LUGO, DANIEL ENRIQUE"/>
    <x v="11"/>
    <s v="SUPERMERCADOS INTERNACIONALES H E B SA DE CV"/>
    <s v="ALUMINIO"/>
    <n v="319465"/>
    <s v="SARTEN ALUMINIO CINSA EXPERTA PERFECT COOK GRIS 24 cm"/>
    <n v="14.392546052202778"/>
    <n v="14.392546052202778"/>
    <n v="14.392546052202778"/>
    <n v="13.52763691613894"/>
    <n v="11.723951993987082"/>
    <n v="11.723951993987082"/>
    <n v="11.723951993987082"/>
    <n v="12.625794455063012"/>
    <n v="8.2352835455438438"/>
    <n v="10.313762120411816"/>
    <n v="13.52763691613894"/>
    <n v="11.723951993987082"/>
    <n v="1075.6199999999999"/>
    <n v="5.0500000000000003E-2"/>
    <n v="0.04"/>
    <n v="980.44914239999991"/>
    <m/>
    <m/>
    <n v="14111.159433834719"/>
    <n v="14111.159433834719"/>
    <n v="14111.159433834719"/>
    <n v="13263.160013127002"/>
    <n v="11494.738678043404"/>
    <n v="11494.738678043404"/>
    <n v="11494.738678043404"/>
    <n v="12378.949345585204"/>
    <n v="8074.2766896492922"/>
    <n v="10112.119225875369"/>
    <n v="13263.160013127002"/>
    <n v="11494.738678043404"/>
    <n v="0"/>
    <n v="4.3625999999999996"/>
    <n v="4.3625999999999996"/>
    <n v="36.000000014400001"/>
    <n v="62.788921407339835"/>
    <n v="62.788921407339835"/>
    <n v="62.788921407339835"/>
    <n v="59.015668810347734"/>
    <n v="51.146912968968039"/>
    <n v="51.146912968968039"/>
    <n v="51.146912968968039"/>
    <n v="55.081290889657893"/>
    <n v="35.927247995789571"/>
    <n v="44.994818626508582"/>
    <n v="59.015668810347734"/>
    <n v="51.146912968968039"/>
    <n v="148.30356008585321"/>
    <n v="145404.09830104167"/>
    <n v="646.98911123054324"/>
  </r>
  <r>
    <x v="0"/>
    <s v="AUTOSERVICIO"/>
    <s v="MARIN RODRIGUEZ, MELBA ALEJANDRA"/>
    <s v="COSSIO LUGO, DANIEL ENRIQUE"/>
    <x v="11"/>
    <s v="SUPERMERCADOS INTERNACIONALES H E B SA DE CV"/>
    <s v="ALUMINIO"/>
    <n v="319467"/>
    <s v="SARTEN ALUMINIO CINSA EXPERTA PERFECT COOK GRIS 30 cm"/>
    <n v="13.364507048474008"/>
    <n v="13.364507048474008"/>
    <n v="13.364507048474008"/>
    <n v="12.625794455063012"/>
    <n v="10.822109532911153"/>
    <n v="10.822109532911153"/>
    <n v="10.822109532911153"/>
    <n v="10.822109532911153"/>
    <n v="7.0588144676090083"/>
    <n v="9.5770648260966862"/>
    <n v="12.625794455063012"/>
    <n v="10.822109532911153"/>
    <n v="1435.38"/>
    <n v="5.0500000000000003E-2"/>
    <n v="0.04"/>
    <n v="1308.3775776"/>
    <m/>
    <m/>
    <n v="17485.82135790055"/>
    <n v="17485.82135790055"/>
    <n v="17485.82135790055"/>
    <n v="16519.306364390857"/>
    <n v="14159.405455192162"/>
    <n v="14159.405455192162"/>
    <n v="14159.405455192162"/>
    <n v="14159.405455192162"/>
    <n v="9235.5945738581086"/>
    <n v="12530.416877686548"/>
    <n v="16519.306364390857"/>
    <n v="14159.405455192162"/>
    <n v="0"/>
    <n v="5.9009999999999998"/>
    <n v="5.9009999999999998"/>
    <n v="36.000000014400001"/>
    <n v="78.863956093045118"/>
    <n v="78.863956093045118"/>
    <n v="78.863956093045118"/>
    <n v="74.504813079326837"/>
    <n v="63.861268353708709"/>
    <n v="63.861268353708709"/>
    <n v="63.861268353708709"/>
    <n v="63.861268353708709"/>
    <n v="41.654064173360759"/>
    <n v="56.514259538796544"/>
    <n v="74.504813079326837"/>
    <n v="63.861268353708709"/>
    <n v="136.09153701380953"/>
    <n v="178059.11552998881"/>
    <n v="803.07615991849002"/>
  </r>
  <r>
    <x v="0"/>
    <s v="AUTOSERVICIO"/>
    <s v="MARIN RODRIGUEZ, MELBA ALEJANDRA"/>
    <s v="COSSIO LUGO, DANIEL ENRIQUE"/>
    <x v="11"/>
    <s v="SUPERMERCADOS INTERNACIONALES H E B SA DE CV"/>
    <s v="CERAMICA"/>
    <n v="302116"/>
    <s v="TARRO Y CURVO BLANCO ESENCIAL"/>
    <n v="86.892265041121846"/>
    <n v="86.892265041121846"/>
    <n v="88.961128494481869"/>
    <n v="81.670540294523278"/>
    <n v="73.503486265070947"/>
    <n v="70.78113492192017"/>
    <n v="72.596035817354021"/>
    <n v="74.410936712787873"/>
    <n v="48.535176530898788"/>
    <n v="63.749937914219728"/>
    <n v="81.670540294523278"/>
    <n v="73.503486265070947"/>
    <n v="576"/>
    <n v="5.0500000000000003E-2"/>
    <n v="0.04"/>
    <n v="525.03552000000002"/>
    <m/>
    <m/>
    <n v="45621.525559843234"/>
    <n v="45621.525559843234"/>
    <n v="46707.752358887104"/>
    <n v="42879.934592215985"/>
    <n v="38591.941132994383"/>
    <n v="37162.609979920519"/>
    <n v="38115.497415303093"/>
    <n v="39068.384850685674"/>
    <n v="25482.691648192242"/>
    <n v="33470.98180276007"/>
    <n v="42879.934592215985"/>
    <n v="38591.941132994383"/>
    <n v="0"/>
    <n v="24.0000000384"/>
    <n v="7.3920000000000003"/>
    <n v="24.0000000384"/>
    <n v="2085.4143643235871"/>
    <n v="2085.4143643235871"/>
    <n v="2135.0670872836722"/>
    <n v="1960.0929702047074"/>
    <n v="1764.0836731842367"/>
    <n v="1698.7472408440797"/>
    <n v="1742.3048624041842"/>
    <n v="1785.8624839642889"/>
    <n v="1164.8442386053216"/>
    <n v="1529.9985123892711"/>
    <n v="1960.0929702047074"/>
    <n v="1764.0836731842367"/>
    <n v="903.16693359309443"/>
    <n v="474194.7206258559"/>
    <n v="21676.00644091588"/>
  </r>
  <r>
    <x v="0"/>
    <s v="AUTOSERVICIO"/>
    <s v="MARIN RODRIGUEZ, MELBA ALEJANDRA"/>
    <s v="COSSIO LUGO, DANIEL ENRIQUE"/>
    <x v="11"/>
    <s v="SUPERMERCADOS INTERNACIONALES H E B SA DE CV"/>
    <s v="CERAMICA"/>
    <n v="308189"/>
    <s v="PLATO TRINCHE 25 ANTARTIC (CSA)"/>
    <n v="61.031471874121287"/>
    <n v="61.031471874121287"/>
    <n v="62.065903600801313"/>
    <n v="57.169378206166293"/>
    <n v="50.817225072147814"/>
    <n v="49.909774624430881"/>
    <n v="50.817225072147814"/>
    <n v="51.724675519864739"/>
    <n v="33.737866612941836"/>
    <n v="44.476700870385855"/>
    <n v="57.169378206166293"/>
    <n v="50.817225072147814"/>
    <n v="384"/>
    <n v="5.0500000000000003E-2"/>
    <n v="0.04"/>
    <n v="350.02368000000001"/>
    <m/>
    <m/>
    <n v="21362.46038119643"/>
    <n v="21362.46038119643"/>
    <n v="21724.535980877728"/>
    <n v="20010.636143034124"/>
    <n v="17787.232127141444"/>
    <n v="17469.602982013916"/>
    <n v="17787.232127141444"/>
    <n v="18104.861272268969"/>
    <n v="11809.052227211037"/>
    <n v="15567.898512911661"/>
    <n v="20010.636143034124"/>
    <n v="17787.232127141444"/>
    <n v="0"/>
    <n v="12.0000000048"/>
    <n v="7.83"/>
    <n v="12.0000000048"/>
    <n v="732.37766278240656"/>
    <n v="732.37766278240656"/>
    <n v="744.79084350753214"/>
    <n v="686.03253874840857"/>
    <n v="609.80670110969652"/>
    <n v="598.91729573273756"/>
    <n v="609.80670110969652"/>
    <n v="620.69610648665537"/>
    <n v="404.85439951724379"/>
    <n v="533.72041065811845"/>
    <n v="686.03253874840857"/>
    <n v="609.80670110969652"/>
    <n v="630.76829660544331"/>
    <n v="220783.84040516874"/>
    <n v="7569.2195622930076"/>
  </r>
  <r>
    <x v="0"/>
    <s v="AUTOSERVICIO"/>
    <s v="MARIN RODRIGUEZ, MELBA ALEJANDRA"/>
    <s v="COSSIO LUGO, DANIEL ENRIQUE"/>
    <x v="11"/>
    <s v="SUPERMERCADOS INTERNACIONALES H E B SA DE CV"/>
    <s v="CERAMICA"/>
    <n v="308190"/>
    <s v="PLATO SOPERO 22 ANTARTIC (CSA)"/>
    <n v="31.032951800400657"/>
    <n v="31.032951800400657"/>
    <n v="32.067383527080672"/>
    <n v="29.945864774658535"/>
    <n v="26.316062983790832"/>
    <n v="25.408612536073907"/>
    <n v="26.316062983790832"/>
    <n v="27.223513431507754"/>
    <n v="17.756771901548333"/>
    <n v="22.979628783032695"/>
    <n v="29.945864774658535"/>
    <n v="26.316062983790832"/>
    <n v="315.60000000000002"/>
    <n v="5.0500000000000003E-2"/>
    <n v="0.04"/>
    <n v="287.67571200000003"/>
    <m/>
    <m/>
    <n v="8927.4265046419423"/>
    <n v="8927.4265046419423"/>
    <n v="9225.007388130005"/>
    <n v="8614.6979705056146"/>
    <n v="7570.4921558988726"/>
    <n v="7309.4407022471878"/>
    <n v="7570.4921558988726"/>
    <n v="7831.5436095505574"/>
    <n v="5108.1919995995113"/>
    <n v="6610.6810716546242"/>
    <n v="8614.6979705056146"/>
    <n v="7570.4921558988726"/>
    <n v="0"/>
    <n v="12.0000000048"/>
    <n v="7.02"/>
    <n v="12.0000000048"/>
    <n v="372.39542175376607"/>
    <n v="372.39542175376607"/>
    <n v="384.80860247889154"/>
    <n v="359.35037743964256"/>
    <n v="315.79275593180711"/>
    <n v="304.90335055484826"/>
    <n v="315.79275593180711"/>
    <n v="326.68216130876596"/>
    <n v="213.0812629038125"/>
    <n v="275.75554550669455"/>
    <n v="359.35037743964256"/>
    <n v="315.79275593180711"/>
    <n v="326.34173228073433"/>
    <n v="93880.590189173614"/>
    <n v="3916.1007889352518"/>
  </r>
  <r>
    <x v="0"/>
    <s v="AUTOSERVICIO"/>
    <s v="MARIN RODRIGUEZ, MELBA ALEJANDRA"/>
    <s v="COSSIO LUGO, DANIEL ENRIQUE"/>
    <x v="11"/>
    <s v="SUPERMERCADOS INTERNACIONALES H E B SA DE CV"/>
    <s v="CERAMICA"/>
    <n v="308191"/>
    <s v="PLATO PASTEL 19 ANTARTIC (CSA)"/>
    <n v="45.514995973920961"/>
    <n v="45.514995973920961"/>
    <n v="46.549427700600987"/>
    <n v="42.65017104269549"/>
    <n v="38.112918804110869"/>
    <n v="37.205468356393936"/>
    <n v="38.112918804110869"/>
    <n v="39.020369251827788"/>
    <n v="24.85948066216767"/>
    <n v="33.357525652789391"/>
    <n v="42.65017104269549"/>
    <n v="38.112918804110869"/>
    <n v="276"/>
    <n v="5.0500000000000003E-2"/>
    <n v="0.04"/>
    <n v="251.57952"/>
    <m/>
    <m/>
    <n v="11450.640839920969"/>
    <n v="11450.640839920969"/>
    <n v="11710.882677191899"/>
    <n v="10729.90955883923"/>
    <n v="9588.4298185371863"/>
    <n v="9360.133870476775"/>
    <n v="9588.4298185371863"/>
    <n v="9816.725766597594"/>
    <n v="6254.1362124374245"/>
    <n v="8392.0702921164411"/>
    <n v="10729.90955883923"/>
    <n v="9588.4298185371863"/>
    <n v="0"/>
    <n v="12.0000000048"/>
    <n v="4.33"/>
    <n v="12.0000000048"/>
    <n v="546.17995190552358"/>
    <n v="546.17995190552358"/>
    <n v="558.59313263064917"/>
    <n v="511.80205271706672"/>
    <n v="457.35502583227247"/>
    <n v="446.46562045531351"/>
    <n v="457.35502583227247"/>
    <n v="468.24443120923127"/>
    <n v="298.31376806533757"/>
    <n v="400.29030799358884"/>
    <n v="511.80205271706672"/>
    <n v="457.35502583227247"/>
    <n v="471.66136206934527"/>
    <n v="118660.33907195208"/>
    <n v="5659.9363470961171"/>
  </r>
  <r>
    <x v="0"/>
    <s v="AUTOSERVICIO"/>
    <s v="MARIN RODRIGUEZ, MELBA ALEJANDRA"/>
    <s v="COSSIO LUGO, DANIEL ENRIQUE"/>
    <x v="11"/>
    <s v="SUPERMERCADOS INTERNACIONALES H E B SA DE CV"/>
    <s v="CERAMICA"/>
    <n v="308193"/>
    <s v="TAZA ANTARTIC (CSA) 12PZ"/>
    <n v="45.514995973920961"/>
    <n v="45.514995973920961"/>
    <n v="47.583859427280998"/>
    <n v="43.557621490412409"/>
    <n v="39.020369251827788"/>
    <n v="37.205468356393936"/>
    <n v="38.112918804110869"/>
    <n v="39.020369251827788"/>
    <n v="25.451373058885945"/>
    <n v="34.098804000629158"/>
    <n v="43.557621490412409"/>
    <n v="39.020369251827788"/>
    <n v="300"/>
    <n v="5.0500000000000003E-2"/>
    <n v="0.04"/>
    <n v="273.45600000000002"/>
    <m/>
    <m/>
    <n v="12446.348739044532"/>
    <n v="12446.348739044532"/>
    <n v="13012.091863546553"/>
    <n v="11911.092942282216"/>
    <n v="10670.354094127821"/>
    <n v="10174.05855486606"/>
    <n v="10422.206324496943"/>
    <n v="10670.354094127821"/>
    <n v="6959.8306711907153"/>
    <n v="9324.5225467960481"/>
    <n v="11911.092942282216"/>
    <n v="10670.354094127821"/>
    <n v="0"/>
    <n v="12.0000000048"/>
    <n v="2.76"/>
    <n v="12.0000000048"/>
    <n v="546.17995190552358"/>
    <n v="546.17995190552358"/>
    <n v="571.00631335577452"/>
    <n v="522.69145809402551"/>
    <n v="468.24443120923127"/>
    <n v="446.46562045531351"/>
    <n v="457.35502583227247"/>
    <n v="468.24443120923127"/>
    <n v="305.41647682879795"/>
    <n v="409.18564817122416"/>
    <n v="522.69145809402551"/>
    <n v="468.24443120923127"/>
    <n v="477.65876633145103"/>
    <n v="130618.65560593327"/>
    <n v="5731.905198270174"/>
  </r>
  <r>
    <x v="0"/>
    <s v="AUTOSERVICIO"/>
    <s v="MARIN RODRIGUEZ, MELBA ALEJANDRA"/>
    <s v="COSSIO LUGO, DANIEL ENRIQUE"/>
    <x v="11"/>
    <s v="SUPERMERCADOS INTERNACIONALES H E B SA DE CV"/>
    <s v="CERAMICA"/>
    <n v="310739"/>
    <s v="TAZON CEREAL 500cc BLANCO ESENCIAL 24PZ"/>
    <n v="47.583859427280998"/>
    <n v="47.583859427280998"/>
    <n v="49.652722880641051"/>
    <n v="45.37252238584626"/>
    <n v="40.835270147261639"/>
    <n v="39.020369251827788"/>
    <n v="39.927819699544713"/>
    <n v="40.835270147261639"/>
    <n v="26.635157852322504"/>
    <n v="35.581360696308685"/>
    <n v="45.37252238584626"/>
    <n v="40.835270147261639"/>
    <n v="648"/>
    <n v="5.0500000000000003E-2"/>
    <n v="0.04"/>
    <n v="590.66495999999995"/>
    <m/>
    <m/>
    <n v="28106.118425260553"/>
    <n v="28106.118425260553"/>
    <n v="29328.123574184927"/>
    <n v="26799.959120134983"/>
    <n v="24119.963208121488"/>
    <n v="23047.964843316087"/>
    <n v="23583.964025718789"/>
    <n v="24119.963208121488"/>
    <n v="15732.454447435755"/>
    <n v="21016.662992430742"/>
    <n v="26799.959120134983"/>
    <n v="24119.963208121488"/>
    <n v="0"/>
    <n v="24.0000000384"/>
    <n v="9.9"/>
    <n v="24.0000000384"/>
    <n v="1142.0126280819641"/>
    <n v="1142.0126280819641"/>
    <n v="1191.6653510420497"/>
    <n v="1088.940539002615"/>
    <n v="980.0464851023537"/>
    <n v="936.48886354224908"/>
    <n v="958.26767432230133"/>
    <n v="980.0464851023537"/>
    <n v="639.24378947853018"/>
    <n v="853.95265807773274"/>
    <n v="1088.940539002615"/>
    <n v="980.0464851023537"/>
    <n v="499.23600444868418"/>
    <n v="294881.21459824184"/>
    <n v="11981.664125939082"/>
  </r>
  <r>
    <x v="0"/>
    <s v="AUTOSERVICIO"/>
    <s v="MARIN RODRIGUEZ, MELBA ALEJANDRA"/>
    <s v="COSSIO LUGO, DANIEL ENRIQUE"/>
    <x v="11"/>
    <s v="SUPERMERCADOS INTERNACIONALES H E B SA DE CV"/>
    <s v="CERAMICA"/>
    <n v="314769"/>
    <s v="PLATO TRINCHE 26 EMBOSS CIRCLES OPACO"/>
    <n v="21.723066260280461"/>
    <n v="21.723066260280461"/>
    <n v="21.723066260280461"/>
    <n v="19.963909849772357"/>
    <n v="18.149008954338505"/>
    <n v="17.24155850662158"/>
    <n v="18.149008954338505"/>
    <n v="18.149008954338505"/>
    <n v="11.837847934365556"/>
    <n v="15.566845304635052"/>
    <n v="19.963909849772357"/>
    <n v="18.149008954338505"/>
    <n v="768"/>
    <n v="5.0500000000000003E-2"/>
    <n v="0.04"/>
    <n v="700.04736000000003"/>
    <m/>
    <m/>
    <n v="15207.17518661441"/>
    <n v="15207.17518661441"/>
    <n v="15207.17518661441"/>
    <n v="13975.682385611135"/>
    <n v="12705.165805101031"/>
    <n v="12069.90751484598"/>
    <n v="12705.165805101031"/>
    <n v="12705.165805101031"/>
    <n v="8287.054194534061"/>
    <n v="10897.528959038164"/>
    <n v="13975.682385611135"/>
    <n v="12705.165805101031"/>
    <n v="0"/>
    <n v="24.0000000384"/>
    <n v="18.552"/>
    <n v="24.0000000384"/>
    <n v="521.35359108089676"/>
    <n v="521.35359108089676"/>
    <n v="521.35359108089676"/>
    <n v="479.13383716115067"/>
    <n v="435.57621560104604"/>
    <n v="413.79740482099373"/>
    <n v="435.57621560104604"/>
    <n v="435.57621560104604"/>
    <n v="284.10835087934669"/>
    <n v="373.60428790900812"/>
    <n v="479.13383716115067"/>
    <n v="435.57621560104604"/>
    <n v="222.33930604336234"/>
    <n v="155648.04421988782"/>
    <n v="5336.1433535785245"/>
  </r>
  <r>
    <x v="0"/>
    <s v="AUTOSERVICIO"/>
    <s v="MARIN RODRIGUEZ, MELBA ALEJANDRA"/>
    <s v="COSSIO LUGO, DANIEL ENRIQUE"/>
    <x v="11"/>
    <s v="SUPERMERCADOS INTERNACIONALES H E B SA DE CV"/>
    <s v="CERAMICA"/>
    <n v="314770"/>
    <s v="PLATO SOPERO EMBOSS CIRCLES OPACO"/>
    <n v="15.516475900200328"/>
    <n v="15.516475900200328"/>
    <n v="15.516475900200328"/>
    <n v="14.519207163470803"/>
    <n v="12.704306268036953"/>
    <n v="12.704306268036953"/>
    <n v="12.704306268036953"/>
    <n v="12.704306268036953"/>
    <n v="8.2864935540558893"/>
    <n v="11.119175217596464"/>
    <n v="14.519207163470803"/>
    <n v="12.704306268036953"/>
    <n v="624"/>
    <n v="5.0500000000000003E-2"/>
    <n v="0.04"/>
    <n v="568.78848000000005"/>
    <m/>
    <m/>
    <n v="8825.5927422315781"/>
    <n v="8825.5927422315781"/>
    <n v="8825.5927422315781"/>
    <n v="8258.3577733156708"/>
    <n v="7226.0630516512119"/>
    <n v="7226.0630516512119"/>
    <n v="7226.0630516512119"/>
    <n v="7226.0630516512119"/>
    <n v="4713.2620731412471"/>
    <n v="6324.4587708703621"/>
    <n v="8258.3577733156708"/>
    <n v="7226.0630516512119"/>
    <n v="0"/>
    <n v="24.0000000384"/>
    <n v="10.128"/>
    <n v="24.0000000384"/>
    <n v="372.39542220064055"/>
    <n v="372.39542220064055"/>
    <n v="372.39542220064055"/>
    <n v="348.4609724808368"/>
    <n v="304.90335092073224"/>
    <n v="304.90335092073224"/>
    <n v="304.90335092073224"/>
    <n v="304.90335092073224"/>
    <n v="198.87584561554269"/>
    <n v="266.86020564929146"/>
    <n v="348.4609724808368"/>
    <n v="304.90335092073224"/>
    <n v="158.51504213937974"/>
    <n v="90161.52987559374"/>
    <n v="3804.3610174320911"/>
  </r>
  <r>
    <x v="0"/>
    <s v="AUTOSERVICIO"/>
    <s v="MARIN RODRIGUEZ, MELBA ALEJANDRA"/>
    <s v="COSSIO LUGO, DANIEL ENRIQUE"/>
    <x v="11"/>
    <s v="SUPERMERCADOS INTERNACIONALES H E B SA DE CV"/>
    <s v="CERAMICA"/>
    <n v="314773"/>
    <s v="TAZA EMBOSS CIRCLES OPACO"/>
    <n v="10.344317266800218"/>
    <n v="10.344317266800218"/>
    <n v="10.344317266800218"/>
    <n v="9.0745044771692527"/>
    <n v="8.1670540294523271"/>
    <n v="8.1670540294523271"/>
    <n v="8.1670540294523271"/>
    <n v="8.1670540294523271"/>
    <n v="5.3270315704645004"/>
    <n v="7.4127834783976434"/>
    <n v="9.0745044771692527"/>
    <n v="8.1670540294523271"/>
    <n v="528"/>
    <n v="5.0500000000000003E-2"/>
    <n v="0.04"/>
    <n v="481.28255999999999"/>
    <m/>
    <m/>
    <n v="4978.5394956178116"/>
    <n v="4978.5394956178116"/>
    <n v="4978.5394956178116"/>
    <n v="4367.4007455034798"/>
    <n v="3930.6606709531311"/>
    <n v="3930.6606709531311"/>
    <n v="3930.6606709531311"/>
    <n v="3930.6606709531311"/>
    <n v="2563.8073914339752"/>
    <n v="3567.6434092089225"/>
    <n v="4367.4007455034798"/>
    <n v="3930.6606709531311"/>
    <n v="0"/>
    <n v="24.0000000384"/>
    <n v="5.7359999999999998"/>
    <n v="24.0000000384"/>
    <n v="248.26361480042701"/>
    <n v="248.26361480042701"/>
    <n v="248.26361480042701"/>
    <n v="217.78810780052302"/>
    <n v="196.00929702047071"/>
    <n v="196.00929702047071"/>
    <n v="196.00929702047071"/>
    <n v="196.00929702047071"/>
    <n v="127.84875789570602"/>
    <n v="177.90680376619432"/>
    <n v="217.78810780052302"/>
    <n v="196.00929702047071"/>
    <n v="102.75704595086296"/>
    <n v="49455.174133268949"/>
    <n v="2466.1691067665806"/>
  </r>
  <r>
    <x v="0"/>
    <s v="AUTOSERVICIO"/>
    <s v="MARIN RODRIGUEZ, MELBA ALEJANDRA"/>
    <s v="COSSIO LUGO, DANIEL ENRIQUE"/>
    <x v="11"/>
    <s v="SUPERMERCADOS INTERNACIONALES H E B SA DE CV"/>
    <s v="CERAMICA"/>
    <n v="317066"/>
    <s v="PLATO TRINCHE 27cm EMBOSS MAUVE OPACO"/>
    <n v="79.651242954361678"/>
    <n v="79.651242954361678"/>
    <n v="82.754538134401741"/>
    <n v="75.318387160504798"/>
    <n v="68.058783578769393"/>
    <n v="65.336432235618616"/>
    <n v="67.151333131052482"/>
    <n v="68.966234026486319"/>
    <n v="44.391929753870834"/>
    <n v="59.302267827181147"/>
    <n v="75.318387160504798"/>
    <n v="68.058783578769393"/>
    <n v="846.96"/>
    <n v="5.0500000000000003E-2"/>
    <n v="0.04"/>
    <n v="772.02097920000006"/>
    <m/>
    <m/>
    <n v="61492.430580123408"/>
    <n v="61492.430580123408"/>
    <n v="63888.239563764575"/>
    <n v="58147.375007417628"/>
    <n v="52542.808741642431"/>
    <n v="50441.096391976731"/>
    <n v="51842.237958420541"/>
    <n v="53243.379524864329"/>
    <n v="34271.501077160981"/>
    <n v="45782.59487672105"/>
    <n v="58147.375007417628"/>
    <n v="52542.808741642431"/>
    <n v="0"/>
    <n v="24.0000000384"/>
    <n v="16.5"/>
    <n v="24.0000000384"/>
    <n v="1911.6298339632879"/>
    <n v="1911.6298339632879"/>
    <n v="1986.1089184034161"/>
    <n v="1807.6412947443412"/>
    <n v="1633.4108085039227"/>
    <n v="1568.0743761637657"/>
    <n v="1611.6319977238707"/>
    <n v="1655.1896192839749"/>
    <n v="1065.4063157975502"/>
    <n v="1423.2544301295545"/>
    <n v="1807.6412947443412"/>
    <n v="1633.4108085039227"/>
    <n v="833.95956249588289"/>
    <n v="643834.27805127518"/>
    <n v="20015.029531925236"/>
  </r>
  <r>
    <x v="0"/>
    <s v="AUTOSERVICIO"/>
    <s v="MARIN RODRIGUEZ, MELBA ALEJANDRA"/>
    <s v="COSSIO LUGO, DANIEL ENRIQUE"/>
    <x v="11"/>
    <s v="SUPERMERCADOS INTERNACIONALES H E B SA DE CV"/>
    <s v="CERAMICA"/>
    <n v="317067"/>
    <s v="PLATO SOPERO 700ml EMBOSS MAUVE OPACO"/>
    <n v="39.308405613840826"/>
    <n v="39.308405613840826"/>
    <n v="40.342837340520852"/>
    <n v="37.205468356393936"/>
    <n v="33.575666565526241"/>
    <n v="32.668216117809308"/>
    <n v="32.668216117809308"/>
    <n v="33.575666565526241"/>
    <n v="21.900018678576281"/>
    <n v="28.909855565750807"/>
    <n v="37.205468356393936"/>
    <n v="33.575666565526241"/>
    <n v="717.6"/>
    <n v="5.0500000000000003E-2"/>
    <n v="0.04"/>
    <n v="654.10675200000003"/>
    <m/>
    <m/>
    <n v="25711.893522367991"/>
    <n v="25711.893522367991"/>
    <n v="26388.522299272412"/>
    <n v="24336.348063239617"/>
    <n v="21962.070203411367"/>
    <n v="21368.500738454299"/>
    <n v="21368.500738454299"/>
    <n v="21962.070203411367"/>
    <n v="14324.950086582863"/>
    <n v="18910.131724902385"/>
    <n v="24336.348063239617"/>
    <n v="21962.070203411367"/>
    <n v="0"/>
    <n v="24.0000000384"/>
    <n v="10.321999999999999"/>
    <n v="24.0000000384"/>
    <n v="943.40173624162253"/>
    <n v="943.40173624162253"/>
    <n v="968.22809772166534"/>
    <n v="892.93124198214446"/>
    <n v="805.81599886193533"/>
    <n v="784.03718808188285"/>
    <n v="784.03718808188285"/>
    <n v="805.81599886193533"/>
    <n v="525.60044912679143"/>
    <n v="693.83653468815783"/>
    <n v="892.93124198214446"/>
    <n v="805.81599886193533"/>
    <n v="410.24389145751491"/>
    <n v="268343.29936911556"/>
    <n v="9845.85341073372"/>
  </r>
  <r>
    <x v="0"/>
    <s v="AUTOSERVICIO"/>
    <s v="MARIN RODRIGUEZ, MELBA ALEJANDRA"/>
    <s v="COSSIO LUGO, DANIEL ENRIQUE"/>
    <x v="11"/>
    <s v="SUPERMERCADOS INTERNACIONALES H E B SA DE CV"/>
    <s v="CERAMICA"/>
    <n v="317068"/>
    <s v="PLATO PASTEL 19cm EMBOSS MAUVE OPACO"/>
    <n v="49.652722880641051"/>
    <n v="49.652722880641051"/>
    <n v="51.721586334001096"/>
    <n v="47.187423281280111"/>
    <n v="42.65017104269549"/>
    <n v="40.835270147261639"/>
    <n v="41.742720594978564"/>
    <n v="43.557621490412409"/>
    <n v="27.818942645759059"/>
    <n v="37.06391739198822"/>
    <n v="47.187423281280111"/>
    <n v="42.65017104269549"/>
    <n v="511.47"/>
    <n v="5.0500000000000003E-2"/>
    <n v="0.04"/>
    <n v="466.21513440000001"/>
    <m/>
    <m/>
    <n v="23148.850871124025"/>
    <n v="23148.850871124025"/>
    <n v="24113.386324087525"/>
    <n v="21999.490887071697"/>
    <n v="19884.155224853268"/>
    <n v="19038.020959965892"/>
    <n v="19461.08809240958"/>
    <n v="20307.222357296949"/>
    <n v="12969.612084458451"/>
    <n v="17279.759228296287"/>
    <n v="21999.490887071697"/>
    <n v="19884.155224853268"/>
    <n v="0"/>
    <n v="24.0000000384"/>
    <n v="7.8719999999999999"/>
    <n v="24.0000000384"/>
    <n v="1191.6653510420497"/>
    <n v="1191.6653510420497"/>
    <n v="1241.3180740021353"/>
    <n v="1132.4981605627197"/>
    <n v="1023.6041066624583"/>
    <n v="980.0464851023537"/>
    <n v="1001.825295882406"/>
    <n v="1045.3829174425105"/>
    <n v="667.6546245664648"/>
    <n v="889.53401883097172"/>
    <n v="1132.4981605627197"/>
    <n v="1023.6041066624583"/>
    <n v="521.72069301363445"/>
    <n v="243234.08301261265"/>
    <n v="12521.296652361298"/>
  </r>
  <r>
    <x v="0"/>
    <s v="AUTOSERVICIO"/>
    <s v="MARIN RODRIGUEZ, MELBA ALEJANDRA"/>
    <s v="COSSIO LUGO, DANIEL ENRIQUE"/>
    <x v="11"/>
    <s v="SUPERMERCADOS INTERNACIONALES H E B SA DE CV"/>
    <s v="CERAMICA"/>
    <n v="317070"/>
    <s v="TAZA 290ml EMBOSS MAUVE REDONDA OPACO"/>
    <n v="18.619771080240394"/>
    <n v="18.619771080240394"/>
    <n v="18.619771080240394"/>
    <n v="17.24155850662158"/>
    <n v="15.42665761118773"/>
    <n v="15.42665761118773"/>
    <n v="15.42665761118773"/>
    <n v="15.42665761118773"/>
    <n v="10.062170744210723"/>
    <n v="13.343010261115758"/>
    <n v="17.24155850662158"/>
    <n v="15.42665761118773"/>
    <n v="564"/>
    <n v="5.0500000000000003E-2"/>
    <n v="0.04"/>
    <n v="514.09727999999996"/>
    <m/>
    <m/>
    <n v="9572.3736665742472"/>
    <n v="9572.3736665742472"/>
    <n v="9572.3736665742472"/>
    <n v="8863.8383312150145"/>
    <n v="7930.8027174029094"/>
    <n v="7930.8027174029094"/>
    <n v="7930.8027174029094"/>
    <n v="7930.8027174029094"/>
    <n v="5172.9346104943079"/>
    <n v="6859.6052822517004"/>
    <n v="8863.8383312150145"/>
    <n v="7930.8027174029094"/>
    <n v="0"/>
    <n v="24.0000000384"/>
    <n v="5.1840000000000002"/>
    <n v="24.0000000384"/>
    <n v="446.87450664076863"/>
    <n v="446.87450664076863"/>
    <n v="446.87450664076863"/>
    <n v="413.79740482099373"/>
    <n v="370.23978326088917"/>
    <n v="370.23978326088917"/>
    <n v="370.23978326088917"/>
    <n v="370.23978326088917"/>
    <n v="241.49209824744472"/>
    <n v="320.23224677914976"/>
    <n v="413.79740482099373"/>
    <n v="370.23978326088917"/>
    <n v="190.88089931522947"/>
    <n v="98131.351141913328"/>
    <n v="4581.1415908953331"/>
  </r>
  <r>
    <x v="0"/>
    <s v="AUTOSERVICIO"/>
    <s v="MARIN RODRIGUEZ, MELBA ALEJANDRA"/>
    <s v="COSSIO LUGO, DANIEL ENRIQUE"/>
    <x v="11"/>
    <s v="SUPERMERCADOS INTERNACIONALES H E B SA DE CV"/>
    <s v="CERAMICA"/>
    <n v="317211"/>
    <s v="PLATO TRINCHE 27cm  EMBOSS MAUVE GRIS DUST"/>
    <n v="33.101815253760698"/>
    <n v="33.101815253760698"/>
    <n v="34.136246980440724"/>
    <n v="31.760765670092379"/>
    <n v="28.13096387922468"/>
    <n v="27.223513431507754"/>
    <n v="28.13096387922468"/>
    <n v="29.038414326941606"/>
    <n v="18.348664298266613"/>
    <n v="24.462185478712225"/>
    <n v="31.760765670092379"/>
    <n v="28.13096387922468"/>
    <n v="859.2"/>
    <n v="5.0500000000000003E-2"/>
    <n v="0.04"/>
    <n v="783.17798400000004"/>
    <m/>
    <m/>
    <n v="25924.612937180755"/>
    <n v="25924.612937180755"/>
    <n v="26734.757091467654"/>
    <n v="24874.33242779936"/>
    <n v="22031.551578908005"/>
    <n v="21320.856366685166"/>
    <n v="22031.551578908005"/>
    <n v="22742.246791130845"/>
    <n v="14370.269914209221"/>
    <n v="19158.245107451916"/>
    <n v="24874.33242779936"/>
    <n v="22031.551578908005"/>
    <n v="0"/>
    <n v="24.0000000384"/>
    <n v="16.5"/>
    <n v="24.0000000384"/>
    <n v="794.44356736136649"/>
    <n v="794.44356736136649"/>
    <n v="819.2699288414093"/>
    <n v="762.25837730183048"/>
    <n v="675.14313418162135"/>
    <n v="653.36432340156898"/>
    <n v="675.14313418162135"/>
    <n v="696.9219449616736"/>
    <n v="440.36794386298743"/>
    <n v="587.09245242844133"/>
    <n v="762.25837730183048"/>
    <n v="675.14313418162135"/>
    <n v="347.32707800124916"/>
    <n v="272018.92073762906"/>
    <n v="8335.8498853673391"/>
  </r>
  <r>
    <x v="0"/>
    <s v="AUTOSERVICIO"/>
    <s v="MARIN RODRIGUEZ, MELBA ALEJANDRA"/>
    <s v="COSSIO LUGO, DANIEL ENRIQUE"/>
    <x v="11"/>
    <s v="SUPERMERCADOS INTERNACIONALES H E B SA DE CV"/>
    <s v="CERAMICA"/>
    <n v="317212"/>
    <s v="PLATO SOPERO 700ml  EMBOSS MAUVE GRIS DUST"/>
    <n v="21.723066260280461"/>
    <n v="21.723066260280461"/>
    <n v="21.723066260280461"/>
    <n v="19.963909849772357"/>
    <n v="18.149008954338505"/>
    <n v="17.24155850662158"/>
    <n v="18.149008954338505"/>
    <n v="18.149008954338505"/>
    <n v="11.837847934365556"/>
    <n v="15.566845304635052"/>
    <n v="19.963909849772357"/>
    <n v="18.149008954338505"/>
    <n v="733.2"/>
    <n v="5.0500000000000003E-2"/>
    <n v="0.04"/>
    <n v="668.32646399999999"/>
    <m/>
    <m/>
    <n v="14518.100060970944"/>
    <n v="14518.100060970944"/>
    <n v="14518.100060970944"/>
    <n v="13342.40927751313"/>
    <n v="12129.462979557391"/>
    <n v="11522.989830579521"/>
    <n v="12129.462979557391"/>
    <n v="12129.462979557391"/>
    <n v="7911.547051344236"/>
    <n v="10403.734678081746"/>
    <n v="13342.40927751313"/>
    <n v="12129.462979557391"/>
    <n v="0"/>
    <n v="24.0000000384"/>
    <n v="10.321999999999999"/>
    <n v="24.0000000384"/>
    <n v="521.35359108089676"/>
    <n v="521.35359108089676"/>
    <n v="521.35359108089676"/>
    <n v="479.13383716115067"/>
    <n v="435.57621560104604"/>
    <n v="413.79740482099373"/>
    <n v="435.57621560104604"/>
    <n v="435.57621560104604"/>
    <n v="284.10835087934669"/>
    <n v="373.60428790900812"/>
    <n v="479.13383716115067"/>
    <n v="435.57621560104604"/>
    <n v="222.33930604336234"/>
    <n v="148595.24221617417"/>
    <n v="5336.1433535785245"/>
  </r>
  <r>
    <x v="0"/>
    <s v="AUTOSERVICIO"/>
    <s v="MARIN RODRIGUEZ, MELBA ALEJANDRA"/>
    <s v="COSSIO LUGO, DANIEL ENRIQUE"/>
    <x v="11"/>
    <s v="SUPERMERCADOS INTERNACIONALES H E B SA DE CV"/>
    <s v="CERAMICA"/>
    <n v="317213"/>
    <s v="PLATO PASTEL 19cm EMBOSS MAUVE GRIS DUST"/>
    <n v="24.826361440320525"/>
    <n v="24.826361440320525"/>
    <n v="25.860793167000548"/>
    <n v="23.593711640640056"/>
    <n v="20.871360297489282"/>
    <n v="20.871360297489282"/>
    <n v="20.871360297489282"/>
    <n v="21.778810745206204"/>
    <n v="13.613525124520388"/>
    <n v="18.53195869599411"/>
    <n v="23.593711640640056"/>
    <n v="20.871360297489282"/>
    <n v="542.4"/>
    <n v="5.0500000000000003E-2"/>
    <n v="0.04"/>
    <n v="494.40844799999991"/>
    <m/>
    <m/>
    <n v="12274.362829195914"/>
    <n v="12274.362829195914"/>
    <n v="12785.794613745744"/>
    <n v="11664.930354808381"/>
    <n v="10318.976852330492"/>
    <n v="10318.976852330492"/>
    <n v="10318.976852330492"/>
    <n v="10767.628019823122"/>
    <n v="6730.6418286231301"/>
    <n v="9162.3569372865495"/>
    <n v="11664.930354808381"/>
    <n v="10318.976852330492"/>
    <n v="0"/>
    <n v="24.0000000384"/>
    <n v="7.8719999999999999"/>
    <n v="24.0000000384"/>
    <n v="595.83267552102484"/>
    <n v="595.83267552102484"/>
    <n v="620.65903700106765"/>
    <n v="566.24908028135985"/>
    <n v="500.91264794120298"/>
    <n v="500.91264794120298"/>
    <n v="500.91264794120298"/>
    <n v="522.69145872125523"/>
    <n v="326.72460351124869"/>
    <n v="444.76700941548586"/>
    <n v="566.24908028135985"/>
    <n v="500.91264794120298"/>
    <n v="260.11067508459956"/>
    <n v="128600.91517680913"/>
    <n v="6242.6562120186391"/>
  </r>
  <r>
    <x v="0"/>
    <s v="AUTOSERVICIO"/>
    <s v="MARIN RODRIGUEZ, MELBA ALEJANDRA"/>
    <s v="COSSIO LUGO, DANIEL ENRIQUE"/>
    <x v="11"/>
    <s v="SUPERMERCADOS INTERNACIONALES H E B SA DE CV"/>
    <s v="CERAMICA"/>
    <n v="317215"/>
    <s v="TAZA EMBOSS MAUVE GRIS DUST"/>
    <n v="11.37874899348024"/>
    <n v="11.37874899348024"/>
    <n v="11.37874899348024"/>
    <n v="10.889405372603102"/>
    <n v="9.9819549248861783"/>
    <n v="9.0745044771692527"/>
    <n v="9.9819549248861783"/>
    <n v="9.9819549248861783"/>
    <n v="6.5108163639010561"/>
    <n v="8.1540618262374096"/>
    <n v="10.889405372603102"/>
    <n v="9.9819549248861783"/>
    <n v="576"/>
    <n v="5.0500000000000003E-2"/>
    <n v="0.04"/>
    <n v="525.03552000000002"/>
    <m/>
    <m/>
    <n v="5974.2473947413746"/>
    <n v="5974.2473947413746"/>
    <n v="5974.2473947413746"/>
    <n v="5717.3246122954633"/>
    <n v="5240.8808946041754"/>
    <n v="4764.4371769128866"/>
    <n v="5240.8808946041754"/>
    <n v="5240.8808946041754"/>
    <n v="3418.4098552453002"/>
    <n v="4281.1720910507083"/>
    <n v="5717.3246122954633"/>
    <n v="5240.8808946041754"/>
    <n v="0"/>
    <n v="24.0000000384"/>
    <n v="5.1840000000000002"/>
    <n v="24.0000000384"/>
    <n v="273.08997628046973"/>
    <n v="273.08997628046973"/>
    <n v="273.08997628046973"/>
    <n v="261.34572936062762"/>
    <n v="239.56691858057533"/>
    <n v="217.78810780052302"/>
    <n v="239.56691858057533"/>
    <n v="239.56691858057533"/>
    <n v="156.25959298364069"/>
    <n v="195.69748414281381"/>
    <n v="261.34572936062762"/>
    <n v="239.56691858057533"/>
    <n v="119.58226009249937"/>
    <n v="62784.934110440649"/>
    <n v="2869.9742468119425"/>
  </r>
  <r>
    <x v="0"/>
    <s v="AUTOSERVICIO"/>
    <s v="MARIN RODRIGUEZ, MELBA ALEJANDRA"/>
    <s v="COSSIO LUGO, DANIEL ENRIQUE"/>
    <x v="11"/>
    <s v="SUPERMERCADOS INTERNACIONALES H E B SA DE CV"/>
    <s v="CERAMICA"/>
    <n v="317221"/>
    <s v="PLATO TRINCHE 27cm EMBOSS MAUVE BABY TURQUOISE"/>
    <n v="27.929656620360589"/>
    <n v="27.929656620360589"/>
    <n v="28.964088347040612"/>
    <n v="26.316062983790832"/>
    <n v="23.593711640640056"/>
    <n v="23.593711640640056"/>
    <n v="23.593711640640056"/>
    <n v="24.501162088356978"/>
    <n v="15.981094711393501"/>
    <n v="20.7557937395134"/>
    <n v="26.316062983790832"/>
    <n v="23.593711640640056"/>
    <n v="859.2"/>
    <n v="5.0500000000000003E-2"/>
    <n v="0.04"/>
    <n v="783.17798400000004"/>
    <m/>
    <m/>
    <n v="21873.89216574626"/>
    <n v="21873.89216574626"/>
    <n v="22684.036320033159"/>
    <n v="20610.16115446233"/>
    <n v="18478.075517793812"/>
    <n v="18478.075517793812"/>
    <n v="18478.075517793812"/>
    <n v="19188.770730016648"/>
    <n v="12516.041538182224"/>
    <n v="16255.480697231927"/>
    <n v="20610.16115446233"/>
    <n v="18478.075517793812"/>
    <n v="0"/>
    <n v="24.0000000384"/>
    <n v="16.5"/>
    <n v="24.0000000384"/>
    <n v="670.31175996115292"/>
    <n v="670.31175996115292"/>
    <n v="695.13812144119561"/>
    <n v="631.58551262151684"/>
    <n v="566.24908028135985"/>
    <n v="566.24908028135985"/>
    <n v="566.24908028135985"/>
    <n v="588.02789106141211"/>
    <n v="383.54627368711806"/>
    <n v="498.13905054534411"/>
    <n v="631.58551262151684"/>
    <n v="566.24908028135985"/>
    <n v="293.06842465716755"/>
    <n v="229524.73799705639"/>
    <n v="7033.6422030258482"/>
  </r>
  <r>
    <x v="0"/>
    <s v="AUTOSERVICIO"/>
    <s v="MARIN RODRIGUEZ, MELBA ALEJANDRA"/>
    <s v="COSSIO LUGO, DANIEL ENRIQUE"/>
    <x v="11"/>
    <s v="SUPERMERCADOS INTERNACIONALES H E B SA DE CV"/>
    <s v="CERAMICA"/>
    <n v="317222"/>
    <s v="PLATO SOPERO EMBOSS MAUVE BABY TURQUOISE"/>
    <n v="19.654202806920413"/>
    <n v="19.654202806920413"/>
    <n v="20.688634533600435"/>
    <n v="18.149008954338505"/>
    <n v="16.334108058904654"/>
    <n v="16.334108058904654"/>
    <n v="16.334108058904654"/>
    <n v="17.24155850662158"/>
    <n v="10.654063140929001"/>
    <n v="14.825566956795287"/>
    <n v="18.149008954338505"/>
    <n v="16.334108058904654"/>
    <n v="733.2"/>
    <n v="5.0500000000000003E-2"/>
    <n v="0.04"/>
    <n v="668.32646399999999"/>
    <m/>
    <m/>
    <n v="13135.423864687995"/>
    <n v="13135.423864687995"/>
    <n v="13826.761962829469"/>
    <n v="12129.462979557391"/>
    <n v="10916.516681601652"/>
    <n v="10916.516681601652"/>
    <n v="10916.516681601652"/>
    <n v="11522.989830579521"/>
    <n v="7120.3923462098128"/>
    <n v="9908.3187410302344"/>
    <n v="12129.462979557391"/>
    <n v="10916.516681601652"/>
    <n v="0"/>
    <n v="24.0000000384"/>
    <n v="10.321999999999999"/>
    <n v="24.0000000384"/>
    <n v="471.70086812081126"/>
    <n v="471.70086812081126"/>
    <n v="496.52722960085401"/>
    <n v="435.57621560104604"/>
    <n v="392.01859404094142"/>
    <n v="392.01859404094142"/>
    <n v="392.01859404094142"/>
    <n v="413.79740482099373"/>
    <n v="255.69751579141203"/>
    <n v="355.81360753238863"/>
    <n v="435.57621560104604"/>
    <n v="392.01859404094142"/>
    <n v="204.35267889608278"/>
    <n v="136574.30329554642"/>
    <n v="4904.4643013531286"/>
  </r>
  <r>
    <x v="0"/>
    <s v="AUTOSERVICIO"/>
    <s v="MARIN RODRIGUEZ, MELBA ALEJANDRA"/>
    <s v="COSSIO LUGO, DANIEL ENRIQUE"/>
    <x v="11"/>
    <s v="SUPERMERCADOS INTERNACIONALES H E B SA DE CV"/>
    <s v="CERAMICA"/>
    <n v="317223"/>
    <s v="PLATO PASTEL 19cm EMBOSS MAUVE BABY TURQUOISE"/>
    <n v="21.723066260280461"/>
    <n v="21.723066260280461"/>
    <n v="21.723066260280461"/>
    <n v="19.963909849772357"/>
    <n v="18.149008954338505"/>
    <n v="17.24155850662158"/>
    <n v="18.149008954338505"/>
    <n v="18.149008954338505"/>
    <n v="11.837847934365556"/>
    <n v="15.566845304635052"/>
    <n v="19.963909849772357"/>
    <n v="18.149008954338505"/>
    <n v="542.4"/>
    <n v="5.0500000000000003E-2"/>
    <n v="0.04"/>
    <n v="494.40844799999991"/>
    <m/>
    <m/>
    <n v="10740.067475546424"/>
    <n v="10740.067475546424"/>
    <n v="10740.067475546424"/>
    <n v="9870.3256848378624"/>
    <n v="8973.0233498526013"/>
    <n v="8524.3721823599717"/>
    <n v="8973.0233498526013"/>
    <n v="8973.0233498526013"/>
    <n v="5852.7320248896795"/>
    <n v="7696.3798273207021"/>
    <n v="9870.3256848378624"/>
    <n v="8973.0233498526013"/>
    <n v="0"/>
    <n v="24.0000000384"/>
    <n v="7.8719999999999999"/>
    <n v="24.0000000384"/>
    <n v="521.35359108089676"/>
    <n v="521.35359108089676"/>
    <n v="521.35359108089676"/>
    <n v="479.13383716115067"/>
    <n v="435.57621560104604"/>
    <n v="413.79740482099373"/>
    <n v="435.57621560104604"/>
    <n v="435.57621560104604"/>
    <n v="284.10835087934669"/>
    <n v="373.60428790900812"/>
    <n v="479.13383716115067"/>
    <n v="435.57621560104604"/>
    <n v="222.33930604336234"/>
    <n v="109926.43123029578"/>
    <n v="5336.1433535785245"/>
  </r>
  <r>
    <x v="0"/>
    <s v="AUTOSERVICIO"/>
    <s v="MARIN RODRIGUEZ, MELBA ALEJANDRA"/>
    <s v="COSSIO LUGO, DANIEL ENRIQUE"/>
    <x v="11"/>
    <s v="SUPERMERCADOS INTERNACIONALES H E B SA DE CV"/>
    <s v="CERAMICA"/>
    <n v="317225"/>
    <s v="TAZA EMBOSS MAUVE BABY TURQUOISE"/>
    <n v="18.619771080240394"/>
    <n v="18.619771080240394"/>
    <n v="18.619771080240394"/>
    <n v="17.24155850662158"/>
    <n v="15.42665761118773"/>
    <n v="15.42665761118773"/>
    <n v="15.42665761118773"/>
    <n v="15.42665761118773"/>
    <n v="10.062170744210723"/>
    <n v="13.343010261115758"/>
    <n v="17.24155850662158"/>
    <n v="15.42665761118773"/>
    <n v="576"/>
    <n v="5.0500000000000003E-2"/>
    <n v="0.04"/>
    <n v="525.03552000000002"/>
    <m/>
    <m/>
    <n v="9776.0411913949774"/>
    <n v="9776.0411913949774"/>
    <n v="9776.0411913949774"/>
    <n v="9052.4306361344843"/>
    <n v="8099.5432007519084"/>
    <n v="8099.5432007519084"/>
    <n v="8099.5432007519084"/>
    <n v="8099.5432007519084"/>
    <n v="5282.9970490154647"/>
    <n v="7005.5543308102478"/>
    <n v="9052.4306361344843"/>
    <n v="8099.5432007519084"/>
    <n v="0"/>
    <n v="24.0000000384"/>
    <n v="5.1840000000000002"/>
    <n v="24.0000000384"/>
    <n v="446.87450664076863"/>
    <n v="446.87450664076863"/>
    <n v="446.87450664076863"/>
    <n v="413.79740482099373"/>
    <n v="370.23978326088917"/>
    <n v="370.23978326088917"/>
    <n v="370.23978326088917"/>
    <n v="370.23978326088917"/>
    <n v="241.49209824744472"/>
    <n v="320.23224677914976"/>
    <n v="413.79740482099373"/>
    <n v="370.23978326088917"/>
    <n v="190.88089931522947"/>
    <n v="100219.25223003917"/>
    <n v="4581.1415908953331"/>
  </r>
  <r>
    <x v="0"/>
    <s v="AUTOSERVICIO"/>
    <s v="MARIN RODRIGUEZ, MELBA ALEJANDRA"/>
    <s v="COSSIO LUGO, DANIEL ENRIQUE"/>
    <x v="11"/>
    <s v="SUPERMERCADOS INTERNACIONALES H E B SA DE CV"/>
    <s v="CERAMICA"/>
    <n v="314771"/>
    <s v="PLATO PASTEL EMBOSS CIRCLES OPACO"/>
    <n v="17.585339353560371"/>
    <n v="17.585339353560371"/>
    <n v="17.585339353560371"/>
    <n v="16.334108058904654"/>
    <n v="14.519207163470803"/>
    <n v="14.519207163470803"/>
    <n v="14.519207163470803"/>
    <n v="15.42665761118773"/>
    <n v="9.4702783474924459"/>
    <n v="12.601731913275996"/>
    <n v="16.334108058904654"/>
    <n v="14.519207163470803"/>
    <n v="511.44"/>
    <n v="5.0500000000000003E-2"/>
    <n v="0.04"/>
    <n v="466.18778879999996"/>
    <m/>
    <m/>
    <n v="8198.0704685339297"/>
    <n v="8198.0704685339297"/>
    <n v="8198.0704685339297"/>
    <n v="7614.7617180010202"/>
    <n v="6768.6770826675729"/>
    <n v="6768.6770826675729"/>
    <n v="6768.6770826675729"/>
    <n v="7191.7194003342975"/>
    <n v="4414.9281221380206"/>
    <n v="5874.7735357005295"/>
    <n v="7614.7617180010202"/>
    <n v="6768.6770826675729"/>
    <n v="0"/>
    <n v="24.0000000384"/>
    <n v="8.64"/>
    <n v="24.0000000384"/>
    <n v="422.04814516072594"/>
    <n v="422.04814516072594"/>
    <n v="422.04814516072594"/>
    <n v="392.01859404094142"/>
    <n v="348.4609724808368"/>
    <n v="348.4609724808368"/>
    <n v="348.4609724808368"/>
    <n v="370.23978326088917"/>
    <n v="227.28668070347737"/>
    <n v="302.44156640253038"/>
    <n v="392.01859404094142"/>
    <n v="348.4609724808368"/>
    <n v="180.99973070432981"/>
    <n v="84379.864230446969"/>
    <n v="4343.9935438543052"/>
  </r>
  <r>
    <x v="0"/>
    <s v="AUTOSERVICIO"/>
    <s v="MARIN RODRIGUEZ, MELBA ALEJANDRA"/>
    <s v="COSSIO LUGO, DANIEL ENRIQUE"/>
    <x v="11"/>
    <s v="SUPERMERCADOS INTERNACIONALES H E B SA DE CV"/>
    <s v="CERAMICA"/>
    <n v="315027"/>
    <s v="PLATO TRINCHE Y-102 DULCE NOVIEMBRE OPACO"/>
    <n v="1.0344317266800218"/>
    <n v="1.0344317266800218"/>
    <n v="1.0344317266800218"/>
    <n v="0.90745044771692518"/>
    <n v="0.90745044771692518"/>
    <n v="0.90745044771692518"/>
    <n v="0.90745044771692518"/>
    <n v="0.90745044771692518"/>
    <n v="0.59189239671827787"/>
    <n v="0.74127834783976432"/>
    <n v="0.90745044771692518"/>
    <n v="0.90745044771692518"/>
    <n v="828.0000013248"/>
    <n v="5.0500000000000003E-2"/>
    <n v="0.04"/>
    <n v="754.73856120758171"/>
    <m/>
    <m/>
    <n v="780.72551306195408"/>
    <n v="780.72551306195408"/>
    <n v="780.72551306195408"/>
    <n v="684.88784527704797"/>
    <n v="684.88784527704797"/>
    <n v="684.88784527704797"/>
    <n v="684.88784527704797"/>
    <n v="684.88784527704797"/>
    <n v="446.72401588886021"/>
    <n v="559.47135370291699"/>
    <n v="684.88784527704797"/>
    <n v="684.88784527704797"/>
    <n v="0"/>
    <n v="24.0000000384"/>
    <n v="16.5"/>
    <n v="24.0000000384"/>
    <n v="24.826361480042703"/>
    <n v="24.826361480042703"/>
    <n v="24.826361480042703"/>
    <n v="21.7788107800523"/>
    <n v="21.7788107800523"/>
    <n v="21.7788107800523"/>
    <n v="21.7788107800523"/>
    <n v="21.7788107800523"/>
    <n v="14.205417543967336"/>
    <n v="17.790680376619431"/>
    <n v="21.7788107800523"/>
    <n v="21.7788107800523"/>
    <n v="10.788619058616586"/>
    <n v="8142.5868257169732"/>
    <n v="258.926857821081"/>
  </r>
  <r>
    <x v="0"/>
    <s v="AUTOSERVICIO"/>
    <s v="MARIN RODRIGUEZ, MELBA ALEJANDRA"/>
    <s v="COSSIO LUGO, DANIEL ENRIQUE"/>
    <x v="11"/>
    <s v="SUPERMERCADOS INTERNACIONALES H E B SA DE CV"/>
    <s v="CERAMICA"/>
    <n v="318379"/>
    <s v="PLATO MULTIUSOS CSA AZUL AGUA 12PZ"/>
    <n v="10.344317266800218"/>
    <n v="10.344317266800218"/>
    <n v="10.344317266800218"/>
    <n v="9.0745044771692527"/>
    <n v="8.1670540294523271"/>
    <n v="8.1670540294523271"/>
    <n v="8.1670540294523271"/>
    <n v="9.0745044771692527"/>
    <n v="5.3270315704645004"/>
    <n v="7.4127834783976434"/>
    <n v="9.0745044771692527"/>
    <n v="8.1670540294523271"/>
    <n v="396"/>
    <n v="5.0500000000000003E-2"/>
    <n v="0.04"/>
    <n v="360.96192000000002"/>
    <m/>
    <m/>
    <n v="3733.9046217133591"/>
    <n v="3733.9046217133591"/>
    <n v="3733.9046217133591"/>
    <n v="3275.5505591276096"/>
    <n v="2947.9955032148487"/>
    <n v="2947.9955032148487"/>
    <n v="2947.9955032148487"/>
    <n v="3275.5505591276096"/>
    <n v="1922.8555435754815"/>
    <n v="2675.732556906692"/>
    <n v="3275.5505591276096"/>
    <n v="2947.9955032148487"/>
    <n v="0"/>
    <n v="12.0000000048"/>
    <n v="7.02"/>
    <n v="12.0000000048"/>
    <n v="124.13180725125534"/>
    <n v="124.13180725125534"/>
    <n v="124.13180725125534"/>
    <n v="108.89405376958865"/>
    <n v="98.00464839262979"/>
    <n v="98.00464839262979"/>
    <n v="98.00464839262979"/>
    <n v="108.89405376958865"/>
    <n v="63.924378871143759"/>
    <n v="88.95340177635309"/>
    <n v="108.89405376958865"/>
    <n v="98.00464839262979"/>
    <n v="103.66449639857989"/>
    <n v="37418.935655864479"/>
    <n v="1243.9739572805479"/>
  </r>
  <r>
    <x v="0"/>
    <s v="AUTOSERVICIO"/>
    <s v="MARIN RODRIGUEZ, MELBA ALEJANDRA"/>
    <s v="COSSIO LUGO, DANIEL ENRIQUE"/>
    <x v="11"/>
    <s v="SUPERMERCADOS INTERNACIONALES H E B SA DE CV"/>
    <s v="CERAMICA"/>
    <n v="318380"/>
    <s v="TARRO Y CURVO AZUL AGUA"/>
    <n v="18.619771080240394"/>
    <n v="18.619771080240394"/>
    <n v="18.619771080240394"/>
    <n v="17.24155850662158"/>
    <n v="15.42665761118773"/>
    <n v="15.42665761118773"/>
    <n v="15.42665761118773"/>
    <n v="16.334108058904654"/>
    <n v="10.062170744210723"/>
    <n v="13.343010261115758"/>
    <n v="17.24155850662158"/>
    <n v="15.42665761118773"/>
    <n v="768"/>
    <n v="5.0500000000000003E-2"/>
    <n v="0.04"/>
    <n v="700.04736000000003"/>
    <m/>
    <m/>
    <n v="13034.721588526636"/>
    <n v="13034.721588526636"/>
    <n v="13034.721588526636"/>
    <n v="12069.90751484598"/>
    <n v="10799.390934335877"/>
    <n v="10799.390934335877"/>
    <n v="10799.390934335877"/>
    <n v="11434.649224590928"/>
    <n v="7043.996065353952"/>
    <n v="9340.7391077469965"/>
    <n v="12069.90751484598"/>
    <n v="10799.390934335877"/>
    <n v="0"/>
    <n v="24.0000000384"/>
    <n v="7.3920000000000003"/>
    <n v="24.0000000384"/>
    <n v="446.87450664076863"/>
    <n v="446.87450664076863"/>
    <n v="446.87450664076863"/>
    <n v="413.79740482099373"/>
    <n v="370.23978326088917"/>
    <n v="370.23978326088917"/>
    <n v="370.23978326088917"/>
    <n v="392.01859404094142"/>
    <n v="241.49209824744472"/>
    <n v="320.23224677914976"/>
    <n v="413.79740482099373"/>
    <n v="370.23978326088917"/>
    <n v="191.78834976294638"/>
    <n v="134260.92793030725"/>
    <n v="4602.9204016753856"/>
  </r>
  <r>
    <x v="0"/>
    <s v="AUTOSERVICIO"/>
    <s v="MARIN RODRIGUEZ, MELBA ALEJANDRA"/>
    <s v="COSSIO LUGO, DANIEL ENRIQUE"/>
    <x v="11"/>
    <s v="SUPERMERCADOS INTERNACIONALES H E B SA DE CV"/>
    <s v="CERAMICA"/>
    <n v="318409"/>
    <s v="TAZA Y-102 DULCE NOVIEMBRE NOVO PERFORADO"/>
    <n v="3.1032951800400657"/>
    <n v="3.1032951800400657"/>
    <n v="3.1032951800400657"/>
    <n v="2.7223513431507755"/>
    <n v="2.7223513431507755"/>
    <n v="2.7223513431507755"/>
    <n v="2.7223513431507755"/>
    <n v="2.7223513431507755"/>
    <n v="1.7756771901548334"/>
    <n v="2.2238350435192928"/>
    <n v="2.7223513431507755"/>
    <n v="2.7223513431507755"/>
    <n v="286.8"/>
    <n v="5.0500000000000003E-2"/>
    <n v="0.04"/>
    <n v="261.42393599999997"/>
    <m/>
    <m/>
    <n v="811.27564053590254"/>
    <n v="811.27564053590254"/>
    <n v="811.27564053590254"/>
    <n v="711.68780330136235"/>
    <n v="711.68780330136235"/>
    <n v="711.68780330136235"/>
    <n v="711.68780330136235"/>
    <n v="711.68780330136235"/>
    <n v="464.20452011569694"/>
    <n v="581.3637100915447"/>
    <n v="711.68780330136235"/>
    <n v="711.68780330136235"/>
    <n v="0"/>
    <n v="12.0000000048"/>
    <n v="2.74"/>
    <n v="12.0000000048"/>
    <n v="37.239542175376606"/>
    <n v="37.239542175376606"/>
    <n v="37.239542175376606"/>
    <n v="32.668216130876594"/>
    <n v="32.668216130876594"/>
    <n v="32.668216130876594"/>
    <n v="32.668216130876594"/>
    <n v="32.668216130876594"/>
    <n v="21.308126290381253"/>
    <n v="26.686020532905925"/>
    <n v="32.668216130876594"/>
    <n v="32.668216130876594"/>
    <n v="32.365857175849754"/>
    <n v="8461.2097749244876"/>
    <n v="388.39028626555319"/>
  </r>
  <r>
    <x v="0"/>
    <s v="AUTOSERVICIO"/>
    <s v="MARIN RODRIGUEZ, MELBA ALEJANDRA"/>
    <s v="COSSIO LUGO, DANIEL ENRIQUE"/>
    <x v="11"/>
    <s v="SUPERMERCADOS INTERNACIONALES H E B SA DE CV"/>
    <s v="PELTRE LIGERO"/>
    <n v="32638"/>
    <s v="OLLA CONVEXA 20 AZUL TURQUEZA TRES"/>
    <n v="18.691902074636079"/>
    <n v="18.691902074636079"/>
    <n v="18.691902074636079"/>
    <n v="17.308350453453503"/>
    <n v="15.486418826774189"/>
    <n v="14.575453013434529"/>
    <n v="15.486418826774189"/>
    <n v="15.486418826774189"/>
    <n v="10.101150513533954"/>
    <n v="13.394699650540501"/>
    <n v="17.308350453453503"/>
    <n v="15.486418826774189"/>
    <n v="722.84"/>
    <n v="5.0500000000000003E-2"/>
    <n v="0.04"/>
    <n v="658.88311680000004"/>
    <m/>
    <m/>
    <n v="12315.778697856607"/>
    <n v="12315.778697856607"/>
    <n v="12315.778697856607"/>
    <n v="11404.179893438139"/>
    <n v="10203.739904655178"/>
    <n v="9603.5199102636961"/>
    <n v="10203.739904655178"/>
    <n v="10203.739904655178"/>
    <n v="6655.4775336231723"/>
    <n v="8825.5414543479965"/>
    <n v="11404.179893438139"/>
    <n v="10203.739904655178"/>
    <n v="0"/>
    <n v="4.8209999999999997"/>
    <n v="4.8209999999999997"/>
    <n v="12.0000000048"/>
    <n v="90.11365990182054"/>
    <n v="90.11365990182054"/>
    <n v="90.11365990182054"/>
    <n v="83.443557536099334"/>
    <n v="74.660025163878359"/>
    <n v="70.268258977767857"/>
    <n v="74.660025163878359"/>
    <n v="74.660025163878359"/>
    <n v="48.69764662574719"/>
    <n v="64.575847015255746"/>
    <n v="83.443557536099334"/>
    <n v="74.660025163878359"/>
    <n v="190.70938561542096"/>
    <n v="125655.19439730166"/>
    <n v="919.40994805194441"/>
  </r>
  <r>
    <x v="0"/>
    <s v="AUTOSERVICIO"/>
    <s v="MARIN RODRIGUEZ, MELBA ALEJANDRA"/>
    <s v="COSSIO LUGO, DANIEL ENRIQUE"/>
    <x v="11"/>
    <s v="SUPERMERCADOS INTERNACIONALES H E B SA DE CV"/>
    <s v="PELTRE LIGERO"/>
    <n v="32640"/>
    <s v="OLLA CONVEXA 22 AZUL TURQUEZA TRES"/>
    <n v="22.845658091221875"/>
    <n v="22.845658091221875"/>
    <n v="23.884097095368322"/>
    <n v="21.863179520151796"/>
    <n v="19.130282080132822"/>
    <n v="19.130282080132822"/>
    <n v="19.130282080132822"/>
    <n v="20.041247893472477"/>
    <n v="12.477891810836059"/>
    <n v="17.115449553468419"/>
    <n v="21.863179520151796"/>
    <n v="19.130282080132822"/>
    <n v="861.72"/>
    <n v="5.0500000000000003E-2"/>
    <n v="0.04"/>
    <n v="785.47501440000008"/>
    <m/>
    <m/>
    <n v="17944.693618179979"/>
    <n v="17944.693618179979"/>
    <n v="18760.361509915434"/>
    <n v="17172.98124842102"/>
    <n v="15026.358592368391"/>
    <n v="15026.358592368391"/>
    <n v="15026.358592368391"/>
    <n v="15741.899477719266"/>
    <n v="9801.0722497980969"/>
    <n v="13443.757984473081"/>
    <n v="17172.98124842102"/>
    <n v="15026.358592368391"/>
    <n v="0"/>
    <n v="5.7359999999999998"/>
    <n v="5.7359999999999998"/>
    <n v="12.0000000048"/>
    <n v="131.04269481124868"/>
    <n v="131.04269481124868"/>
    <n v="136.9991809390327"/>
    <n v="125.4071977275907"/>
    <n v="109.73129801164187"/>
    <n v="109.73129801164187"/>
    <n v="109.73129801164187"/>
    <n v="114.95659791695812"/>
    <n v="71.573187426955627"/>
    <n v="98.174218638694853"/>
    <n v="125.4071977275907"/>
    <n v="109.73129801164187"/>
    <n v="239.45748989642388"/>
    <n v="188087.87532458143"/>
    <n v="1373.5281620458877"/>
  </r>
  <r>
    <x v="0"/>
    <s v="AUTOSERVICIO"/>
    <s v="MARIN RODRIGUEZ, MELBA ALEJANDRA"/>
    <s v="COSSIO LUGO, DANIEL ENRIQUE"/>
    <x v="11"/>
    <s v="SUPERMERCADOS INTERNACIONALES H E B SA DE CV"/>
    <s v="PELTRE LIGERO"/>
    <n v="32647"/>
    <s v="OLLA CONVEXA 26 AZUL TURQUEZA TRES"/>
    <n v="39.460682157565053"/>
    <n v="39.460682157565053"/>
    <n v="40.499121161711507"/>
    <n v="37.34959834692598"/>
    <n v="32.79476928022769"/>
    <n v="31.883803466888029"/>
    <n v="32.79476928022769"/>
    <n v="33.705735093567355"/>
    <n v="21.984857000044485"/>
    <n v="29.021849242837753"/>
    <n v="37.34959834692598"/>
    <n v="32.79476928022769"/>
    <n v="804.66"/>
    <n v="5.0500000000000003E-2"/>
    <n v="0.04"/>
    <n v="733.46368319999999"/>
    <m/>
    <m/>
    <n v="28942.977276872185"/>
    <n v="28942.977276872185"/>
    <n v="29704.634573631985"/>
    <n v="27394.573969576959"/>
    <n v="24053.772265970016"/>
    <n v="23385.611925248624"/>
    <n v="24053.772265970016"/>
    <n v="24721.932606691407"/>
    <n v="16125.094189877931"/>
    <n v="21286.47243892691"/>
    <n v="27394.573969576959"/>
    <n v="24053.772265970016"/>
    <n v="0"/>
    <n v="5.4640000000000004"/>
    <n v="5.4640000000000004"/>
    <n v="8"/>
    <n v="215.61316730893546"/>
    <n v="215.61316730893546"/>
    <n v="221.2871980275917"/>
    <n v="204.07820536760357"/>
    <n v="179.1906193471641"/>
    <n v="174.21310214307621"/>
    <n v="179.1906193471641"/>
    <n v="184.16813655125205"/>
    <n v="120.12525864824308"/>
    <n v="158.5753842628655"/>
    <n v="204.07820536760357"/>
    <n v="179.1906193471641"/>
    <n v="409.10023481471421"/>
    <n v="300060.16502518521"/>
    <n v="2235.3236830275991"/>
  </r>
  <r>
    <x v="0"/>
    <s v="AUTOSERVICIO"/>
    <s v="MARIN RODRIGUEZ, MELBA ALEJANDRA"/>
    <s v="COSSIO LUGO, DANIEL ENRIQUE"/>
    <x v="11"/>
    <s v="SUPERMERCADOS INTERNACIONALES H E B SA DE CV"/>
    <s v="PELTRE LIGERO"/>
    <n v="313989"/>
    <s v="CACEROLA RECTA 13,5CM AZUL TURQUEZA CINSA"/>
    <n v="61.267901244640484"/>
    <n v="61.267901244640484"/>
    <n v="62.306340248786931"/>
    <n v="57.390846240398467"/>
    <n v="51.014085547020855"/>
    <n v="50.10311973368119"/>
    <n v="51.014085547020855"/>
    <n v="52.836017173700178"/>
    <n v="33.868563486555018"/>
    <n v="44.648998835135004"/>
    <n v="57.390846240398467"/>
    <n v="51.014085547020855"/>
    <n v="225.1"/>
    <n v="5.0500000000000003E-2"/>
    <n v="0.04"/>
    <n v="205.18315199999998"/>
    <m/>
    <m/>
    <n v="12571.141093800057"/>
    <n v="12571.141093800057"/>
    <n v="12784.211281830565"/>
    <n v="11775.634727552306"/>
    <n v="10467.230868935381"/>
    <n v="10280.316031990105"/>
    <n v="10467.230868935381"/>
    <n v="10841.060542825933"/>
    <n v="6949.2586098834672"/>
    <n v="9161.2223146373271"/>
    <n v="11775.634727552306"/>
    <n v="10467.230868935381"/>
    <n v="0"/>
    <n v="1.633"/>
    <n v="1.633"/>
    <n v="6.0000000024000002"/>
    <n v="100.05048273249791"/>
    <n v="100.05048273249791"/>
    <n v="101.74625362626905"/>
    <n v="93.719251910570691"/>
    <n v="83.306001698285058"/>
    <n v="81.818394525101382"/>
    <n v="83.306001698285058"/>
    <n v="86.281216044652396"/>
    <n v="55.307364173544343"/>
    <n v="72.91181509777546"/>
    <n v="93.719251910570691"/>
    <n v="83.306001698285058"/>
    <n v="634.12279108899872"/>
    <n v="130111.31303067827"/>
    <n v="1035.5225178483352"/>
  </r>
  <r>
    <x v="0"/>
    <s v="AUTOSERVICIO"/>
    <s v="MARIN RODRIGUEZ, MELBA ALEJANDRA"/>
    <s v="COSSIO LUGO, DANIEL ENRIQUE"/>
    <x v="11"/>
    <s v="SUPERMERCADOS INTERNACIONALES H E B SA DE CV"/>
    <s v="PELTRE LIGERO"/>
    <n v="313990"/>
    <s v="CACEROLA RECTA 17,5CM AZUL TURQUEZA CINSA"/>
    <n v="60.229462240494037"/>
    <n v="60.229462240494037"/>
    <n v="61.267901244640484"/>
    <n v="56.479880427058802"/>
    <n v="51.014085547020855"/>
    <n v="49.192153920341532"/>
    <n v="50.10311973368119"/>
    <n v="51.925051360360513"/>
    <n v="33.274378162229489"/>
    <n v="43.904848854549421"/>
    <n v="56.479880427058802"/>
    <n v="51.014085547020855"/>
    <n v="332.84"/>
    <n v="5.0500000000000003E-2"/>
    <n v="0.04"/>
    <n v="303.39031679999994"/>
    <m/>
    <m/>
    <n v="18273.035629837119"/>
    <n v="18273.035629837119"/>
    <n v="18588.087968282587"/>
    <n v="17135.448815591484"/>
    <n v="15477.179575372955"/>
    <n v="14924.423161966777"/>
    <n v="15200.801368669865"/>
    <n v="15753.557782076045"/>
    <n v="10095.124131961804"/>
    <n v="13320.306003037864"/>
    <n v="17135.448815591484"/>
    <n v="15477.179575372955"/>
    <n v="0"/>
    <n v="2.0179999999999998"/>
    <n v="2.0179999999999998"/>
    <n v="6.0000000024000002"/>
    <n v="121.54305480131696"/>
    <n v="121.54305480131696"/>
    <n v="123.63862471168449"/>
    <n v="113.97639870180465"/>
    <n v="102.94642463388807"/>
    <n v="99.269766611249196"/>
    <n v="101.10809562256863"/>
    <n v="104.7847536452075"/>
    <n v="67.147695131379095"/>
    <n v="88.599984988480728"/>
    <n v="113.97639870180465"/>
    <n v="102.94642463388807"/>
    <n v="625.11430970494996"/>
    <n v="189653.62845759807"/>
    <n v="1261.4806769845889"/>
  </r>
  <r>
    <x v="0"/>
    <s v="AUTOSERVICIO"/>
    <s v="MARIN RODRIGUEZ, MELBA ALEJANDRA"/>
    <s v="COSSIO LUGO, DANIEL ENRIQUE"/>
    <x v="11"/>
    <s v="SUPERMERCADOS INTERNACIONALES H E B SA DE CV"/>
    <s v="PELTRE LIGERO"/>
    <n v="313994"/>
    <s v="CACEROLA SEMI HONDA 18 AZUL TURQUEZA CINSA"/>
    <n v="23.884097095368322"/>
    <n v="23.884097095368322"/>
    <n v="23.884097095368322"/>
    <n v="21.863179520151796"/>
    <n v="20.041247893472477"/>
    <n v="19.130282080132822"/>
    <n v="20.041247893472477"/>
    <n v="20.041247893472477"/>
    <n v="13.072077135161585"/>
    <n v="17.115449553468419"/>
    <n v="21.863179520151796"/>
    <n v="20.041247893472477"/>
    <n v="292.5"/>
    <n v="5.0500000000000003E-2"/>
    <n v="0.04"/>
    <n v="266.61959999999999"/>
    <m/>
    <m/>
    <n v="6367.9684139282635"/>
    <n v="6367.9684139282635"/>
    <n v="6367.9684139282635"/>
    <n v="5829.1521783910639"/>
    <n v="5343.3894968584746"/>
    <n v="5100.5081560921808"/>
    <n v="5343.3894968584746"/>
    <n v="5343.3894968584746"/>
    <n v="3485.2719769459277"/>
    <n v="4563.3143137659281"/>
    <n v="5829.1521783910639"/>
    <n v="5343.3894968584746"/>
    <n v="0"/>
    <n v="1.389"/>
    <n v="1.389"/>
    <n v="6.0000000024000002"/>
    <n v="33.175010865466596"/>
    <n v="33.175010865466596"/>
    <n v="33.175010865466596"/>
    <n v="30.367956353490843"/>
    <n v="27.837293324033272"/>
    <n v="26.57196180930449"/>
    <n v="27.837293324033272"/>
    <n v="27.837293324033272"/>
    <n v="18.157115140739442"/>
    <n v="23.773359429767634"/>
    <n v="30.367956353490843"/>
    <n v="27.837293324033272"/>
    <n v="244.86145066906124"/>
    <n v="65284.862032804849"/>
    <n v="340.11255497932621"/>
  </r>
  <r>
    <x v="0"/>
    <s v="AUTOSERVICIO"/>
    <s v="MARIN RODRIGUEZ, MELBA ALEJANDRA"/>
    <s v="COSSIO LUGO, DANIEL ENRIQUE"/>
    <x v="11"/>
    <s v="SUPERMERCADOS INTERNACIONALES H E B SA DE CV"/>
    <s v="PELTRE LIGERO"/>
    <n v="313998"/>
    <s v="VASO RECTO 18CM AZU TURQUEZA CINSA"/>
    <n v="20.768780082928977"/>
    <n v="20.768780082928977"/>
    <n v="21.807219087075428"/>
    <n v="19.130282080132822"/>
    <n v="17.308350453453503"/>
    <n v="17.308350453453503"/>
    <n v="17.308350453453503"/>
    <n v="18.219316266793161"/>
    <n v="11.289521162185004"/>
    <n v="15.627149592297254"/>
    <n v="19.130282080132822"/>
    <n v="17.308350453453503"/>
    <n v="805.45"/>
    <n v="5.0500000000000003E-2"/>
    <n v="0.04"/>
    <n v="734.18378400000006"/>
    <m/>
    <m/>
    <n v="15248.101550348631"/>
    <n v="15248.101550348631"/>
    <n v="16010.506627866065"/>
    <n v="14045.142886579308"/>
    <n v="12707.51023071461"/>
    <n v="12707.51023071461"/>
    <n v="12707.51023071461"/>
    <n v="13376.326558646957"/>
    <n v="8288.5833664010643"/>
    <n v="11473.199820806856"/>
    <n v="14045.142886579308"/>
    <n v="12707.51023071461"/>
    <n v="0"/>
    <n v="3.82"/>
    <n v="3.82"/>
    <n v="6.0000000024000002"/>
    <n v="79.336739916788687"/>
    <n v="79.336739916788687"/>
    <n v="83.303576912628131"/>
    <n v="73.077677546107381"/>
    <n v="66.117898732192373"/>
    <n v="66.117898732192373"/>
    <n v="66.117898732192373"/>
    <n v="69.59778813914987"/>
    <n v="43.12597083954671"/>
    <n v="59.695711442575508"/>
    <n v="73.077677546107381"/>
    <n v="66.117898732192373"/>
    <n v="215.97473224828843"/>
    <n v="158565.14617043524"/>
    <n v="825.02347718846181"/>
  </r>
  <r>
    <x v="0"/>
    <s v="AUTOSERVICIO"/>
    <s v="MARIN RODRIGUEZ, MELBA ALEJANDRA"/>
    <s v="COSSIO LUGO, DANIEL ENRIQUE"/>
    <x v="11"/>
    <s v="SUPERMERCADOS INTERNACIONALES H E B SA DE CV"/>
    <s v="PELTRE LIGERO"/>
    <n v="314010"/>
    <s v="SARTEN CONICO 22 AZUL TURQUEZA CINSA"/>
    <n v="24.922536099514772"/>
    <n v="24.922536099514772"/>
    <n v="25.960975103661223"/>
    <n v="23.685111146831112"/>
    <n v="20.952213706812138"/>
    <n v="20.952213706812138"/>
    <n v="20.952213706812138"/>
    <n v="21.863179520151796"/>
    <n v="13.666262459487109"/>
    <n v="18.603749514639588"/>
    <n v="23.685111146831112"/>
    <n v="20.952213706812138"/>
    <n v="332.84"/>
    <n v="5.0500000000000003E-2"/>
    <n v="0.04"/>
    <n v="303.39031679999994"/>
    <m/>
    <m/>
    <n v="7561.2561226912212"/>
    <n v="7561.2561226912212"/>
    <n v="7876.3084611366894"/>
    <n v="7185.8333742803006"/>
    <n v="6356.6987541710359"/>
    <n v="6356.6987541710359"/>
    <n v="6356.6987541710359"/>
    <n v="6633.0769608741239"/>
    <n v="4146.2116970557408"/>
    <n v="5644.1974589143501"/>
    <n v="7185.8333742803006"/>
    <n v="6356.6987541710359"/>
    <n v="0"/>
    <n v="1.5920000000000001"/>
    <n v="1.5920000000000001"/>
    <n v="6.0000000024000002"/>
    <n v="39.676677470427521"/>
    <n v="39.676677470427521"/>
    <n v="41.32987236502867"/>
    <n v="37.706696945755134"/>
    <n v="33.355924221244926"/>
    <n v="33.355924221244926"/>
    <n v="33.355924221244926"/>
    <n v="34.80618179608166"/>
    <n v="21.756689835503479"/>
    <n v="29.617169227306228"/>
    <n v="37.706696945755134"/>
    <n v="33.355924221244926"/>
    <n v="261.11831591788001"/>
    <n v="79220.768588608087"/>
    <n v="415.70035894126511"/>
  </r>
  <r>
    <x v="0"/>
    <s v="AUTOSERVICIO"/>
    <s v="MARIN RODRIGUEZ, MELBA ALEJANDRA"/>
    <s v="COSSIO LUGO, DANIEL ENRIQUE"/>
    <x v="11"/>
    <s v="SUPERMERCADOS INTERNACIONALES H E B SA DE CV"/>
    <s v="PELTRE LIGERO"/>
    <n v="314015"/>
    <s v="VASO RECTO 10 AZUL TURQUEZA CINSA"/>
    <n v="18.691902074636079"/>
    <n v="18.691902074636079"/>
    <n v="19.730341078782526"/>
    <n v="18.219316266793161"/>
    <n v="16.397384640113845"/>
    <n v="15.486418826774189"/>
    <n v="16.397384640113845"/>
    <n v="16.397384640113845"/>
    <n v="10.695335837859478"/>
    <n v="14.138849631126083"/>
    <n v="18.219316266793161"/>
    <n v="16.397384640113845"/>
    <n v="437.07"/>
    <n v="5.0500000000000003E-2"/>
    <n v="0.04"/>
    <n v="398.3980464"/>
    <m/>
    <m/>
    <n v="7446.8172700351206"/>
    <n v="7446.8172700351206"/>
    <n v="7860.5293405926268"/>
    <n v="7258.5400074341369"/>
    <n v="6532.6860066907229"/>
    <n v="6169.7590063190173"/>
    <n v="6532.6860066907229"/>
    <n v="6532.6860066907229"/>
    <n v="4261.0009033951228"/>
    <n v="5632.8900713839921"/>
    <n v="7258.5400074341369"/>
    <n v="6532.6860066907229"/>
    <n v="0"/>
    <n v="2.1"/>
    <n v="2.1"/>
    <n v="12.0000000048"/>
    <n v="39.252994356735769"/>
    <n v="39.252994356735769"/>
    <n v="41.433716265443309"/>
    <n v="38.260564160265638"/>
    <n v="34.434507744239077"/>
    <n v="32.521479536225797"/>
    <n v="34.434507744239077"/>
    <n v="34.434507744239077"/>
    <n v="22.460205259504903"/>
    <n v="29.691584225364778"/>
    <n v="38.260564160265638"/>
    <n v="34.434507744239077"/>
    <n v="199.46292061785613"/>
    <n v="79465.637903392169"/>
    <n v="418.8721332974979"/>
  </r>
  <r>
    <x v="0"/>
    <s v="AUTOSERVICIO"/>
    <s v="MARIN RODRIGUEZ, MELBA ALEJANDRA"/>
    <s v="COSSIO LUGO, DANIEL ENRIQUE"/>
    <x v="11"/>
    <s v="SUPERMERCADOS INTERNACIONALES H E B SA DE CV"/>
    <s v="PELTRE LIGERO"/>
    <n v="314017"/>
    <s v="VASO RECTO 14 AZUL TURQUEZA CINSA"/>
    <n v="36.345365145125712"/>
    <n v="36.345365145125712"/>
    <n v="37.383804149272159"/>
    <n v="34.616700906907006"/>
    <n v="30.972837653548378"/>
    <n v="30.06187184020872"/>
    <n v="30.972837653548378"/>
    <n v="31.883803466888029"/>
    <n v="20.202301027067907"/>
    <n v="26.789399301081001"/>
    <n v="34.616700906907006"/>
    <n v="30.972837653548378"/>
    <n v="729.31"/>
    <n v="5.0500000000000003E-2"/>
    <n v="0.04"/>
    <n v="664.78065119999997"/>
    <m/>
    <m/>
    <n v="24161.695509278452"/>
    <n v="24161.695509278452"/>
    <n v="24852.029666686405"/>
    <n v="23012.51297128927"/>
    <n v="20590.143184837769"/>
    <n v="19984.550738224894"/>
    <n v="20590.143184837769"/>
    <n v="21195.73563145064"/>
    <n v="13430.098832512631"/>
    <n v="17809.074312629451"/>
    <n v="23012.51297128927"/>
    <n v="20590.143184837769"/>
    <n v="0"/>
    <n v="4.1219999999999999"/>
    <n v="4.1219999999999999"/>
    <n v="12.0000000048"/>
    <n v="149.81559512820817"/>
    <n v="149.81559512820817"/>
    <n v="154.09604070329982"/>
    <n v="142.69004113827069"/>
    <n v="127.67003680792641"/>
    <n v="123.91503572534035"/>
    <n v="127.67003680792641"/>
    <n v="131.42503789051244"/>
    <n v="83.273884833573916"/>
    <n v="110.42590391905588"/>
    <n v="142.69004113827069"/>
    <n v="127.67003680792641"/>
    <n v="381.16382484922832"/>
    <n v="253390.33569715277"/>
    <n v="1571.1572860285194"/>
  </r>
  <r>
    <x v="0"/>
    <s v="AUTOSERVICIO"/>
    <s v="MARIN RODRIGUEZ, MELBA ALEJANDRA"/>
    <s v="COSSIO LUGO, DANIEL ENRIQUE"/>
    <x v="11"/>
    <s v="SUPERMERCADOS INTERNACIONALES H E B SA DE CV"/>
    <s v="PELTRE LIGERO"/>
    <n v="315624"/>
    <s v="PLATO PLANO 22 SIN ANILLO BLANCO JASP FILO NEGRO SANTA ANITA"/>
    <n v="2.0768780082928977"/>
    <n v="2.0768780082928977"/>
    <n v="3.1153170124393466"/>
    <n v="2.7328974400189745"/>
    <n v="1.8219316266793162"/>
    <n v="1.8219316266793162"/>
    <n v="1.8219316266793162"/>
    <n v="1.8219316266793162"/>
    <n v="1.1883706486510532"/>
    <n v="2.2324499417567503"/>
    <n v="2.7328974400189745"/>
    <n v="1.8219316266793162"/>
    <n v="275.69"/>
    <n v="5.0500000000000003E-2"/>
    <n v="0.04"/>
    <n v="251.2969488"/>
    <m/>
    <m/>
    <n v="521.91310651382628"/>
    <n v="521.91310651382628"/>
    <n v="782.86965977073942"/>
    <n v="686.76878806009927"/>
    <n v="457.84585870673283"/>
    <n v="457.84585870673283"/>
    <n v="457.84585870673283"/>
    <n v="457.84585870673283"/>
    <n v="298.63391804948651"/>
    <n v="561.0078587122091"/>
    <n v="686.76878806009927"/>
    <n v="457.84585870673283"/>
    <n v="0"/>
    <n v="1.115"/>
    <n v="1.115"/>
    <n v="6.0000000024000002"/>
    <n v="2.3157189792465811"/>
    <n v="2.3157189792465811"/>
    <n v="3.4735784688698712"/>
    <n v="3.0471806456211565"/>
    <n v="2.0314537637474377"/>
    <n v="2.0314537637474377"/>
    <n v="2.0314537637474377"/>
    <n v="2.0314537637474377"/>
    <n v="1.3250332732459245"/>
    <n v="2.4891816850587767"/>
    <n v="3.0471806456211565"/>
    <n v="2.0314537637474377"/>
    <n v="25.265346632867473"/>
    <n v="6349.10451921395"/>
    <n v="28.170861495647237"/>
  </r>
  <r>
    <x v="0"/>
    <s v="AUTOSERVICIO"/>
    <s v="MARIN RODRIGUEZ, MELBA ALEJANDRA"/>
    <s v="COSSIO LUGO, DANIEL ENRIQUE"/>
    <x v="11"/>
    <s v="SUPERMERCADOS INTERNACIONALES H E B SA DE CV"/>
    <s v="PELTRE LIGERO"/>
    <n v="315635"/>
    <s v="TAZA BOLA 14 SIN ANILLO BLANCO JASP FILO NEGRO SANTA ANITA"/>
    <n v="5.1921950207322443"/>
    <n v="5.1921950207322443"/>
    <n v="5.1921950207322443"/>
    <n v="4.5548290666982902"/>
    <n v="4.5548290666982902"/>
    <n v="4.5548290666982902"/>
    <n v="4.5548290666982902"/>
    <n v="4.5548290666982902"/>
    <n v="2.9709266216276329"/>
    <n v="3.720749902927917"/>
    <n v="4.5548290666982902"/>
    <n v="4.5548290666982902"/>
    <n v="218.53"/>
    <n v="5.0500000000000003E-2"/>
    <n v="0.04"/>
    <n v="199.1944656"/>
    <m/>
    <m/>
    <n v="1034.2565124457403"/>
    <n v="1034.2565124457403"/>
    <n v="1034.2565124457403"/>
    <n v="907.29674184031273"/>
    <n v="907.29674184031273"/>
    <n v="907.29674184031273"/>
    <n v="907.29674184031273"/>
    <n v="907.29674184031273"/>
    <n v="591.79214073192975"/>
    <n v="741.15278854497831"/>
    <n v="907.29674184031273"/>
    <n v="907.29674184031273"/>
    <n v="0"/>
    <n v="0.74399999999999999"/>
    <n v="0.74399999999999999"/>
    <n v="6.0000000024000002"/>
    <n v="3.8629930954247897"/>
    <n v="3.8629930954247897"/>
    <n v="3.8629930954247897"/>
    <n v="3.3887928256235278"/>
    <n v="3.3887928256235278"/>
    <n v="3.3887928256235278"/>
    <n v="3.3887928256235278"/>
    <n v="3.3887928256235278"/>
    <n v="2.2103694064909587"/>
    <n v="2.7682379277783702"/>
    <n v="3.3887928256235278"/>
    <n v="3.3887928256235278"/>
    <n v="54.152065053640314"/>
    <n v="10786.791659496319"/>
    <n v="40.289136399908394"/>
  </r>
  <r>
    <x v="0"/>
    <s v="AUTOSERVICIO"/>
    <s v="MARIN RODRIGUEZ, MELBA ALEJANDRA"/>
    <s v="COSSIO LUGO, DANIEL ENRIQUE"/>
    <x v="11"/>
    <s v="SUPERMERCADOS INTERNACIONALES H E B SA DE CV"/>
    <s v="PELTRE LIGERO"/>
    <n v="315598"/>
    <s v="CAFETERA 3/4 AZUL REAL NEVADO BACK STAMP SANTA ANITA"/>
    <n v="30.114731120247018"/>
    <n v="30.114731120247018"/>
    <n v="31.153170124393466"/>
    <n v="29.150906026869059"/>
    <n v="25.507042773510427"/>
    <n v="25.507042773510427"/>
    <n v="25.507042773510427"/>
    <n v="26.418008586850089"/>
    <n v="17.23137440544027"/>
    <n v="22.324499417567502"/>
    <n v="29.150906026869059"/>
    <n v="25.507042773510427"/>
    <n v="601.80999999999995"/>
    <n v="5.0500000000000003E-2"/>
    <n v="0.04"/>
    <n v="548.56185119999998"/>
    <m/>
    <m/>
    <n v="16519.792651712953"/>
    <n v="16519.792651712953"/>
    <n v="17089.440674185815"/>
    <n v="15991.074974256528"/>
    <n v="13992.190602474462"/>
    <n v="13992.190602474462"/>
    <n v="13992.190602474462"/>
    <n v="14491.91169541998"/>
    <n v="9452.4746425686135"/>
    <n v="12246.36872761415"/>
    <n v="15991.074974256528"/>
    <n v="13992.190602474462"/>
    <n v="0"/>
    <n v="1.6020000000000001"/>
    <n v="1.6020000000000001"/>
    <n v="6.0000000024000002"/>
    <n v="48.243799254635725"/>
    <n v="48.243799254635725"/>
    <n v="49.907378539278334"/>
    <n v="46.699751455044236"/>
    <n v="40.862282523163707"/>
    <n v="40.862282523163707"/>
    <n v="40.862282523163707"/>
    <n v="42.321649756133844"/>
    <n v="27.604661797515316"/>
    <n v="35.76384806694314"/>
    <n v="46.699751455044236"/>
    <n v="40.862282523163707"/>
    <n v="317.68649792252518"/>
    <n v="174270.69340162538"/>
    <n v="508.93376967188533"/>
  </r>
  <r>
    <x v="0"/>
    <s v="AUTOSERVICIO"/>
    <s v="MARIN RODRIGUEZ, MELBA ALEJANDRA"/>
    <s v="COSSIO LUGO, DANIEL ENRIQUE"/>
    <x v="11"/>
    <s v="SUPERMERCADOS INTERNACIONALES H E B SA DE CV"/>
    <s v="PELTRE LIGERO"/>
    <n v="315599"/>
    <s v="CAFETERA 3/4 BLANCO JASP FILO NEGRO SANTA ANITA"/>
    <n v="5.1921950207322443"/>
    <n v="5.1921950207322443"/>
    <n v="5.1921950207322443"/>
    <n v="4.5548290666982902"/>
    <n v="4.5548290666982902"/>
    <n v="4.5548290666982902"/>
    <n v="4.5548290666982902"/>
    <n v="4.5548290666982902"/>
    <n v="2.9709266216276329"/>
    <n v="3.720749902927917"/>
    <n v="4.5548290666982902"/>
    <n v="4.5548290666982902"/>
    <n v="601.80999999999995"/>
    <n v="5.0500000000000003E-2"/>
    <n v="0.04"/>
    <n v="548.56185119999998"/>
    <m/>
    <m/>
    <n v="2848.2401123643021"/>
    <n v="2848.2401123643021"/>
    <n v="2848.2401123643021"/>
    <n v="2498.6054647275823"/>
    <n v="2498.6054647275823"/>
    <n v="2498.6054647275823"/>
    <n v="2498.6054647275823"/>
    <n v="2498.6054647275823"/>
    <n v="1629.7370073394161"/>
    <n v="2041.0614546023583"/>
    <n v="2498.6054647275823"/>
    <n v="2498.6054647275823"/>
    <n v="0"/>
    <n v="1.6020000000000001"/>
    <n v="1.6020000000000001"/>
    <n v="6.0000000024000002"/>
    <n v="8.317896423213055"/>
    <n v="8.317896423213055"/>
    <n v="8.317896423213055"/>
    <n v="7.296836164850661"/>
    <n v="7.296836164850661"/>
    <n v="7.296836164850661"/>
    <n v="7.296836164850661"/>
    <n v="7.296836164850661"/>
    <n v="4.7594244478474685"/>
    <n v="5.9606413444905231"/>
    <n v="7.296836164850661"/>
    <n v="7.296836164850661"/>
    <n v="54.152065053640314"/>
    <n v="29705.757052127748"/>
    <n v="86.751608215931782"/>
  </r>
  <r>
    <x v="0"/>
    <s v="AUTOSERVICIO"/>
    <s v="MARIN RODRIGUEZ, MELBA ALEJANDRA"/>
    <s v="COSSIO LUGO, DANIEL ENRIQUE"/>
    <x v="11"/>
    <s v="SUPERMERCADOS INTERNACIONALES H E B SA DE CV"/>
    <s v="PELTRE LIGERO"/>
    <n v="315626"/>
    <s v="PLATO PLANO 26 SIN ANILLO BLANCO JASP FILO NEGRO SANTA ANITA"/>
    <n v="3.1153170124393466"/>
    <n v="3.1153170124393466"/>
    <n v="4.1537560165857954"/>
    <n v="3.6438632533586324"/>
    <n v="2.7328974400189745"/>
    <n v="2.7328974400189745"/>
    <n v="2.7328974400189745"/>
    <n v="2.7328974400189745"/>
    <n v="1.7825559729765796"/>
    <n v="2.9765999223423338"/>
    <n v="3.6438632533586324"/>
    <n v="2.7328974400189745"/>
    <n v="353.02"/>
    <n v="5.0500000000000003E-2"/>
    <n v="0.04"/>
    <n v="321.78479039999996"/>
    <m/>
    <m/>
    <n v="1002.4616318773492"/>
    <n v="1002.4616318773492"/>
    <n v="1336.615509169799"/>
    <n v="1172.5397732282695"/>
    <n v="879.40482992120224"/>
    <n v="879.40482992120224"/>
    <n v="879.40482992120224"/>
    <n v="879.40482992120224"/>
    <n v="573.59940014053666"/>
    <n v="957.82458211558401"/>
    <n v="1172.5397732282695"/>
    <n v="879.40482992120224"/>
    <n v="0"/>
    <n v="1.536"/>
    <n v="1.536"/>
    <n v="6.0000000024000002"/>
    <n v="4.7851269311068361"/>
    <n v="4.7851269311068361"/>
    <n v="6.380169241475782"/>
    <n v="5.596973957158859"/>
    <n v="4.1977304678691452"/>
    <n v="4.1977304678691452"/>
    <n v="4.1977304678691452"/>
    <n v="4.1977304678691452"/>
    <n v="2.7380059744920264"/>
    <n v="4.5720574807178247"/>
    <n v="5.596973957158859"/>
    <n v="4.1977304678691452"/>
    <n v="36.095759643595535"/>
    <n v="11615.066451243169"/>
    <n v="55.44308681256274"/>
  </r>
  <r>
    <x v="0"/>
    <s v="AUTOSERVICIO"/>
    <s v="MARIN RODRIGUEZ, MELBA ALEJANDRA"/>
    <s v="COSSIO LUGO, DANIEL ENRIQUE"/>
    <x v="11"/>
    <s v="SUPERMERCADOS INTERNACIONALES H E B SA DE CV"/>
    <s v="PELTRE LIGERO"/>
    <n v="315632"/>
    <s v="TARRO RECTO 8 SIN ANILLO AZUL REAL NEVADO SANTA ANITA"/>
    <n v="34.268487136832817"/>
    <n v="34.268487136832817"/>
    <n v="35.306926140979265"/>
    <n v="31.883803466888029"/>
    <n v="28.239940213529401"/>
    <n v="28.239940213529401"/>
    <n v="28.239940213529401"/>
    <n v="29.150906026869059"/>
    <n v="19.013930378416852"/>
    <n v="25.301099339909843"/>
    <n v="31.883803466888029"/>
    <n v="28.239940213529401"/>
    <n v="329.48"/>
    <n v="5.0500000000000003E-2"/>
    <n v="0.04"/>
    <n v="300.32760960000002"/>
    <m/>
    <m/>
    <n v="10291.772826413349"/>
    <n v="10291.772826413349"/>
    <n v="10603.644730244056"/>
    <n v="9575.5864801666758"/>
    <n v="8481.2337395761988"/>
    <n v="8481.2337395761988"/>
    <n v="8481.2337395761988"/>
    <n v="8754.8219247238176"/>
    <n v="5710.4082596507569"/>
    <n v="7598.6186850072618"/>
    <n v="9575.5864801666758"/>
    <n v="8481.2337395761988"/>
    <n v="0"/>
    <n v="1.075"/>
    <n v="1.075"/>
    <n v="6.0000000024000002"/>
    <n v="36.838623672095274"/>
    <n v="36.838623672095274"/>
    <n v="37.954945601552708"/>
    <n v="34.275088726904627"/>
    <n v="30.357935729544106"/>
    <n v="30.357935729544106"/>
    <n v="30.357935729544106"/>
    <n v="31.337223978884236"/>
    <n v="20.439975156798116"/>
    <n v="27.198681790403079"/>
    <n v="34.275088726904627"/>
    <n v="30.357935729544106"/>
    <n v="354.03720394773427"/>
    <n v="106327.14717109072"/>
    <n v="380.58999424381443"/>
  </r>
  <r>
    <x v="0"/>
    <s v="AUTOSERVICIO"/>
    <s v="MARIN RODRIGUEZ, MELBA ALEJANDRA"/>
    <s v="COSSIO LUGO, DANIEL ENRIQUE"/>
    <x v="11"/>
    <s v="SUPERMERCADOS INTERNACIONALES H E B SA DE CV"/>
    <s v="PELTRE LIGERO"/>
    <n v="315633"/>
    <s v="TARRO RECTO 8 SIN ANILLO BLANCO JASP SANTA ANITA"/>
    <n v="4.1537560165857954"/>
    <n v="4.1537560165857954"/>
    <n v="4.1537560165857954"/>
    <n v="3.6438632533586324"/>
    <n v="3.6438632533586324"/>
    <n v="3.6438632533586324"/>
    <n v="3.6438632533586324"/>
    <n v="3.6438632533586324"/>
    <n v="2.3767412973021065"/>
    <n v="2.9765999223423338"/>
    <n v="3.6438632533586324"/>
    <n v="3.6438632533586324"/>
    <n v="329.48"/>
    <n v="5.0500000000000003E-2"/>
    <n v="0.04"/>
    <n v="300.32760960000002"/>
    <m/>
    <m/>
    <n v="1247.4876153228299"/>
    <n v="1247.4876153228299"/>
    <n v="1247.4876153228299"/>
    <n v="1094.3527405904772"/>
    <n v="1094.3527405904772"/>
    <n v="1094.3527405904772"/>
    <n v="1094.3527405904772"/>
    <n v="1094.3527405904772"/>
    <n v="713.80103245634461"/>
    <n v="893.95513941261879"/>
    <n v="1094.3527405904772"/>
    <n v="1094.3527405904772"/>
    <n v="0"/>
    <n v="1.075"/>
    <n v="1.075"/>
    <n v="6.0000000024000002"/>
    <n v="4.4652877178297299"/>
    <n v="4.4652877178297299"/>
    <n v="4.4652877178297299"/>
    <n v="3.9171529973605295"/>
    <n v="3.9171529973605295"/>
    <n v="3.9171529973605295"/>
    <n v="3.9171529973605295"/>
    <n v="3.9171529973605295"/>
    <n v="2.5549968945997645"/>
    <n v="3.1998449165180087"/>
    <n v="3.9171529973605295"/>
    <n v="3.9171529973605295"/>
    <n v="43.321652042912241"/>
    <n v="13010.688201970792"/>
    <n v="46.570775946130674"/>
  </r>
  <r>
    <x v="0"/>
    <s v="AUTOSERVICIO"/>
    <s v="MARIN RODRIGUEZ, MELBA ALEJANDRA"/>
    <s v="COSSIO LUGO, DANIEL ENRIQUE"/>
    <x v="11"/>
    <s v="SUPERMERCADOS INTERNACIONALES H E B SA DE CV"/>
    <s v="PELTRE LIGERO"/>
    <n v="315650"/>
    <s v="PLATO MULTIUSOS 26 AZUL REAL NEVADO BACK STAMP SANTA ANITA"/>
    <n v="12.461268049757386"/>
    <n v="12.461268049757386"/>
    <n v="13.499707053903835"/>
    <n v="11.842555573415556"/>
    <n v="10.931589760075898"/>
    <n v="10.931589760075898"/>
    <n v="10.931589760075898"/>
    <n v="10.931589760075898"/>
    <n v="7.1302238919063186"/>
    <n v="9.6739497476125837"/>
    <n v="11.842555573415556"/>
    <n v="10.931589760075898"/>
    <n v="359.74"/>
    <n v="5.0500000000000003E-2"/>
    <n v="0.04"/>
    <n v="327.91020479999997"/>
    <m/>
    <m/>
    <n v="4086.1769582636407"/>
    <n v="4086.1769582636407"/>
    <n v="4426.6917047856105"/>
    <n v="3883.2948234340761"/>
    <n v="3584.5798370160701"/>
    <n v="3584.5798370160701"/>
    <n v="3584.5798370160701"/>
    <n v="3584.5798370160701"/>
    <n v="2338.0731766648537"/>
    <n v="3172.1868429645506"/>
    <n v="3883.2948234340761"/>
    <n v="3584.5798370160701"/>
    <n v="0"/>
    <n v="1.6140000000000001"/>
    <n v="1.6140000000000001"/>
    <n v="6.0000000024000002"/>
    <n v="20.112486632308421"/>
    <n v="20.112486632308421"/>
    <n v="21.788527185000792"/>
    <n v="19.113884695492708"/>
    <n v="17.6435858727625"/>
    <n v="17.6435858727625"/>
    <n v="17.6435858727625"/>
    <n v="17.6435858727625"/>
    <n v="11.508181361536799"/>
    <n v="15.61375489264671"/>
    <n v="19.113884695492708"/>
    <n v="17.6435858727625"/>
    <n v="133.5694767401481"/>
    <n v="43798.794472890797"/>
    <n v="215.58113545859908"/>
  </r>
  <r>
    <x v="0"/>
    <s v="AUTOSERVICIO"/>
    <s v="MARIN RODRIGUEZ, MELBA ALEJANDRA"/>
    <s v="COSSIO LUGO, DANIEL ENRIQUE"/>
    <x v="11"/>
    <s v="SUPERMERCADOS INTERNACIONALES H E B SA DE CV"/>
    <s v="PELTRE LIGERO"/>
    <n v="315651"/>
    <s v="PLATO PLANO 22 AZUL REAL NEVADO CINSA"/>
    <n v="16.615024066343182"/>
    <n v="16.615024066343182"/>
    <n v="17.653463070489632"/>
    <n v="15.486418826774189"/>
    <n v="14.575453013434529"/>
    <n v="13.664487200094872"/>
    <n v="13.664487200094872"/>
    <n v="14.575453013434529"/>
    <n v="9.5069651892084259"/>
    <n v="12.650549669954922"/>
    <n v="15.486418826774189"/>
    <n v="14.575453013434529"/>
    <n v="275.69"/>
    <n v="5.0500000000000003E-2"/>
    <n v="0.04"/>
    <n v="251.2969488"/>
    <m/>
    <m/>
    <n v="4175.3048521106102"/>
    <n v="4175.3048521106102"/>
    <n v="4436.2614053675243"/>
    <n v="3891.6897990072293"/>
    <n v="3662.7668696538626"/>
    <n v="3433.8439403004963"/>
    <n v="3433.8439403004963"/>
    <n v="3662.7668696538626"/>
    <n v="2389.0713443958921"/>
    <n v="3179.0445327025186"/>
    <n v="3891.6897990072293"/>
    <n v="3662.7668696538626"/>
    <n v="0"/>
    <n v="1.115"/>
    <n v="1.115"/>
    <n v="6.0000000024000002"/>
    <n v="18.525751833972649"/>
    <n v="18.525751833972649"/>
    <n v="19.68361132359594"/>
    <n v="17.267356991853219"/>
    <n v="16.251630109979502"/>
    <n v="15.235903228105782"/>
    <n v="15.235903228105782"/>
    <n v="16.251630109979502"/>
    <n v="10.600266185967396"/>
    <n v="14.105362881999737"/>
    <n v="17.267356991853219"/>
    <n v="16.251630109979502"/>
    <n v="175.06919715638102"/>
    <n v="43994.355074264189"/>
    <n v="195.20215482936487"/>
  </r>
  <r>
    <x v="0"/>
    <s v="AUTOSERVICIO"/>
    <s v="MARIN RODRIGUEZ, MELBA ALEJANDRA"/>
    <s v="COSSIO LUGO, DANIEL ENRIQUE"/>
    <x v="11"/>
    <s v="SUPERMERCADOS INTERNACIONALES H E B SA DE CV"/>
    <s v="PELTRE LIGERO"/>
    <n v="315652"/>
    <s v="PLATO PLANO 26 AZUL REAL NEVADO CINSA"/>
    <n v="19.730341078782526"/>
    <n v="19.730341078782526"/>
    <n v="20.768780082928977"/>
    <n v="19.130282080132822"/>
    <n v="16.397384640113845"/>
    <n v="16.397384640113845"/>
    <n v="16.397384640113845"/>
    <n v="17.308350453453503"/>
    <n v="11.289521162185004"/>
    <n v="14.882999611711668"/>
    <n v="19.130282080132822"/>
    <n v="16.397384640113845"/>
    <n v="353.02"/>
    <n v="5.0500000000000003E-2"/>
    <n v="0.04"/>
    <n v="321.78479039999996"/>
    <m/>
    <m/>
    <n v="6348.9236685565447"/>
    <n v="6348.9236685565447"/>
    <n v="6683.0775458489943"/>
    <n v="6155.8338094484152"/>
    <n v="5276.4289795272125"/>
    <n v="5276.4289795272125"/>
    <n v="5276.4289795272125"/>
    <n v="5569.5639228342798"/>
    <n v="3632.7962008900654"/>
    <n v="4789.1229105779203"/>
    <n v="6155.8338094484152"/>
    <n v="5276.4289795272125"/>
    <n v="0"/>
    <n v="1.536"/>
    <n v="1.536"/>
    <n v="6.0000000024000002"/>
    <n v="30.305803897009962"/>
    <n v="30.305803897009962"/>
    <n v="31.900846207378908"/>
    <n v="29.384113275084015"/>
    <n v="25.186382807214866"/>
    <n v="25.186382807214866"/>
    <n v="25.186382807214866"/>
    <n v="26.585626296504582"/>
    <n v="17.340704505116165"/>
    <n v="22.860287403589123"/>
    <n v="29.384113275084015"/>
    <n v="25.186382807214866"/>
    <n v="207.56043618856518"/>
    <n v="66789.791454270016"/>
    <n v="318.81282998563614"/>
  </r>
  <r>
    <x v="0"/>
    <s v="AUTOSERVICIO"/>
    <s v="MARIN RODRIGUEZ, MELBA ALEJANDRA"/>
    <s v="COSSIO LUGO, DANIEL ENRIQUE"/>
    <x v="11"/>
    <s v="SUPERMERCADOS INTERNACIONALES H E B SA DE CV"/>
    <s v="PELTRE LIGERO"/>
    <n v="315655"/>
    <s v="TAZA BOLA 14 AZUL REAL NEVADO CINSA"/>
    <n v="22.845658091221875"/>
    <n v="22.845658091221875"/>
    <n v="22.845658091221875"/>
    <n v="20.952213706812138"/>
    <n v="19.130282080132822"/>
    <n v="18.219316266793161"/>
    <n v="19.130282080132822"/>
    <n v="19.130282080132822"/>
    <n v="12.477891810836059"/>
    <n v="16.371299572882837"/>
    <n v="20.952213706812138"/>
    <n v="19.130282080132822"/>
    <n v="231.98"/>
    <n v="5.0500000000000003E-2"/>
    <n v="0.04"/>
    <n v="211.45440959999999"/>
    <m/>
    <m/>
    <n v="4830.8151436027847"/>
    <n v="4830.8151436027847"/>
    <n v="4830.8151436027847"/>
    <n v="4430.4379791869878"/>
    <n v="4045.1825027359455"/>
    <n v="3852.5547645104239"/>
    <n v="4045.1825027359455"/>
    <n v="4045.1825027359455"/>
    <n v="2638.5052459130138"/>
    <n v="3461.7834855686724"/>
    <n v="4430.4379791869878"/>
    <n v="4045.1825027359455"/>
    <n v="0"/>
    <n v="0.74399999999999999"/>
    <n v="0.74399999999999999"/>
    <n v="6.0000000024000002"/>
    <n v="16.997169619869073"/>
    <n v="16.997169619869073"/>
    <n v="16.997169619869073"/>
    <n v="15.58844699786823"/>
    <n v="14.23292986761882"/>
    <n v="13.555171302494111"/>
    <n v="14.23292986761882"/>
    <n v="14.23292986761882"/>
    <n v="9.2835515072620272"/>
    <n v="12.18024688222483"/>
    <n v="15.58844699786823"/>
    <n v="14.23292986761882"/>
    <n v="234.03103765833322"/>
    <n v="49486.894896118225"/>
    <n v="174.11909201779994"/>
  </r>
  <r>
    <x v="0"/>
    <s v="AUTOSERVICIO"/>
    <s v="MARIN RODRIGUEZ, MELBA ALEJANDRA"/>
    <s v="COSSIO LUGO, DANIEL ENRIQUE"/>
    <x v="11"/>
    <s v="SUPERMERCADOS INTERNACIONALES H E B SA DE CV"/>
    <s v="PELTRE LIGERO"/>
    <n v="315657"/>
    <s v="VASO RECTO 8 SIN ANILLO AZUL REAL NEVADO SANTA ANITA"/>
    <n v="30.114731120247018"/>
    <n v="30.114731120247018"/>
    <n v="31.153170124393466"/>
    <n v="29.150906026869059"/>
    <n v="25.507042773510427"/>
    <n v="24.596076960170766"/>
    <n v="25.507042773510427"/>
    <n v="26.418008586850089"/>
    <n v="17.23137440544027"/>
    <n v="22.324499417567502"/>
    <n v="29.150906026869059"/>
    <n v="25.507042773510427"/>
    <n v="231.98"/>
    <n v="5.0500000000000003E-2"/>
    <n v="0.04"/>
    <n v="211.45440959999999"/>
    <m/>
    <m/>
    <n v="6367.8926892945792"/>
    <n v="6367.8926892945792"/>
    <n v="6587.4751958219786"/>
    <n v="6164.0876232166784"/>
    <n v="5393.5766703145937"/>
    <n v="5200.9489320890716"/>
    <n v="5393.5766703145937"/>
    <n v="5586.2044085401158"/>
    <n v="3643.650101498923"/>
    <n v="4720.6138439572796"/>
    <n v="6164.0876232166784"/>
    <n v="5393.5766703145937"/>
    <n v="0"/>
    <n v="1.36"/>
    <n v="1.36"/>
    <n v="6.0000000000023999"/>
    <n v="40.956034323535945"/>
    <n v="40.956034323535945"/>
    <n v="42.368311369175117"/>
    <n v="39.645232196541926"/>
    <n v="34.689578171974183"/>
    <n v="33.450664665832242"/>
    <n v="34.689578171974183"/>
    <n v="35.928491678116124"/>
    <n v="23.434669191398768"/>
    <n v="30.361319207891803"/>
    <n v="39.645232196541926"/>
    <n v="34.689578171974183"/>
    <n v="316.77553210918552"/>
    <n v="66983.58311787367"/>
    <n v="430.81472366849238"/>
  </r>
  <r>
    <x v="0"/>
    <s v="AUTOSERVICIO"/>
    <s v="MARIN RODRIGUEZ, MELBA ALEJANDRA"/>
    <s v="COSSIO LUGO, DANIEL ENRIQUE"/>
    <x v="11"/>
    <s v="SUPERMERCADOS INTERNACIONALES H E B SA DE CV"/>
    <s v="PELTRE LIGERO"/>
    <n v="319847"/>
    <s v="TAZA BOLA 14 (BOWL 500 ML) HEB EXPERTS"/>
    <n v="58.152584232201136"/>
    <n v="58.152584232201136"/>
    <n v="60.229462240494037"/>
    <n v="54.657948800379486"/>
    <n v="49.192153920341532"/>
    <n v="47.370222293662223"/>
    <n v="48.281188107001881"/>
    <n v="50.10311973368119"/>
    <n v="32.086007513578437"/>
    <n v="43.160698873963838"/>
    <n v="54.657948800379486"/>
    <n v="49.192153920341532"/>
    <n v="353.04"/>
    <n v="5.0500000000000003E-2"/>
    <n v="0.04"/>
    <n v="321.80302080000001"/>
    <m/>
    <m/>
    <n v="18713.677273248773"/>
    <n v="18713.677273248773"/>
    <n v="19382.022890150518"/>
    <n v="17589.093034693855"/>
    <n v="15830.183731224468"/>
    <n v="15243.880630068008"/>
    <n v="15537.03218064624"/>
    <n v="16123.3352818027"/>
    <n v="10325.374143281038"/>
    <n v="13889.243277480722"/>
    <n v="17589.093034693855"/>
    <n v="15830.183731224468"/>
    <n v="0"/>
    <n v="0.79"/>
    <n v="0.79"/>
    <n v="6.0000000024000002"/>
    <n v="45.940541543438897"/>
    <n v="45.940541543438897"/>
    <n v="47.581275169990292"/>
    <n v="43.179779552299799"/>
    <n v="38.861801597069814"/>
    <n v="37.422475611993157"/>
    <n v="38.142138604531489"/>
    <n v="39.581464589608139"/>
    <n v="25.347945935726965"/>
    <n v="34.096952110431431"/>
    <n v="43.179779552299799"/>
    <n v="38.861801597069814"/>
    <n v="605.2360726682258"/>
    <n v="194766.79648176345"/>
    <n v="478.1364974078985"/>
  </r>
  <r>
    <x v="0"/>
    <s v="AUTOSERVICIO"/>
    <s v="MARIN RODRIGUEZ, MELBA ALEJANDRA"/>
    <s v="COSSIO LUGO, DANIEL ENRIQUE"/>
    <x v="11"/>
    <s v="SUPERMERCADOS INTERNACIONALES H E B SA DE CV"/>
    <s v="PELTRE LIGERO"/>
    <n v="319848"/>
    <s v="CHAROLA BOTANERA HEB EXPERTS CUADRILONGO 26"/>
    <n v="43.614438174150855"/>
    <n v="43.614438174150855"/>
    <n v="44.652877178297302"/>
    <n v="40.993461600284618"/>
    <n v="36.438632533586322"/>
    <n v="35.527666720246664"/>
    <n v="36.438632533586322"/>
    <n v="37.34959834692598"/>
    <n v="24.361598297346593"/>
    <n v="31.998449165180087"/>
    <n v="40.993461600284618"/>
    <n v="36.438632533586322"/>
    <n v="534.6"/>
    <n v="5.0500000000000003E-2"/>
    <n v="0.04"/>
    <n v="487.29859199999999"/>
    <m/>
    <m/>
    <n v="21253.254313134763"/>
    <n v="21253.254313134763"/>
    <n v="21759.284177733207"/>
    <n v="19976.056119024761"/>
    <n v="17756.494328022007"/>
    <n v="17312.581969821458"/>
    <n v="17756.494328022007"/>
    <n v="18200.406686222555"/>
    <n v="11871.372549166592"/>
    <n v="15592.799224375831"/>
    <n v="19976.056119024761"/>
    <n v="17756.494328022007"/>
    <n v="0"/>
    <n v="1.6140000000000001"/>
    <n v="1.6140000000000001"/>
    <n v="6.0000000024000002"/>
    <n v="70.39370321307949"/>
    <n v="70.39370321307949"/>
    <n v="72.069743765771847"/>
    <n v="66.163447022859373"/>
    <n v="58.81195290920833"/>
    <n v="57.341654086478123"/>
    <n v="58.81195290920833"/>
    <n v="60.282251731938537"/>
    <n v="39.319619651917399"/>
    <n v="51.645496952600666"/>
    <n v="66.163447022859373"/>
    <n v="58.81195290920833"/>
    <n v="452.42188685762648"/>
    <n v="220464.5484557047"/>
    <n v="730.20892538820931"/>
  </r>
  <r>
    <x v="0"/>
    <s v="AUTOSERVICIO"/>
    <s v="MARIN RODRIGUEZ, MELBA ALEJANDRA"/>
    <s v="COSSIO LUGO, DANIEL ENRIQUE"/>
    <x v="11"/>
    <s v="SUPERMERCADOS INTERNACIONALES H E B SA DE CV"/>
    <s v="PELTRE LIGERO"/>
    <n v="319849"/>
    <s v="CHAROLA PARA CARNE HEB EXPERTS ASADOR OR-16"/>
    <n v="30.114731120247018"/>
    <n v="30.114731120247018"/>
    <n v="30.114731120247018"/>
    <n v="28.239940213529401"/>
    <n v="25.507042773510427"/>
    <n v="24.596076960170766"/>
    <n v="24.596076960170766"/>
    <n v="25.507042773510427"/>
    <n v="16.637189081114744"/>
    <n v="21.580349436981919"/>
    <n v="28.239940213529401"/>
    <n v="25.507042773510427"/>
    <n v="1942.44"/>
    <n v="5.0500000000000003E-2"/>
    <n v="0.04"/>
    <n v="1770.5729088000001"/>
    <m/>
    <m/>
    <n v="53320.32707730565"/>
    <n v="53320.32707730565"/>
    <n v="53320.32707730565"/>
    <n v="50000.873088206848"/>
    <n v="45162.078918380379"/>
    <n v="43549.147528438218"/>
    <n v="43549.147528438218"/>
    <n v="45162.078918380379"/>
    <n v="29457.356265604933"/>
    <n v="38209.582075557519"/>
    <n v="50000.873088206848"/>
    <n v="45162.078918380379"/>
    <n v="0"/>
    <n v="6.024"/>
    <n v="6.024"/>
    <n v="6.0000000024000002"/>
    <n v="181.41114026836803"/>
    <n v="181.41114026836803"/>
    <n v="181.41114026836803"/>
    <n v="170.11739984630111"/>
    <n v="153.65442566762681"/>
    <n v="148.16676760806868"/>
    <n v="148.16676760806868"/>
    <n v="153.65442566762681"/>
    <n v="100.22242702463522"/>
    <n v="130.00002500837908"/>
    <n v="170.11739984630111"/>
    <n v="153.65442566762681"/>
    <n v="310.75489454676926"/>
    <n v="550214.19756151061"/>
    <n v="1871.9874847497383"/>
  </r>
  <r>
    <x v="0"/>
    <s v="AUTOSERVICIO"/>
    <s v="MARIN RODRIGUEZ, MELBA ALEJANDRA"/>
    <s v="COSSIO LUGO, DANIEL ENRIQUE"/>
    <x v="11"/>
    <s v="SUPERMERCADOS INTERNACIONALES H E B SA DE CV"/>
    <s v="PELTRE LIGERO"/>
    <n v="319850"/>
    <s v="SALSEROS (380 ML) HEB EXPERTS DIPERO 10"/>
    <n v="32.191609128539916"/>
    <n v="32.191609128539916"/>
    <n v="33.230048132686363"/>
    <n v="30.06187184020872"/>
    <n v="27.328974400189743"/>
    <n v="26.418008586850089"/>
    <n v="26.418008586850089"/>
    <n v="27.328974400189743"/>
    <n v="17.825559729765796"/>
    <n v="23.812799378738671"/>
    <n v="30.06187184020872"/>
    <n v="27.328974400189743"/>
    <n v="732.96"/>
    <n v="5.0500000000000003E-2"/>
    <n v="0.04"/>
    <n v="668.10769919999996"/>
    <m/>
    <m/>
    <n v="21507.46190841452"/>
    <n v="21507.46190841452"/>
    <n v="22201.251002234341"/>
    <n v="20084.568028807116"/>
    <n v="18258.69820800647"/>
    <n v="17650.074934406253"/>
    <n v="17650.074934406253"/>
    <n v="18258.69820800647"/>
    <n v="11909.393698005999"/>
    <n v="15909.514604440281"/>
    <n v="20084.568028807116"/>
    <n v="18258.69820800647"/>
    <n v="0"/>
    <n v="2.1"/>
    <n v="2.1"/>
    <n v="12.0000000048"/>
    <n v="67.602379169933826"/>
    <n v="67.602379169933826"/>
    <n v="69.783101078641366"/>
    <n v="63.129930864438315"/>
    <n v="57.39084624039846"/>
    <n v="55.477818032385187"/>
    <n v="55.477818032385187"/>
    <n v="57.39084624039846"/>
    <n v="37.433675432508174"/>
    <n v="50.006878695351212"/>
    <n v="63.129930864438315"/>
    <n v="57.39084624039846"/>
    <n v="334.19830955295743"/>
    <n v="223280.4636719558"/>
    <n v="701.81645006121073"/>
  </r>
  <r>
    <x v="0"/>
    <s v="AUTOSERVICIO"/>
    <s v="MARIN RODRIGUEZ, MELBA ALEJANDRA"/>
    <s v="COSSIO LUGO, DANIEL ENRIQUE"/>
    <x v="11"/>
    <s v="SUPERMERCADOS INTERNACIONALES H E B SA DE CV"/>
    <s v="PELTRE LIGERO"/>
    <n v="319851"/>
    <s v="PLATO PLANO 26 HEB EXPERTS"/>
    <n v="120.45892448098807"/>
    <n v="120.45892448098807"/>
    <n v="123.57424149342742"/>
    <n v="113.87072666745725"/>
    <n v="102.02817109404171"/>
    <n v="98.384307840683064"/>
    <n v="101.11720528070205"/>
    <n v="103.85010272072103"/>
    <n v="67.1429416487845"/>
    <n v="88.553847689684446"/>
    <n v="113.87072666745725"/>
    <n v="102.02817109404171"/>
    <n v="467.34"/>
    <n v="5.0500000000000003E-2"/>
    <n v="0.04"/>
    <n v="425.98975679999995"/>
    <m/>
    <m/>
    <n v="51314.26794404567"/>
    <n v="51314.26794404567"/>
    <n v="52641.361080529612"/>
    <n v="48507.763159709379"/>
    <n v="43462.955791099615"/>
    <n v="41910.707369988908"/>
    <n v="43074.893685821939"/>
    <n v="44239.080001654962"/>
    <n v="28602.205383802298"/>
    <n v="37723.032041032915"/>
    <n v="48507.763159709379"/>
    <n v="43462.955791099615"/>
    <n v="0"/>
    <n v="1.6"/>
    <n v="1.6"/>
    <n v="6.0000000024000002"/>
    <n v="192.73427916958093"/>
    <n v="192.73427916958093"/>
    <n v="197.71878638948388"/>
    <n v="182.1931626679316"/>
    <n v="163.24507375046676"/>
    <n v="157.41489254509293"/>
    <n v="161.7875284491233"/>
    <n v="166.16016435315365"/>
    <n v="107.4287066380552"/>
    <n v="141.68615630349512"/>
    <n v="182.1931626679316"/>
    <n v="163.24507375046676"/>
    <n v="1255.3382911589765"/>
    <n v="534761.25335253996"/>
    <n v="2008.5412658543628"/>
  </r>
  <r>
    <x v="0"/>
    <s v="AUTOSERVICIO"/>
    <s v="MARIN RODRIGUEZ, MELBA ALEJANDRA"/>
    <s v="COSSIO LUGO, DANIEL ENRIQUE"/>
    <x v="11"/>
    <s v="SUPERMERCADOS INTERNACIONALES H E B SA DE CV"/>
    <s v="PELTRE LIGERO"/>
    <n v="319852"/>
    <s v="SARTEN PARA FUNDIR HEB EXPERTS CACEROLA SEMI H 18"/>
    <n v="41.537560165857954"/>
    <n v="41.537560165857954"/>
    <n v="43.614438174150855"/>
    <n v="39.171529973605296"/>
    <n v="35.527666720246664"/>
    <n v="34.616700906907006"/>
    <n v="35.527666720246664"/>
    <n v="36.438632533586322"/>
    <n v="23.173227648695534"/>
    <n v="31.254299184594508"/>
    <n v="39.171529973605296"/>
    <n v="35.527666720246664"/>
    <n v="531.78"/>
    <n v="5.0500000000000003E-2"/>
    <n v="0.04"/>
    <n v="484.72810559999994"/>
    <m/>
    <m/>
    <n v="20134.422850442344"/>
    <n v="20134.422850442344"/>
    <n v="21141.143992964466"/>
    <n v="18987.541517559312"/>
    <n v="17221.258585693329"/>
    <n v="16779.687852726835"/>
    <n v="17221.258585693329"/>
    <n v="17662.829318659824"/>
    <n v="11232.714738789728"/>
    <n v="15149.837235604118"/>
    <n v="18987.541517559312"/>
    <n v="17221.258585693329"/>
    <n v="0"/>
    <n v="1.389"/>
    <n v="1.389"/>
    <n v="6.0000000024000002"/>
    <n v="57.695671070376697"/>
    <n v="57.695671070376697"/>
    <n v="60.580454623895541"/>
    <n v="54.409255133337759"/>
    <n v="49.347929074422616"/>
    <n v="48.082597559693831"/>
    <n v="49.347929074422616"/>
    <n v="50.613260589151402"/>
    <n v="32.187613204038094"/>
    <n v="43.412221567401772"/>
    <n v="54.409255133337759"/>
    <n v="49.347929074422616"/>
    <n v="437.09847888760072"/>
    <n v="211873.91763182828"/>
    <n v="607.12978717487749"/>
  </r>
  <r>
    <x v="0"/>
    <s v="AUTOSERVICIO"/>
    <s v="MARIN RODRIGUEZ, MELBA ALEJANDRA"/>
    <s v="COSSIO LUGO, DANIEL ENRIQUE"/>
    <x v="11"/>
    <s v="SUPERMERCADOS INTERNACIONALES H E B SA DE CV"/>
    <s v="PELTRE LIGERO"/>
    <n v="319853"/>
    <s v="VASO RECTO 5 (85 ML) HEB EXPERTS"/>
    <n v="30.114731120247018"/>
    <n v="30.114731120247018"/>
    <n v="30.114731120247018"/>
    <n v="28.239940213529401"/>
    <n v="24.596076960170766"/>
    <n v="24.596076960170766"/>
    <n v="24.596076960170766"/>
    <n v="25.507042773510427"/>
    <n v="16.637189081114744"/>
    <n v="21.580349436981919"/>
    <n v="28.239940213529401"/>
    <n v="24.596076960170766"/>
    <n v="517.79999999999995"/>
    <n v="5.0500000000000003E-2"/>
    <n v="0.04"/>
    <n v="471.98505599999999"/>
    <m/>
    <m/>
    <n v="14213.703054214731"/>
    <n v="14213.703054214731"/>
    <n v="14213.703054214731"/>
    <n v="13328.829763119325"/>
    <n v="11608.980761426508"/>
    <n v="11608.980761426508"/>
    <n v="11608.980761426508"/>
    <n v="12038.943011849715"/>
    <n v="7852.5046201325313"/>
    <n v="10185.602437513478"/>
    <n v="13328.829763119325"/>
    <n v="11608.980761426508"/>
    <n v="0"/>
    <n v="0.53200000000000003"/>
    <n v="0.53200000000000003"/>
    <n v="12.0000000048"/>
    <n v="16.021036955971415"/>
    <n v="16.021036955971415"/>
    <n v="16.021036955971415"/>
    <n v="15.023648193597642"/>
    <n v="13.085112942810849"/>
    <n v="13.085112942810849"/>
    <n v="13.085112942810849"/>
    <n v="13.569746755507548"/>
    <n v="8.8509845911530451"/>
    <n v="11.480745900474382"/>
    <n v="15.023648193597642"/>
    <n v="13.085112942810849"/>
    <n v="308.93296292008995"/>
    <n v="145811.74180408457"/>
    <n v="164.35233627348791"/>
  </r>
  <r>
    <x v="0"/>
    <s v="AUTOSERVICIO"/>
    <s v="MARIN RODRIGUEZ, MELBA ALEJANDRA"/>
    <s v="COSSIO LUGO, DANIEL ENRIQUE"/>
    <x v="11"/>
    <s v="SUPERMERCADOS INTERNACIONALES H E B SA DE CV"/>
    <s v="PELTRE LIGERO"/>
    <n v="319854"/>
    <s v="TARRO RECTO 8 (360 ML) HEB EXPERTS"/>
    <n v="38.422243153418613"/>
    <n v="38.422243153418613"/>
    <n v="39.460682157565053"/>
    <n v="35.527666720246664"/>
    <n v="31.883803466888029"/>
    <n v="30.972837653548378"/>
    <n v="31.883803466888029"/>
    <n v="32.79476928022769"/>
    <n v="21.390671675718956"/>
    <n v="28.277699262252167"/>
    <n v="35.527666720246664"/>
    <n v="31.883803466888029"/>
    <n v="867.48"/>
    <n v="5.0500000000000003E-2"/>
    <n v="0.04"/>
    <n v="790.72536960000002"/>
    <m/>
    <m/>
    <n v="30381.442418348004"/>
    <n v="30381.442418348004"/>
    <n v="31202.562483708753"/>
    <n v="28092.627398392666"/>
    <n v="25211.3322806088"/>
    <n v="24491.00850116284"/>
    <n v="25211.3322806088"/>
    <n v="25931.656060054767"/>
    <n v="16914.146766775124"/>
    <n v="22359.894200581992"/>
    <n v="28092.627398392666"/>
    <n v="25211.3322806088"/>
    <n v="0"/>
    <n v="2.15"/>
    <n v="2.15"/>
    <n v="12.0000000048"/>
    <n v="82.607822779850011"/>
    <n v="82.607822779850011"/>
    <n v="84.840466638764866"/>
    <n v="76.384483448530318"/>
    <n v="68.550177453809255"/>
    <n v="66.59160095512901"/>
    <n v="68.550177453809255"/>
    <n v="70.508753952489528"/>
    <n v="45.989944102795754"/>
    <n v="60.797053413842157"/>
    <n v="76.384483448530318"/>
    <n v="68.550177453809255"/>
    <n v="396.44789017730687"/>
    <n v="313481.40448759124"/>
    <n v="852.36296388120991"/>
  </r>
  <r>
    <x v="0"/>
    <s v="AUTOSERVICIO"/>
    <s v="MARIN RODRIGUEZ, MELBA ALEJANDRA"/>
    <s v="COSSIO LUGO, DANIEL ENRIQUE"/>
    <x v="11"/>
    <s v="SUPERMERCADOS INTERNACIONALES H E B SA DE CV"/>
    <s v="PELTRE LIGERO"/>
    <n v="320197"/>
    <s v="CAFETERA 3 LTS CON TAPA NEGRO JASP HEB EXPERTS"/>
    <n v="19.730341078782526"/>
    <n v="19.730341078782526"/>
    <n v="19.730341078782526"/>
    <n v="18.219316266793161"/>
    <n v="16.397384640113845"/>
    <n v="16.397384640113845"/>
    <n v="16.397384640113845"/>
    <n v="17.308350453453503"/>
    <n v="10.695335837859478"/>
    <n v="14.138849631126083"/>
    <n v="18.219316266793161"/>
    <n v="16.397384640113845"/>
    <n v="1260.7758005043104"/>
    <n v="5.0500000000000003E-2"/>
    <n v="0.04"/>
    <n v="1149.222357675689"/>
    <m/>
    <m/>
    <n v="22674.549092303951"/>
    <n v="22674.549092303951"/>
    <n v="22674.549092303951"/>
    <n v="20938.045595363066"/>
    <n v="18844.241035826763"/>
    <n v="18844.241035826763"/>
    <n v="18844.241035826763"/>
    <n v="19891.143315594916"/>
    <n v="12291.319067718159"/>
    <n v="16248.682107904762"/>
    <n v="20938.045595363066"/>
    <n v="18844.241035826763"/>
    <n v="0"/>
    <n v="4.5"/>
    <n v="4.5"/>
    <n v="36.000000014400001"/>
    <n v="88.786534854521364"/>
    <n v="88.786534854521364"/>
    <n v="88.786534854521364"/>
    <n v="81.986923200569223"/>
    <n v="73.788230880512302"/>
    <n v="73.788230880512302"/>
    <n v="73.788230880512302"/>
    <n v="77.887577040540762"/>
    <n v="48.129011270367648"/>
    <n v="63.624823340067373"/>
    <n v="81.986923200569223"/>
    <n v="73.788230880512302"/>
    <n v="203.36173025282832"/>
    <n v="233707.84710216289"/>
    <n v="915.12778613772741"/>
  </r>
  <r>
    <x v="0"/>
    <s v="AUTOSERVICIO"/>
    <s v="MARIN RODRIGUEZ, MELBA ALEJANDRA"/>
    <s v="COSSIO LUGO, DANIEL ENRIQUE"/>
    <x v="11"/>
    <s v="SUPERMERCADOS INTERNACIONALES H E B SA DE CV"/>
    <s v="PELTRE LIGERO"/>
    <n v="320198"/>
    <s v="TORTILLERO CON TAPA NEGRO JASP HEB EXPERTS"/>
    <n v="35.306926140979265"/>
    <n v="35.306926140979265"/>
    <n v="36.345365145125712"/>
    <n v="33.705735093567355"/>
    <n v="30.06187184020872"/>
    <n v="29.150906026869059"/>
    <n v="29.150906026869059"/>
    <n v="30.06187184020872"/>
    <n v="19.608115702742378"/>
    <n v="26.045249320495422"/>
    <n v="33.705735093567355"/>
    <n v="30.06187184020872"/>
    <n v="857.32740034293101"/>
    <n v="5.0500000000000003E-2"/>
    <n v="0.04"/>
    <n v="781.47107196058846"/>
    <m/>
    <m/>
    <n v="27591.341419024389"/>
    <n v="27591.341419024389"/>
    <n v="28402.851460760397"/>
    <n v="26340.056934789707"/>
    <n v="23492.483212109735"/>
    <n v="22780.589781439743"/>
    <n v="22780.589781439743"/>
    <n v="23492.483212109735"/>
    <n v="15323.175197349334"/>
    <n v="20353.608905968347"/>
    <n v="26340.056934789707"/>
    <n v="23492.483212109735"/>
    <n v="0"/>
    <n v="3.5169999999999999"/>
    <n v="3.5169999999999999"/>
    <n v="36.000000014400001"/>
    <n v="124.17445923782407"/>
    <n v="124.17445923782407"/>
    <n v="127.82664921540713"/>
    <n v="118.54307032407638"/>
    <n v="105.72760326201407"/>
    <n v="102.52373649649847"/>
    <n v="102.52373649649847"/>
    <n v="105.72760326201407"/>
    <n v="68.961742926544943"/>
    <n v="91.601141860182395"/>
    <n v="118.54307032407638"/>
    <n v="105.72760326201407"/>
    <n v="368.51148021182098"/>
    <n v="287981.06147091498"/>
    <n v="1296.0548759049746"/>
  </r>
  <r>
    <x v="0"/>
    <s v="AUTOSERVICIO"/>
    <s v="MARIN RODRIGUEZ, MELBA ALEJANDRA"/>
    <s v="COSSIO LUGO, DANIEL ENRIQUE"/>
    <x v="11"/>
    <s v="SUPERMERCADOS INTERNACIONALES H E B SA DE CV"/>
    <s v="PELTRE LIGERO"/>
    <n v="320199"/>
    <s v="COMAL 28 CM NEGRO JASP HEB EXPERTS"/>
    <n v="65.421657261226287"/>
    <n v="65.421657261226287"/>
    <n v="66.460096265372727"/>
    <n v="61.034709493757092"/>
    <n v="54.657948800379486"/>
    <n v="52.836017173700178"/>
    <n v="54.657948800379486"/>
    <n v="55.568914613719151"/>
    <n v="36.245304783857122"/>
    <n v="47.625598757477341"/>
    <n v="61.034709493757092"/>
    <n v="54.657948800379486"/>
    <n v="542.7930002171172"/>
    <n v="5.0500000000000003E-2"/>
    <n v="0.04"/>
    <n v="494.76667555790664"/>
    <m/>
    <m/>
    <n v="32368.455872625713"/>
    <n v="32368.455872625713"/>
    <n v="32882.24088647691"/>
    <n v="30197.940309868798"/>
    <n v="27042.931620778028"/>
    <n v="26141.5005667521"/>
    <n v="27042.931620778028"/>
    <n v="27493.647147791002"/>
    <n v="17932.96895249208"/>
    <n v="23563.559168691834"/>
    <n v="30197.940309868798"/>
    <n v="27042.931620778028"/>
    <n v="0"/>
    <n v="2.9746999999999999"/>
    <n v="2.9746999999999999"/>
    <n v="36.000000014400001"/>
    <n v="194.60980385496984"/>
    <n v="194.60980385496984"/>
    <n v="197.69884836060425"/>
    <n v="181.55995033107922"/>
    <n v="162.59100029648886"/>
    <n v="157.17130028660591"/>
    <n v="162.59100029648886"/>
    <n v="165.30085030143036"/>
    <n v="107.81890814053978"/>
    <n v="141.67186862386785"/>
    <n v="181.55995033107922"/>
    <n v="162.59100029648886"/>
    <n v="675.62251150523161"/>
    <n v="334275.50394952705"/>
    <n v="2009.7742849746128"/>
  </r>
  <r>
    <x v="0"/>
    <s v="AUTOSERVICIO"/>
    <s v="MARIN RODRIGUEZ, MELBA ALEJANDRA"/>
    <s v="COSSIO LUGO, DANIEL ENRIQUE"/>
    <x v="11"/>
    <s v="SUPERMERCADOS INTERNACIONALES H E B SA DE CV"/>
    <s v="PELTRE LIGERO"/>
    <n v="320201"/>
    <s v="ASADOR OVALADO OR-15 PAVERA 9,5 LITROS NEGRO JASP HEB EXPERTS"/>
    <n v="34.268487136832817"/>
    <n v="34.268487136832817"/>
    <n v="35.306926140979265"/>
    <n v="31.883803466888029"/>
    <n v="29.150906026869059"/>
    <n v="28.239940213529401"/>
    <n v="28.239940213529401"/>
    <n v="29.150906026869059"/>
    <n v="19.013930378416852"/>
    <n v="25.301099339909843"/>
    <n v="31.883803466888029"/>
    <n v="29.150906026869059"/>
    <n v="2249.2242008996895"/>
    <n v="5.0500000000000003E-2"/>
    <n v="0.04"/>
    <n v="2050.2128436040853"/>
    <m/>
    <m/>
    <n v="70257.692458816033"/>
    <n v="70257.692458816033"/>
    <n v="72386.713442416512"/>
    <n v="65368.583370762295"/>
    <n v="59765.561938982682"/>
    <n v="57897.888128389473"/>
    <n v="57897.888128389473"/>
    <n v="59765.561938982682"/>
    <n v="38982.604269224117"/>
    <n v="51872.638823986003"/>
    <n v="65368.583370762295"/>
    <n v="59765.561938982682"/>
    <n v="0"/>
    <n v="8.3932000000000002"/>
    <n v="8.3932000000000002"/>
    <n v="36.000000014400001"/>
    <n v="287.62226623686519"/>
    <n v="287.62226623686519"/>
    <n v="296.33809248646719"/>
    <n v="267.60713925828463"/>
    <n v="244.66938446471738"/>
    <n v="237.02346620019497"/>
    <n v="237.02346620019497"/>
    <n v="244.66938446471738"/>
    <n v="159.58772045212834"/>
    <n v="212.3571869797313"/>
    <n v="267.60713925828463"/>
    <n v="244.66938446471738"/>
    <n v="355.85913557441359"/>
    <n v="729586.9702685104"/>
    <n v="2986.7968967031688"/>
  </r>
  <r>
    <x v="0"/>
    <s v="AUTOSERVICIO"/>
    <s v="MARIN RODRIGUEZ, MELBA ALEJANDRA"/>
    <s v="COSSIO LUGO, DANIEL ENRIQUE"/>
    <x v="11"/>
    <s v="SUPERMERCADOS INTERNACIONALES H E B SA DE CV"/>
    <s v="PELTRE LIGERO"/>
    <n v="317718"/>
    <s v="CUCHARA 30 NEGRO BRILLANTE JASP SMP"/>
    <n v="14.538146058050284"/>
    <n v="14.538146058050284"/>
    <n v="14.538146058050284"/>
    <n v="13.664487200094872"/>
    <n v="11.842555573415556"/>
    <n v="11.842555573415556"/>
    <n v="11.842555573415556"/>
    <n v="11.842555573415556"/>
    <n v="7.7244092162318454"/>
    <n v="10.418099728198168"/>
    <n v="13.664487200094872"/>
    <n v="11.842555573415556"/>
    <n v="329.48280013179317"/>
    <n v="5.0500000000000003E-2"/>
    <n v="0.04"/>
    <n v="300.3301619761321"/>
    <m/>
    <m/>
    <n v="4366.2437604469078"/>
    <n v="4366.2437604469078"/>
    <n v="4366.2437604469078"/>
    <n v="4103.8576541252769"/>
    <n v="3556.67663357524"/>
    <n v="3556.67663357524"/>
    <n v="3556.67663357524"/>
    <n v="3556.67663357524"/>
    <n v="2319.8730710808377"/>
    <n v="3128.8695788532536"/>
    <n v="4103.8576541252769"/>
    <n v="3556.67663357524"/>
    <n v="0"/>
    <n v="3.5710000000000002"/>
    <n v="3.5710000000000002"/>
    <n v="12.0000000048"/>
    <n v="51.915719573297565"/>
    <n v="51.915719573297565"/>
    <n v="51.915719573297565"/>
    <n v="48.795883791538792"/>
    <n v="42.289765952666954"/>
    <n v="42.289765952666954"/>
    <n v="42.289765952666954"/>
    <n v="42.289765952666954"/>
    <n v="27.583865311163922"/>
    <n v="37.203034129395661"/>
    <n v="48.795883791538792"/>
    <n v="42.289765952666954"/>
    <n v="148.29869938584838"/>
    <n v="44538.572407401567"/>
    <n v="529.57465550686459"/>
  </r>
  <r>
    <x v="0"/>
    <s v="AUTOSERVICIO"/>
    <s v="MARIN RODRIGUEZ, MELBA ALEJANDRA"/>
    <s v="COSSIO LUGO, DANIEL ENRIQUE"/>
    <x v="11"/>
    <s v="SUPERMERCADOS INTERNACIONALES H E B SA DE CV"/>
    <s v="PELTRE LIGERO NOVACERO"/>
    <n v="319186"/>
    <s v="CACEROLA RECTA 16 C-TAPA DE VIDRIO BLANCO VEGGIE NOVACERO CINSA"/>
    <n v="0"/>
    <n v="0"/>
    <n v="0"/>
    <n v="0"/>
    <n v="0"/>
    <n v="0"/>
    <n v="0"/>
    <n v="0"/>
    <n v="0"/>
    <n v="0"/>
    <n v="0"/>
    <n v="0"/>
    <n v="0"/>
    <n v="5.0500000000000003E-2"/>
    <n v="0.04"/>
    <n v="0"/>
    <m/>
    <m/>
    <n v="0"/>
    <n v="0"/>
    <n v="0"/>
    <n v="0"/>
    <n v="0"/>
    <n v="0"/>
    <n v="0"/>
    <n v="0"/>
    <n v="0"/>
    <n v="0"/>
    <n v="0"/>
    <n v="0"/>
    <n v="0"/>
    <n v="1.97"/>
    <n v="1.97"/>
    <n v="4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MARIN RODRIGUEZ, MELBA ALEJANDRA"/>
    <s v="COSSIO LUGO, DANIEL ENRIQUE"/>
    <x v="11"/>
    <s v="SUPERMERCADOS INTERNACIONALES H E B SA DE CV"/>
    <s v="PELTRE PESADO"/>
    <n v="316373"/>
    <s v="SARTEN EURO 24CM GRANITO NEGRO CON BLANCO CINSA"/>
    <n v="6.2306340248786931"/>
    <n v="6.2306340248786931"/>
    <n v="6.2306340248786931"/>
    <n v="5.465794880037949"/>
    <n v="5.465794880037949"/>
    <n v="5.465794880037949"/>
    <n v="5.465794880037949"/>
    <n v="5.465794880037949"/>
    <n v="3.5651119459531593"/>
    <n v="4.4648998835135005"/>
    <n v="5.465794880037949"/>
    <n v="5.465794880037949"/>
    <n v="823.71"/>
    <n v="5.0500000000000003E-2"/>
    <n v="0.04"/>
    <n v="750.82813920000001"/>
    <m/>
    <m/>
    <n v="4678.135350935876"/>
    <n v="4678.135350935876"/>
    <n v="4678.135350935876"/>
    <n v="4103.8725990277808"/>
    <n v="4103.8725990277808"/>
    <n v="4103.8725990277808"/>
    <n v="4103.8725990277808"/>
    <n v="4103.8725990277808"/>
    <n v="2676.7863684197014"/>
    <n v="3352.3724712527383"/>
    <n v="4103.8725990277808"/>
    <n v="4103.8725990277808"/>
    <n v="0"/>
    <n v="4.2619999999999996"/>
    <n v="4.2619999999999996"/>
    <n v="6.0000000024000002"/>
    <n v="26.554962214032987"/>
    <n v="26.554962214032987"/>
    <n v="26.554962214032987"/>
    <n v="23.295217778721735"/>
    <n v="23.295217778721735"/>
    <n v="23.295217778721735"/>
    <n v="23.295217778721735"/>
    <n v="23.295217778721735"/>
    <n v="15.194507113652364"/>
    <n v="19.029403303534536"/>
    <n v="23.295217778721735"/>
    <n v="23.295217778721735"/>
    <n v="64.982478064368379"/>
    <n v="48790.673085674534"/>
    <n v="276.95532151033802"/>
  </r>
  <r>
    <x v="0"/>
    <s v="AUTOSERVICIO"/>
    <s v="MARIN RODRIGUEZ, MELBA ALEJANDRA"/>
    <s v="COSSIO LUGO, DANIEL ENRIQUE"/>
    <x v="11"/>
    <s v="SUPERMERCADOS INTERNACIONALES H E B SA DE CV"/>
    <s v="PELTRE PESADO"/>
    <n v="316374"/>
    <s v="SARTEN EURO 28CM CCC GRANITO / 11IN NONSTICK FRY PAN GRANITE"/>
    <n v="39.460682157565053"/>
    <n v="39.460682157565053"/>
    <n v="40.499121161711507"/>
    <n v="37.34959834692598"/>
    <n v="32.79476928022769"/>
    <n v="31.883803466888029"/>
    <n v="32.79476928022769"/>
    <n v="33.705735093567355"/>
    <n v="21.984857000044485"/>
    <n v="29.021849242837753"/>
    <n v="37.34959834692598"/>
    <n v="32.79476928022769"/>
    <n v="1106.1199999999999"/>
    <n v="5.0500000000000003E-2"/>
    <n v="0.04"/>
    <n v="1008.2505023999998"/>
    <m/>
    <m/>
    <n v="39786.252610411677"/>
    <n v="39786.252610411677"/>
    <n v="40833.259258054095"/>
    <n v="37657.751297726325"/>
    <n v="33065.342602881647"/>
    <n v="32146.860863912712"/>
    <n v="33065.342602881647"/>
    <n v="33983.824341850595"/>
    <n v="22166.243115487006"/>
    <n v="29261.29407966822"/>
    <n v="37657.751297726325"/>
    <n v="33065.342602881647"/>
    <n v="0"/>
    <n v="5.2030000000000003"/>
    <n v="5.2030000000000003"/>
    <n v="6.0000000024000002"/>
    <n v="205.31392926581097"/>
    <n v="205.31392926581097"/>
    <n v="210.71692740438499"/>
    <n v="194.32996019905588"/>
    <n v="170.63118456502468"/>
    <n v="165.89142943821844"/>
    <n v="170.63118456502468"/>
    <n v="175.37093969183096"/>
    <n v="114.38721097123147"/>
    <n v="151.00068161048483"/>
    <n v="194.32996019905588"/>
    <n v="170.63118456502468"/>
    <n v="409.10023481471421"/>
    <n v="412475.5172838936"/>
    <n v="2128.5485217409587"/>
  </r>
  <r>
    <x v="0"/>
    <s v="AUTOSERVICIO"/>
    <s v="MARIN RODRIGUEZ, MELBA ALEJANDRA"/>
    <s v="COSSIO LUGO, DANIEL ENRIQUE"/>
    <x v="11"/>
    <s v="SUPERMERCADOS INTERNACIONALES H E B SA DE CV"/>
    <s v="PELTRE PESADO"/>
    <n v="316379"/>
    <s v="HERVIDOR EURO 14 0,8MM GRANITO NEGRO CON BLANCO Y TAPA DE VIDRIO CINSA"/>
    <n v="89.305754356594605"/>
    <n v="89.305754356594605"/>
    <n v="92.421071369033939"/>
    <n v="84.71982064058821"/>
    <n v="75.610162507191617"/>
    <n v="73.788230880512302"/>
    <n v="74.69919669385196"/>
    <n v="77.432094133870933"/>
    <n v="49.911567243344237"/>
    <n v="66.229348272116923"/>
    <n v="84.71982064058821"/>
    <n v="75.610162507191617"/>
    <n v="870.78"/>
    <n v="5.0500000000000003E-2"/>
    <n v="0.04"/>
    <n v="793.73338560000002"/>
    <m/>
    <m/>
    <n v="70884.958759021785"/>
    <n v="70884.958759021785"/>
    <n v="73357.689878522535"/>
    <n v="67244.95006447885"/>
    <n v="60014.310272599389"/>
    <n v="58568.182314223501"/>
    <n v="59291.246293411445"/>
    <n v="61460.438230975276"/>
    <n v="39616.477248661678"/>
    <n v="52568.444830108878"/>
    <n v="67244.95006447885"/>
    <n v="60014.310272599389"/>
    <n v="0"/>
    <n v="3.3719999999999999"/>
    <n v="3.3719999999999999"/>
    <n v="36.000000014400001"/>
    <n v="301.13900369043699"/>
    <n v="301.13900369043699"/>
    <n v="311.64385265638242"/>
    <n v="285.67523520006341"/>
    <n v="254.95746797425014"/>
    <n v="248.81391452908747"/>
    <n v="251.88569125166879"/>
    <n v="261.1010214194128"/>
    <n v="168.30180474455676"/>
    <n v="223.32536237357826"/>
    <n v="285.67523520006341"/>
    <n v="254.95746797425014"/>
    <n v="933.75298360147906"/>
    <n v="741150.91698810342"/>
    <n v="3148.6150607041877"/>
  </r>
  <r>
    <x v="0"/>
    <s v="AUTOSERVICIO"/>
    <s v="MARIN RODRIGUEZ, MELBA ALEJANDRA"/>
    <s v="COSSIO LUGO, DANIEL ENRIQUE"/>
    <x v="11"/>
    <s v="SUPERMERCADOS INTERNACIONALES H E B SA DE CV"/>
    <s v="PELTRE PESADO"/>
    <n v="317389"/>
    <s v="CACEROLA EURO 16CM GRANITO CON TAPA / 1,5QT SAUCE PAN GRANITE"/>
    <n v="80.998242323423014"/>
    <n v="80.998242323423014"/>
    <n v="83.075120331715908"/>
    <n v="76.52112832053129"/>
    <n v="68.322436000474355"/>
    <n v="66.500504373795039"/>
    <n v="68.322436000474355"/>
    <n v="70.14436762715367"/>
    <n v="45.158084648740015"/>
    <n v="59.531998446846671"/>
    <n v="76.52112832053129"/>
    <n v="68.322436000474355"/>
    <n v="609.66"/>
    <n v="5.0500000000000003E-2"/>
    <n v="0.04"/>
    <n v="555.7172832"/>
    <m/>
    <m/>
    <n v="45012.123167947895"/>
    <n v="45012.123167947895"/>
    <n v="46166.28017225425"/>
    <n v="42524.113537684229"/>
    <n v="37967.958515789483"/>
    <n v="36955.479622035098"/>
    <n v="37967.958515789483"/>
    <n v="38980.437409543869"/>
    <n v="25095.128115513427"/>
    <n v="33082.960440348252"/>
    <n v="42524.113537684229"/>
    <n v="37967.958515789483"/>
    <n v="0"/>
    <n v="1.496"/>
    <n v="1.496"/>
    <n v="8"/>
    <n v="121.17337051584083"/>
    <n v="121.17337051584083"/>
    <n v="124.28038001624699"/>
    <n v="114.4756079675148"/>
    <n v="102.21036425670964"/>
    <n v="99.484754543197383"/>
    <n v="102.21036425670964"/>
    <n v="104.93597397022189"/>
    <n v="67.556494634515062"/>
    <n v="89.05986967648262"/>
    <n v="114.4756079675148"/>
    <n v="102.21036425670964"/>
    <n v="844.41612471758287"/>
    <n v="469256.63471832755"/>
    <n v="1263.2465225775043"/>
  </r>
  <r>
    <x v="0"/>
    <s v="AUTOSERVICIO"/>
    <s v="MARIN RODRIGUEZ, MELBA ALEJANDRA"/>
    <s v="COSSIO LUGO, DANIEL ENRIQUE"/>
    <x v="11"/>
    <s v="SUPERMERCADOS INTERNACIONALES H E B SA DE CV"/>
    <s v="PELTRE PESADO"/>
    <n v="318746"/>
    <s v="OLLA EURO 20CM GRANITO NEGRO CON BLANCO CON TAPA DE VIDRIO CINSA"/>
    <n v="93.459510373180407"/>
    <n v="93.459510373180407"/>
    <n v="95.536388381473287"/>
    <n v="88.363683893946842"/>
    <n v="79.254025760550249"/>
    <n v="76.52112832053129"/>
    <n v="78.343059947210591"/>
    <n v="80.164991573889907"/>
    <n v="51.694123216320818"/>
    <n v="68.461798213873678"/>
    <n v="88.363683893946842"/>
    <n v="79.254025760550249"/>
    <n v="777.76"/>
    <n v="5.0500000000000003E-2"/>
    <n v="0.04"/>
    <n v="708.94379519999995"/>
    <m/>
    <m/>
    <n v="66257.539981496288"/>
    <n v="66257.539981496288"/>
    <n v="67729.929758862854"/>
    <n v="62644.885417627782"/>
    <n v="56186.649807563059"/>
    <n v="54249.179124543654"/>
    <n v="55540.826246556586"/>
    <n v="56832.473368569525"/>
    <n v="36648.227902514911"/>
    <n v="48535.567051960184"/>
    <n v="62644.885417627782"/>
    <n v="56186.649807563059"/>
    <n v="0"/>
    <n v="3.407"/>
    <n v="3.407"/>
    <n v="4"/>
    <n v="318.41655184142564"/>
    <n v="318.41655184142564"/>
    <n v="325.49247521567952"/>
    <n v="301.0550710266769"/>
    <n v="270.01846576619471"/>
    <n v="260.7074841880501"/>
    <n v="266.91480524014651"/>
    <n v="273.12212629224291"/>
    <n v="176.12187779800502"/>
    <n v="233.24934651466762"/>
    <n v="301.0550710266769"/>
    <n v="270.01846576619471"/>
    <n v="972.87592970865444"/>
    <n v="689714.35386638192"/>
    <n v="3314.588292517386"/>
  </r>
  <r>
    <x v="0"/>
    <s v="AUTOSERVICIO"/>
    <s v="MARIN RODRIGUEZ, MELBA ALEJANDRA"/>
    <s v="COSSIO LUGO, DANIEL ENRIQUE"/>
    <x v="11"/>
    <s v="SUPERMERCADOS INTERNACIONALES H E B SA DE CV"/>
    <s v="PLASTICO"/>
    <n v="309577"/>
    <s v="TAZON CUADRADO 300ML MAGIC COLOR VERDE"/>
    <n v="2.0560780074575398"/>
    <n v="2.0560780074575398"/>
    <n v="2.0560780074575398"/>
    <n v="1.8036849221518587"/>
    <n v="1.8036849221518587"/>
    <n v="1.8036849221518587"/>
    <n v="1.8036849221518587"/>
    <n v="1.8036849221518587"/>
    <n v="1.1764690779348348"/>
    <n v="1.4733945886302595"/>
    <n v="1.8036849221518587"/>
    <n v="1.8036849221518587"/>
    <n v="435.84"/>
    <n v="5.0500000000000003E-2"/>
    <n v="0.04"/>
    <n v="397.27687679999997"/>
    <m/>
    <m/>
    <n v="816.83224925989839"/>
    <n v="816.83224925989839"/>
    <n v="816.83224925989839"/>
    <n v="716.56231260374147"/>
    <n v="716.56231260374147"/>
    <n v="716.56231260374147"/>
    <n v="716.56231260374147"/>
    <n v="716.56231260374147"/>
    <n v="467.38396093372694"/>
    <n v="585.34560046505021"/>
    <n v="716.56231260374147"/>
    <n v="716.56231260374147"/>
    <n v="0"/>
    <n v="48.000000076799999"/>
    <n v="3.61"/>
    <n v="48.000000076799999"/>
    <n v="98.691744515868692"/>
    <n v="98.691744515868692"/>
    <n v="98.691744515868692"/>
    <n v="86.576876401812214"/>
    <n v="86.576876401812214"/>
    <n v="86.576876401812214"/>
    <n v="86.576876401812214"/>
    <n v="86.576876401812214"/>
    <n v="56.470515831224894"/>
    <n v="70.722940367409166"/>
    <n v="86.576876401812214"/>
    <n v="86.576876401812214"/>
    <n v="21.443892144000728"/>
    <n v="8519.1624974046645"/>
    <n v="1029.3068245589257"/>
  </r>
  <r>
    <x v="0"/>
    <s v="AUTOSERVICIO"/>
    <s v="MARIN RODRIGUEZ, MELBA ALEJANDRA"/>
    <s v="COSSIO LUGO, DANIEL ENRIQUE"/>
    <x v="11"/>
    <s v="SUPERMERCADOS INTERNACIONALES H E B SA DE CV"/>
    <s v="PLASTICO"/>
    <n v="309579"/>
    <s v="PLATO TRINCHE CUADRADO 23 MAGIC COLOR VERDE"/>
    <n v="19.532741070846626"/>
    <n v="19.532741070846626"/>
    <n v="19.532741070846626"/>
    <n v="18.036849221518587"/>
    <n v="16.233164299366727"/>
    <n v="15.331321838290801"/>
    <n v="16.233164299366727"/>
    <n v="16.233164299366727"/>
    <n v="10.588221701413513"/>
    <n v="13.997248591987463"/>
    <n v="18.036849221518587"/>
    <n v="16.233164299366727"/>
    <n v="602.11"/>
    <n v="5.0500000000000003E-2"/>
    <n v="0.04"/>
    <n v="548.83530719999999"/>
    <m/>
    <m/>
    <n v="10720.257946076164"/>
    <n v="10720.257946076164"/>
    <n v="10720.257946076164"/>
    <n v="9899.2596834122342"/>
    <n v="8909.3337150710104"/>
    <n v="8414.3707309004003"/>
    <n v="8909.3337150710104"/>
    <n v="8909.3337150710104"/>
    <n v="5811.1899101969921"/>
    <n v="7682.1842309382064"/>
    <n v="9899.2596834122342"/>
    <n v="8909.3337150710104"/>
    <n v="0"/>
    <n v="48.000000076799999"/>
    <n v="6.48"/>
    <n v="48.000000076799999"/>
    <n v="937.57157290075259"/>
    <n v="937.57157290075259"/>
    <n v="937.57157290075259"/>
    <n v="865.76876401812217"/>
    <n v="779.19188761630994"/>
    <n v="735.903449415404"/>
    <n v="779.19188761630994"/>
    <n v="779.19188761630994"/>
    <n v="508.23464248102403"/>
    <n v="671.86793349038692"/>
    <n v="865.76876401812217"/>
    <n v="779.19188761630994"/>
    <n v="199.52137098473577"/>
    <n v="109504.37293737261"/>
    <n v="9577.0258225905563"/>
  </r>
  <r>
    <x v="0"/>
    <s v="AUTOSERVICIO"/>
    <s v="MARIN RODRIGUEZ, MELBA ALEJANDRA"/>
    <s v="COSSIO LUGO, DANIEL ENRIQUE"/>
    <x v="11"/>
    <s v="SUPERMERCADOS INTERNACIONALES H E B SA DE CV"/>
    <s v="PLASTICO"/>
    <n v="309581"/>
    <s v="TAZON CUADRADO 600ML MAGIC COLOR VERDE"/>
    <n v="17.47666306338909"/>
    <n v="17.47666306338909"/>
    <n v="18.504702067117858"/>
    <n v="16.233164299366727"/>
    <n v="14.42947937721487"/>
    <n v="14.42947937721487"/>
    <n v="14.42947937721487"/>
    <n v="15.331321838290801"/>
    <n v="9.9999871624460965"/>
    <n v="13.260551297672334"/>
    <n v="16.233164299366727"/>
    <n v="14.42947937721487"/>
    <n v="542.4"/>
    <n v="5.0500000000000003E-2"/>
    <n v="0.04"/>
    <n v="494.40844799999991"/>
    <m/>
    <m/>
    <n v="8640.6098613891245"/>
    <n v="8640.6098613891245"/>
    <n v="9148.88102970613"/>
    <n v="8025.8135673789093"/>
    <n v="7134.0565043368088"/>
    <n v="7134.0565043368088"/>
    <n v="7134.0565043368088"/>
    <n v="7579.9350358578604"/>
    <n v="4944.0781330048976"/>
    <n v="6556.1285867065635"/>
    <n v="8025.8135673789093"/>
    <n v="7134.0565043368088"/>
    <n v="0"/>
    <n v="48.000000076799999"/>
    <n v="5.37"/>
    <n v="48.000000076799999"/>
    <n v="838.87982838488404"/>
    <n v="838.87982838488404"/>
    <n v="888.22570064281831"/>
    <n v="779.19188761630994"/>
    <n v="692.61501121449771"/>
    <n v="692.61501121449771"/>
    <n v="692.61501121449771"/>
    <n v="735.903449415404"/>
    <n v="479.99938456541162"/>
    <n v="636.50646330668235"/>
    <n v="779.19188761630994"/>
    <n v="692.61501121449771"/>
    <n v="182.23413459989823"/>
    <n v="90098.095660158753"/>
    <n v="8747.2384747906945"/>
  </r>
  <r>
    <x v="0"/>
    <s v="AUTOSERVICIO"/>
    <s v="MARIN RODRIGUEZ, MELBA ALEJANDRA"/>
    <s v="COSSIO LUGO, DANIEL ENRIQUE"/>
    <x v="11"/>
    <s v="SUPERMERCADOS INTERNACIONALES H E B SA DE CV"/>
    <s v="PLASTICO"/>
    <n v="309978"/>
    <s v="PLATO TRINCHE CUADRADO 23 MAGIC COLOR AZUL AQUA"/>
    <n v="16.448624059660318"/>
    <n v="16.448624059660318"/>
    <n v="17.47666306338909"/>
    <n v="16.233164299366727"/>
    <n v="14.42947937721487"/>
    <n v="13.52763691613894"/>
    <n v="14.42947937721487"/>
    <n v="14.42947937721487"/>
    <n v="9.4117526234786784"/>
    <n v="12.523854003357208"/>
    <n v="16.233164299366727"/>
    <n v="14.42947937721487"/>
    <n v="602.11"/>
    <n v="5.0500000000000003E-2"/>
    <n v="0.04"/>
    <n v="548.83530719999999"/>
    <m/>
    <m/>
    <n v="9027.5856388009815"/>
    <n v="9027.5856388009815"/>
    <n v="9591.8097412260431"/>
    <n v="8909.3337150710104"/>
    <n v="7919.4077467297875"/>
    <n v="7424.4447625591756"/>
    <n v="7919.4077467297875"/>
    <n v="7919.4077467297875"/>
    <n v="5165.5021423973267"/>
    <n v="6873.5332592605027"/>
    <n v="8909.3337150710104"/>
    <n v="7919.4077467297875"/>
    <n v="0"/>
    <n v="48.000000076799999"/>
    <n v="6.48"/>
    <n v="48.000000076799999"/>
    <n v="789.53395612694953"/>
    <n v="789.53395612694953"/>
    <n v="838.87982838488404"/>
    <n v="779.19188761630994"/>
    <n v="692.61501121449771"/>
    <n v="649.32657301359166"/>
    <n v="692.61501121449771"/>
    <n v="692.61501121449771"/>
    <n v="451.76412664979915"/>
    <n v="601.14499312297801"/>
    <n v="779.19188761630994"/>
    <n v="692.61501121449771"/>
    <n v="176.02140083327751"/>
    <n v="96606.75960010619"/>
    <n v="8449.0272535157637"/>
  </r>
  <r>
    <x v="0"/>
    <s v="AUTOSERVICIO"/>
    <s v="MARIN RODRIGUEZ, MELBA ALEJANDRA"/>
    <s v="COSSIO LUGO, DANIEL ENRIQUE"/>
    <x v="11"/>
    <s v="SUPERMERCADOS INTERNACIONALES H E B SA DE CV"/>
    <s v="PLASTICO"/>
    <n v="309979"/>
    <s v="PLATO TRINCHE CUADRADO 23 MAGIC COLOR ROJO"/>
    <n v="39.065482141693252"/>
    <n v="39.065482141693252"/>
    <n v="40.093521145422024"/>
    <n v="36.975540904113103"/>
    <n v="33.368171059809391"/>
    <n v="32.466328598733455"/>
    <n v="32.466328598733455"/>
    <n v="34.270013520885314"/>
    <n v="21.764677941794446"/>
    <n v="28.731194478290057"/>
    <n v="36.975540904113103"/>
    <n v="33.368171059809391"/>
    <n v="602.11"/>
    <n v="5.0500000000000003E-2"/>
    <n v="0.04"/>
    <n v="548.83530719999999"/>
    <m/>
    <m/>
    <n v="21440.515892152329"/>
    <n v="21440.515892152329"/>
    <n v="22004.73999457739"/>
    <n v="20293.48235099508"/>
    <n v="18313.630414312636"/>
    <n v="17818.667430142021"/>
    <n v="17818.667430142021"/>
    <n v="18808.593398483245"/>
    <n v="11945.223704293818"/>
    <n v="15768.693947715266"/>
    <n v="20293.48235099508"/>
    <n v="18313.630414312636"/>
    <n v="0"/>
    <n v="48.000000076799999"/>
    <n v="6.48"/>
    <n v="48.000000076799999"/>
    <n v="1875.1431458015052"/>
    <n v="1875.1431458015052"/>
    <n v="1924.4890180594396"/>
    <n v="1774.8259662371504"/>
    <n v="1601.6722134335264"/>
    <n v="1558.3837752326199"/>
    <n v="1558.3837752326199"/>
    <n v="1644.960651634432"/>
    <n v="1044.7045428776607"/>
    <n v="1379.0973371644784"/>
    <n v="1774.8259662371504"/>
    <n v="1601.6722134335264"/>
    <n v="408.61045249509021"/>
    <n v="224259.84322027385"/>
    <n v="19613.301751145613"/>
  </r>
  <r>
    <x v="0"/>
    <s v="AUTOSERVICIO"/>
    <s v="MARIN RODRIGUEZ, MELBA ALEJANDRA"/>
    <s v="COSSIO LUGO, DANIEL ENRIQUE"/>
    <x v="11"/>
    <s v="SUPERMERCADOS INTERNACIONALES H E B SA DE CV"/>
    <s v="PLASTICO"/>
    <n v="309980"/>
    <s v="TAZON CUADRADO 600ML MAGIC COLOR AZUL AQUA"/>
    <n v="16.448624059660318"/>
    <n v="16.448624059660318"/>
    <n v="17.47666306338909"/>
    <n v="15.331321838290801"/>
    <n v="14.42947937721487"/>
    <n v="13.52763691613894"/>
    <n v="13.52763691613894"/>
    <n v="14.42947937721487"/>
    <n v="9.4117526234786784"/>
    <n v="12.523854003357208"/>
    <n v="15.331321838290801"/>
    <n v="14.42947937721487"/>
    <n v="542.4"/>
    <n v="5.0500000000000003E-2"/>
    <n v="0.04"/>
    <n v="494.40844799999991"/>
    <m/>
    <m/>
    <n v="8132.3386930721153"/>
    <n v="8132.3386930721153"/>
    <n v="8640.6098613891245"/>
    <n v="7579.9350358578604"/>
    <n v="7134.0565043368088"/>
    <n v="6688.177972815758"/>
    <n v="6688.177972815758"/>
    <n v="7134.0565043368088"/>
    <n v="4653.2500075340213"/>
    <n v="6191.8992207784231"/>
    <n v="7579.9350358578604"/>
    <n v="7134.0565043368088"/>
    <n v="0"/>
    <n v="48.000000076799999"/>
    <n v="5.37"/>
    <n v="48.000000076799999"/>
    <n v="789.53395612694953"/>
    <n v="789.53395612694953"/>
    <n v="838.87982838488404"/>
    <n v="735.903449415404"/>
    <n v="692.61501121449771"/>
    <n v="649.32657301359166"/>
    <n v="649.32657301359166"/>
    <n v="692.61501121449771"/>
    <n v="451.76412664979915"/>
    <n v="601.14499312297801"/>
    <n v="735.903449415404"/>
    <n v="692.61501121449771"/>
    <n v="173.31587345004971"/>
    <n v="85688.832006203476"/>
    <n v="8319.1619389130447"/>
  </r>
  <r>
    <x v="0"/>
    <s v="AUTOSERVICIO"/>
    <s v="MARIN RODRIGUEZ, MELBA ALEJANDRA"/>
    <s v="COSSIO LUGO, DANIEL ENRIQUE"/>
    <x v="11"/>
    <s v="SUPERMERCADOS INTERNACIONALES H E B SA DE CV"/>
    <s v="PLASTICO"/>
    <n v="309981"/>
    <s v="TAZON CUADRADO 600ML MAGIC COLOR ROJO"/>
    <n v="39.065482141693252"/>
    <n v="39.065482141693252"/>
    <n v="40.093521145422024"/>
    <n v="36.073698443037173"/>
    <n v="32.466328598733455"/>
    <n v="31.564486137657525"/>
    <n v="32.466328598733455"/>
    <n v="33.368171059809391"/>
    <n v="21.764677941794446"/>
    <n v="28.731194478290057"/>
    <n v="36.073698443037173"/>
    <n v="32.466328598733455"/>
    <n v="542.4"/>
    <n v="5.0500000000000003E-2"/>
    <n v="0.04"/>
    <n v="494.40844799999991"/>
    <m/>
    <m/>
    <n v="19314.304396046275"/>
    <n v="19314.304396046275"/>
    <n v="19822.57556436328"/>
    <n v="17835.141260842021"/>
    <n v="16051.627134757819"/>
    <n v="15605.748603236769"/>
    <n v="16051.627134757819"/>
    <n v="16497.505666278874"/>
    <n v="10760.640642422424"/>
    <n v="14204.945271197554"/>
    <n v="17835.141260842021"/>
    <n v="16051.627134757819"/>
    <n v="0"/>
    <n v="48.000000076799999"/>
    <n v="5.37"/>
    <n v="48.000000076799999"/>
    <n v="1875.1431458015052"/>
    <n v="1875.1431458015052"/>
    <n v="1924.4890180594396"/>
    <n v="1731.5375280362443"/>
    <n v="1558.3837752326199"/>
    <n v="1515.0953370317136"/>
    <n v="1558.3837752326199"/>
    <n v="1601.6722134335264"/>
    <n v="1044.7045428776607"/>
    <n v="1379.0973371644784"/>
    <n v="1731.5375280362443"/>
    <n v="1558.3837752326199"/>
    <n v="403.19939772863472"/>
    <n v="199345.18846554897"/>
    <n v="19353.571121940178"/>
  </r>
  <r>
    <x v="0"/>
    <s v="AUTOSERVICIO"/>
    <s v="MARIN RODRIGUEZ, MELBA ALEJANDRA"/>
    <s v="COSSIO LUGO, DANIEL ENRIQUE"/>
    <x v="11"/>
    <s v="SUPERMERCADOS INTERNACIONALES H E B SA DE CV"/>
    <s v="PLASTICO"/>
    <n v="309982"/>
    <s v="TAZON CUADRADO 300ML MAGIC COLOR AZUL AQUA"/>
    <n v="5.1401950186438494"/>
    <n v="5.1401950186438494"/>
    <n v="5.1401950186438494"/>
    <n v="5.4110547664555764"/>
    <n v="4.5092123053796467"/>
    <n v="4.5092123053796467"/>
    <n v="4.5092123053796467"/>
    <n v="4.5092123053796467"/>
    <n v="2.9411726948370869"/>
    <n v="3.6834864715756486"/>
    <n v="5.4110547664555764"/>
    <n v="4.5092123053796467"/>
    <n v="504"/>
    <n v="5.0500000000000003E-2"/>
    <n v="0.04"/>
    <n v="459.40607999999997"/>
    <m/>
    <m/>
    <n v="2361.4368439506975"/>
    <n v="2361.4368439506975"/>
    <n v="2361.4368439506975"/>
    <n v="2485.8714589226715"/>
    <n v="2071.5595491022264"/>
    <n v="2071.5595491022264"/>
    <n v="2071.5595491022264"/>
    <n v="2071.5595491022264"/>
    <n v="1351.1926183381422"/>
    <n v="1692.2160806396"/>
    <n v="2485.8714589226715"/>
    <n v="2071.5595491022264"/>
    <n v="0"/>
    <n v="48.000000076799999"/>
    <n v="3.61"/>
    <n v="48.000000076799999"/>
    <n v="246.72936128967174"/>
    <n v="246.72936128967174"/>
    <n v="246.72936128967174"/>
    <n v="259.73062920543668"/>
    <n v="216.44219100453054"/>
    <n v="216.44219100453054"/>
    <n v="216.44219100453054"/>
    <n v="216.44219100453054"/>
    <n v="141.17628957806224"/>
    <n v="176.8073509185229"/>
    <n v="259.73062920543668"/>
    <n v="216.44219100453054"/>
    <n v="55.413415282153679"/>
    <n v="25457.259894186311"/>
    <n v="2659.8439377991267"/>
  </r>
  <r>
    <x v="0"/>
    <s v="AUTOSERVICIO"/>
    <s v="MARIN RODRIGUEZ, MELBA ALEJANDRA"/>
    <s v="COSSIO LUGO, DANIEL ENRIQUE"/>
    <x v="11"/>
    <s v="SUPERMERCADOS INTERNACIONALES H E B SA DE CV"/>
    <s v="PLASTICO"/>
    <n v="309983"/>
    <s v="TAZON CUADRADO 300ML MAGIC COLOR ROJO"/>
    <n v="11.308429041016469"/>
    <n v="11.308429041016469"/>
    <n v="11.308429041016469"/>
    <n v="10.822109532911153"/>
    <n v="9.920267071835223"/>
    <n v="9.0184246107592934"/>
    <n v="9.0184246107592934"/>
    <n v="9.920267071835223"/>
    <n v="6.470579928641591"/>
    <n v="8.103670237466428"/>
    <n v="10.822109532911153"/>
    <n v="9.920267071835223"/>
    <n v="504"/>
    <n v="5.0500000000000003E-2"/>
    <n v="0.04"/>
    <n v="459.40607999999997"/>
    <m/>
    <m/>
    <n v="5195.1610566915351"/>
    <n v="5195.1610566915351"/>
    <n v="5195.1610566915351"/>
    <n v="4971.7429178453431"/>
    <n v="4557.4310080248979"/>
    <n v="4143.1190982044527"/>
    <n v="4143.1190982044527"/>
    <n v="4557.4310080248979"/>
    <n v="2972.6237603439131"/>
    <n v="3722.8753774071206"/>
    <n v="4971.7429178453431"/>
    <n v="4557.4310080248979"/>
    <n v="0"/>
    <n v="48.000000076799999"/>
    <n v="3.61"/>
    <n v="48.000000076799999"/>
    <n v="542.80459483727782"/>
    <n v="542.80459483727782"/>
    <n v="542.80459483727782"/>
    <n v="519.46125841087337"/>
    <n v="476.1728202099672"/>
    <n v="432.88438200906108"/>
    <n v="432.88438200906108"/>
    <n v="476.1728202099672"/>
    <n v="310.58783707173689"/>
    <n v="388.97617202075043"/>
    <n v="519.46125841087337"/>
    <n v="476.1728202099672"/>
    <n v="117.94140679200402"/>
    <n v="54182.99936399993"/>
    <n v="5661.187535074092"/>
  </r>
  <r>
    <x v="0"/>
    <s v="AUTOSERVICIO"/>
    <s v="MARIN RODRIGUEZ, MELBA ALEJANDRA"/>
    <s v="COSSIO LUGO, DANIEL ENRIQUE"/>
    <x v="11"/>
    <s v="SUPERMERCADOS INTERNACIONALES H E B SA DE CV"/>
    <s v="PLASTICO"/>
    <n v="309984"/>
    <s v="PLATO PASTEL CUADRADO 19CM MAGIC COLOR AZUL AQUA"/>
    <n v="5.1401950186438494"/>
    <n v="5.1401950186438494"/>
    <n v="5.1401950186438494"/>
    <n v="4.5092123053796467"/>
    <n v="4.5092123053796467"/>
    <n v="4.5092123053796467"/>
    <n v="4.5092123053796467"/>
    <n v="4.5092123053796467"/>
    <n v="2.9411726948370869"/>
    <n v="3.6834864715756486"/>
    <n v="4.5092123053796467"/>
    <n v="4.5092123053796467"/>
    <n v="634.37"/>
    <n v="5.0500000000000003E-2"/>
    <n v="0.04"/>
    <n v="578.24094239999999"/>
    <m/>
    <m/>
    <n v="2972.2712117004048"/>
    <n v="2972.2712117004048"/>
    <n v="2972.2712117004048"/>
    <n v="2607.4111729444035"/>
    <n v="2607.4111729444035"/>
    <n v="2607.4111729444035"/>
    <n v="2607.4111729444035"/>
    <n v="2607.4111729444035"/>
    <n v="1700.7064708237447"/>
    <n v="2129.942688641554"/>
    <n v="2607.4111729444035"/>
    <n v="2607.4111729444035"/>
    <n v="0"/>
    <n v="48.000000076799999"/>
    <n v="4.32"/>
    <n v="48.000000076799999"/>
    <n v="246.72936128967174"/>
    <n v="246.72936128967174"/>
    <n v="246.72936128967174"/>
    <n v="216.44219100453054"/>
    <n v="216.44219100453054"/>
    <n v="216.44219100453054"/>
    <n v="216.44219100453054"/>
    <n v="216.44219100453054"/>
    <n v="141.17628957806224"/>
    <n v="176.8073509185229"/>
    <n v="216.44219100453054"/>
    <n v="216.44219100453054"/>
    <n v="53.609730360001819"/>
    <n v="30999.341005177343"/>
    <n v="2573.2670613973146"/>
  </r>
  <r>
    <x v="0"/>
    <s v="AUTOSERVICIO"/>
    <s v="MARIN RODRIGUEZ, MELBA ALEJANDRA"/>
    <s v="COSSIO LUGO, DANIEL ENRIQUE"/>
    <x v="11"/>
    <s v="SUPERMERCADOS INTERNACIONALES H E B SA DE CV"/>
    <s v="PLASTICO"/>
    <n v="309985"/>
    <s v="PLATO PASTEL CUADRADO 19CM MAGIC COLOR ROJO"/>
    <n v="7.1962730261013892"/>
    <n v="7.1962730261013892"/>
    <n v="7.1962730261013892"/>
    <n v="7.2147396886074349"/>
    <n v="6.3128972275315061"/>
    <n v="6.3128972275315061"/>
    <n v="6.3128972275315061"/>
    <n v="6.3128972275315061"/>
    <n v="4.1176417727719219"/>
    <n v="5.1568810602059081"/>
    <n v="7.2147396886074349"/>
    <n v="6.3128972275315061"/>
    <n v="634.37"/>
    <n v="5.0500000000000003E-2"/>
    <n v="0.04"/>
    <n v="578.24094239999999"/>
    <m/>
    <m/>
    <n v="4161.1796963805673"/>
    <n v="4161.1796963805673"/>
    <n v="4161.1796963805673"/>
    <n v="4171.8578767110457"/>
    <n v="3650.3756421221651"/>
    <n v="3650.3756421221651"/>
    <n v="3650.3756421221651"/>
    <n v="3650.3756421221651"/>
    <n v="2380.9890591532426"/>
    <n v="2981.9197640981756"/>
    <n v="4171.8578767110457"/>
    <n v="3650.3756421221651"/>
    <n v="0"/>
    <n v="48.000000076799999"/>
    <n v="4.32"/>
    <n v="48.000000076799999"/>
    <n v="345.42110580554044"/>
    <n v="345.42110580554044"/>
    <n v="345.42110580554044"/>
    <n v="346.30750560724886"/>
    <n v="303.0190674063428"/>
    <n v="303.0190674063428"/>
    <n v="303.0190674063428"/>
    <n v="303.0190674063428"/>
    <n v="197.64680540928714"/>
    <n v="247.53029128593204"/>
    <n v="346.30750560724886"/>
    <n v="303.0190674063428"/>
    <n v="76.857307426154406"/>
    <n v="44442.041876426032"/>
    <n v="3689.1507623580524"/>
  </r>
  <r>
    <x v="0"/>
    <s v="AUTOSERVICIO"/>
    <s v="MARIN RODRIGUEZ, MELBA ALEJANDRA"/>
    <s v="COSSIO LUGO, DANIEL ENRIQUE"/>
    <x v="11"/>
    <s v="SUPERMERCADOS INTERNACIONALES H E B SA DE CV"/>
    <s v="PLASTICO"/>
    <n v="309986"/>
    <s v="PLATO PASTEL CUADRADO 19CM MAGIC COLOR VERDE"/>
    <n v="5.1401950186438494"/>
    <n v="5.1401950186438494"/>
    <n v="5.1401950186438494"/>
    <n v="5.4110547664555764"/>
    <n v="4.5092123053796467"/>
    <n v="4.5092123053796467"/>
    <n v="4.5092123053796467"/>
    <n v="4.5092123053796467"/>
    <n v="2.9411726948370869"/>
    <n v="3.6834864715756486"/>
    <n v="5.4110547664555764"/>
    <n v="4.5092123053796467"/>
    <n v="634.37"/>
    <n v="5.0500000000000003E-2"/>
    <n v="0.04"/>
    <n v="578.24094239999999"/>
    <m/>
    <m/>
    <n v="2972.2712117004048"/>
    <n v="2972.2712117004048"/>
    <n v="2972.2712117004048"/>
    <n v="3128.8934075332845"/>
    <n v="2607.4111729444035"/>
    <n v="2607.4111729444035"/>
    <n v="2607.4111729444035"/>
    <n v="2607.4111729444035"/>
    <n v="1700.7064708237447"/>
    <n v="2129.942688641554"/>
    <n v="3128.8934075332845"/>
    <n v="2607.4111729444035"/>
    <n v="0"/>
    <n v="48.000000076799999"/>
    <n v="4.32"/>
    <n v="48.000000076799999"/>
    <n v="246.72936128967174"/>
    <n v="246.72936128967174"/>
    <n v="246.72936128967174"/>
    <n v="259.73062920543668"/>
    <n v="216.44219100453054"/>
    <n v="216.44219100453054"/>
    <n v="216.44219100453054"/>
    <n v="216.44219100453054"/>
    <n v="141.17628957806224"/>
    <n v="176.8073509185229"/>
    <n v="259.73062920543668"/>
    <n v="216.44219100453054"/>
    <n v="55.413415282153679"/>
    <n v="32042.3054743551"/>
    <n v="2659.8439377991267"/>
  </r>
  <r>
    <x v="0"/>
    <s v="AUTOSERVICIO"/>
    <s v="MARIN RODRIGUEZ, MELBA ALEJANDRA"/>
    <s v="COSSIO LUGO, DANIEL ENRIQUE"/>
    <x v="11"/>
    <s v="SUPERMERCADOS INTERNACIONALES H E B SA DE CV"/>
    <s v="PLASTICO"/>
    <n v="310562"/>
    <s v="TAZON CUADRADO 300ML MAGIC COLOR YELLOW SEED"/>
    <n v="7.1962730261013892"/>
    <n v="7.1962730261013892"/>
    <n v="7.1962730261013892"/>
    <n v="6.3128972275315061"/>
    <n v="6.3128972275315061"/>
    <n v="5.4110547664555764"/>
    <n v="6.3128972275315061"/>
    <n v="6.3128972275315061"/>
    <n v="4.1176417727719219"/>
    <n v="5.1568810602059081"/>
    <n v="6.3128972275315061"/>
    <n v="6.3128972275315061"/>
    <n v="504"/>
    <n v="5.0500000000000003E-2"/>
    <n v="0.04"/>
    <n v="459.40607999999997"/>
    <m/>
    <m/>
    <n v="3306.0115815309769"/>
    <n v="3306.0115815309769"/>
    <n v="3306.0115815309769"/>
    <n v="2900.1833687431172"/>
    <n v="2900.1833687431172"/>
    <n v="2485.8714589226715"/>
    <n v="2900.1833687431172"/>
    <n v="2900.1833687431172"/>
    <n v="1891.6696656733993"/>
    <n v="2369.1025128954402"/>
    <n v="2900.1833687431172"/>
    <n v="2900.1833687431172"/>
    <n v="0"/>
    <n v="48.000000076799999"/>
    <n v="3.61"/>
    <n v="48.000000076799999"/>
    <n v="345.42110580554044"/>
    <n v="345.42110580554044"/>
    <n v="345.42110580554044"/>
    <n v="303.0190674063428"/>
    <n v="303.0190674063428"/>
    <n v="259.73062920543668"/>
    <n v="303.0190674063428"/>
    <n v="303.0190674063428"/>
    <n v="197.64680540928714"/>
    <n v="247.53029128593204"/>
    <n v="303.0190674063428"/>
    <n v="303.0190674063428"/>
    <n v="74.151780042926617"/>
    <n v="34065.778594543139"/>
    <n v="3559.2854477553342"/>
  </r>
  <r>
    <x v="0"/>
    <s v="AUTOSERVICIO"/>
    <s v="MARIN RODRIGUEZ, MELBA ALEJANDRA"/>
    <s v="COSSIO LUGO, DANIEL ENRIQUE"/>
    <x v="11"/>
    <s v="SUPERMERCADOS INTERNACIONALES H E B SA DE CV"/>
    <s v="PLASTICO"/>
    <n v="310563"/>
    <s v="TAZON CUADRADO 600ML MAGIC COLOR YELLOW SEED"/>
    <n v="27.757053100676785"/>
    <n v="27.757053100676785"/>
    <n v="28.785092104405557"/>
    <n v="26.153431371201954"/>
    <n v="23.447903987974165"/>
    <n v="23.447903987974165"/>
    <n v="23.447903987974165"/>
    <n v="24.349746449050091"/>
    <n v="15.882332552120269"/>
    <n v="20.627524240823632"/>
    <n v="26.153431371201954"/>
    <n v="23.447903987974165"/>
    <n v="542.4"/>
    <n v="5.0500000000000003E-2"/>
    <n v="0.04"/>
    <n v="494.40844799999991"/>
    <m/>
    <m/>
    <n v="13723.321544559194"/>
    <n v="13723.321544559194"/>
    <n v="14231.592712876203"/>
    <n v="12930.477414110468"/>
    <n v="11592.841819547315"/>
    <n v="11592.841819547315"/>
    <n v="11592.841819547315"/>
    <n v="12038.720351068365"/>
    <n v="7852.35938771366"/>
    <n v="10198.422245987989"/>
    <n v="12930.477414110468"/>
    <n v="11592.841819547315"/>
    <n v="0"/>
    <n v="48.000000076799999"/>
    <n v="5.37"/>
    <n v="48.000000076799999"/>
    <n v="1332.3385509642274"/>
    <n v="1332.3385509642274"/>
    <n v="1381.6844232221617"/>
    <n v="1255.3647078262773"/>
    <n v="1125.4993932235589"/>
    <n v="1125.4993932235589"/>
    <n v="1125.4993932235589"/>
    <n v="1168.7878314244649"/>
    <n v="762.35196372153609"/>
    <n v="990.12116514372815"/>
    <n v="1255.3647078262773"/>
    <n v="1125.4993932235589"/>
    <n v="291.2572802420537"/>
    <n v="144000.05989317482"/>
    <n v="13980.349473987135"/>
  </r>
  <r>
    <x v="0"/>
    <s v="AUTOSERVICIO"/>
    <s v="MARIN RODRIGUEZ, MELBA ALEJANDRA"/>
    <s v="COSSIO LUGO, DANIEL ENRIQUE"/>
    <x v="11"/>
    <s v="SUPERMERCADOS INTERNACIONALES H E B SA DE CV"/>
    <s v="PLASTICO"/>
    <n v="310564"/>
    <s v="PLATO TRINCHE CUADRADO 23 MAGIC COLOR YELLOW SEED"/>
    <n v="37.009404134235716"/>
    <n v="37.009404134235716"/>
    <n v="38.037443137964488"/>
    <n v="35.171855981961244"/>
    <n v="31.564486137657525"/>
    <n v="30.662643676581602"/>
    <n v="31.564486137657525"/>
    <n v="32.466328598733455"/>
    <n v="20.588208863859606"/>
    <n v="27.2577998896598"/>
    <n v="35.171855981961244"/>
    <n v="31.564486137657525"/>
    <n v="602.11"/>
    <n v="5.0500000000000003E-2"/>
    <n v="0.04"/>
    <n v="548.83530719999999"/>
    <m/>
    <m/>
    <n v="20312.067687302209"/>
    <n v="20312.067687302209"/>
    <n v="20876.291789727271"/>
    <n v="19303.556382653856"/>
    <n v="17323.704445971409"/>
    <n v="16828.741461800801"/>
    <n v="17323.704445971409"/>
    <n v="17818.667430142021"/>
    <n v="11299.535936494149"/>
    <n v="14960.042976037563"/>
    <n v="19303.556382653856"/>
    <n v="17323.704445971409"/>
    <n v="0"/>
    <n v="48.000000076799999"/>
    <n v="6.48"/>
    <n v="48.000000076799999"/>
    <n v="1776.4514012856366"/>
    <n v="1776.4514012856366"/>
    <n v="1825.797273543571"/>
    <n v="1688.2490898353383"/>
    <n v="1515.0953370317136"/>
    <n v="1471.806898830808"/>
    <n v="1515.0953370317136"/>
    <n v="1558.3837752326199"/>
    <n v="988.23402704643547"/>
    <n v="1308.3743967970695"/>
    <n v="1688.2490898353383"/>
    <n v="1515.0953370317136"/>
    <n v="388.06840281216546"/>
    <n v="212985.6410720282"/>
    <n v="18627.283364787596"/>
  </r>
  <r>
    <x v="0"/>
    <s v="AUTOSERVICIO"/>
    <s v="MARIN RODRIGUEZ, MELBA ALEJANDRA"/>
    <s v="COSSIO LUGO, DANIEL ENRIQUE"/>
    <x v="11"/>
    <s v="SUPERMERCADOS INTERNACIONALES H E B SA DE CV"/>
    <s v="PLASTICO"/>
    <n v="310568"/>
    <s v="TAZON CUADRADO 300ML MAGIC COLOR PURPLE GRAPE"/>
    <n v="4.1121560149150795"/>
    <n v="4.1121560149150795"/>
    <n v="4.1121560149150795"/>
    <n v="3.6073698443037174"/>
    <n v="3.6073698443037174"/>
    <n v="3.6073698443037174"/>
    <n v="3.6073698443037174"/>
    <n v="3.6073698443037174"/>
    <n v="2.3529381558696696"/>
    <n v="2.946789177260519"/>
    <n v="3.6073698443037174"/>
    <n v="3.6073698443037174"/>
    <n v="504"/>
    <n v="5.0500000000000003E-2"/>
    <n v="0.04"/>
    <n v="459.40607999999997"/>
    <m/>
    <m/>
    <n v="1889.149475160558"/>
    <n v="1889.149475160558"/>
    <n v="1889.149475160558"/>
    <n v="1657.2476392817812"/>
    <n v="1657.2476392817812"/>
    <n v="1657.2476392817812"/>
    <n v="1657.2476392817812"/>
    <n v="1657.2476392817812"/>
    <n v="1080.9540946705138"/>
    <n v="1353.7728645116802"/>
    <n v="1657.2476392817812"/>
    <n v="1657.2476392817812"/>
    <n v="0"/>
    <n v="48.000000076799999"/>
    <n v="3.61"/>
    <n v="48.000000076799999"/>
    <n v="197.38348903173738"/>
    <n v="197.38348903173738"/>
    <n v="197.38348903173738"/>
    <n v="173.15375280362443"/>
    <n v="173.15375280362443"/>
    <n v="173.15375280362443"/>
    <n v="173.15375280362443"/>
    <n v="173.15375280362443"/>
    <n v="112.94103166244979"/>
    <n v="141.44588073481833"/>
    <n v="173.15375280362443"/>
    <n v="173.15375280362443"/>
    <n v="42.887784288001455"/>
    <n v="19702.908859636333"/>
    <n v="2058.6136491178513"/>
  </r>
  <r>
    <x v="0"/>
    <s v="AUTOSERVICIO"/>
    <s v="MARIN RODRIGUEZ, MELBA ALEJANDRA"/>
    <s v="COSSIO LUGO, DANIEL ENRIQUE"/>
    <x v="11"/>
    <s v="SUPERMERCADOS INTERNACIONALES H E B SA DE CV"/>
    <s v="PLASTICO"/>
    <n v="310569"/>
    <s v="TAZON CUADRADO 600ML MAGIC COLOR PURPLE GRAPE"/>
    <n v="14.392546052202778"/>
    <n v="14.392546052202778"/>
    <n v="14.392546052202778"/>
    <n v="13.52763691613894"/>
    <n v="11.723951993987082"/>
    <n v="11.723951993987082"/>
    <n v="11.723951993987082"/>
    <n v="12.625794455063012"/>
    <n v="8.2352835455438438"/>
    <n v="10.313762120411816"/>
    <n v="13.52763691613894"/>
    <n v="11.723951993987082"/>
    <n v="542.4"/>
    <n v="5.0500000000000003E-2"/>
    <n v="0.04"/>
    <n v="494.40844799999991"/>
    <m/>
    <m/>
    <n v="7115.7963564381016"/>
    <n v="7115.7963564381016"/>
    <n v="7115.7963564381016"/>
    <n v="6688.177972815758"/>
    <n v="5796.4209097736575"/>
    <n v="5796.4209097736575"/>
    <n v="5796.4209097736575"/>
    <n v="6242.2994412947082"/>
    <n v="4071.5937565922682"/>
    <n v="5099.2111229939946"/>
    <n v="6688.177972815758"/>
    <n v="5796.4209097736575"/>
    <n v="0"/>
    <n v="48.000000076799999"/>
    <n v="5.37"/>
    <n v="48.000000076799999"/>
    <n v="690.84221161108087"/>
    <n v="690.84221161108087"/>
    <n v="690.84221161108087"/>
    <n v="649.32657301359166"/>
    <n v="562.74969661177943"/>
    <n v="562.74969661177943"/>
    <n v="562.74969661177943"/>
    <n v="606.0381348126856"/>
    <n v="395.29361081857428"/>
    <n v="495.06058257186407"/>
    <n v="649.32657301359166"/>
    <n v="562.74969661177943"/>
    <n v="148.30356008585321"/>
    <n v="73322.532974921429"/>
    <n v="7118.5708955106684"/>
  </r>
  <r>
    <x v="0"/>
    <s v="AUTOSERVICIO"/>
    <s v="MARIN RODRIGUEZ, MELBA ALEJANDRA"/>
    <s v="COSSIO LUGO, DANIEL ENRIQUE"/>
    <x v="11"/>
    <s v="SUPERMERCADOS INTERNACIONALES H E B SA DE CV"/>
    <s v="PLASTICO"/>
    <n v="310570"/>
    <s v="PLATO TRINCHE CUADRADO 23 MAGIC COLOR PURPLE GRAPE"/>
    <n v="15.420585055931548"/>
    <n v="15.420585055931548"/>
    <n v="16.448624059660318"/>
    <n v="14.42947937721487"/>
    <n v="13.52763691613894"/>
    <n v="12.625794455063012"/>
    <n v="12.625794455063012"/>
    <n v="13.52763691613894"/>
    <n v="8.8235180845112602"/>
    <n v="11.787156709042076"/>
    <n v="14.42947937721487"/>
    <n v="13.52763691613894"/>
    <n v="602.11"/>
    <n v="5.0500000000000003E-2"/>
    <n v="0.04"/>
    <n v="548.83530719999999"/>
    <m/>
    <m/>
    <n v="8463.36153637592"/>
    <n v="8463.36153637592"/>
    <n v="9027.5856388009815"/>
    <n v="7919.4077467297875"/>
    <n v="7424.4447625591756"/>
    <n v="6929.4817783885646"/>
    <n v="6929.4817783885646"/>
    <n v="7424.4447625591756"/>
    <n v="4842.6582584974931"/>
    <n v="6469.2077734216491"/>
    <n v="7919.4077467297875"/>
    <n v="7424.4447625591756"/>
    <n v="0"/>
    <n v="48.000000076799999"/>
    <n v="6.48"/>
    <n v="48.000000076799999"/>
    <n v="740.18808386901526"/>
    <n v="740.18808386901526"/>
    <n v="789.53395612694953"/>
    <n v="692.61501121449771"/>
    <n v="649.32657301359166"/>
    <n v="606.0381348126856"/>
    <n v="606.0381348126856"/>
    <n v="649.32657301359166"/>
    <n v="423.52886873418669"/>
    <n v="565.78352293927333"/>
    <n v="692.61501121449771"/>
    <n v="649.32657301359166"/>
    <n v="162.59392737804933"/>
    <n v="89237.288081386199"/>
    <n v="7804.5085266335818"/>
  </r>
  <r>
    <x v="0"/>
    <s v="AUTOSERVICIO"/>
    <s v="MARIN RODRIGUEZ, MELBA ALEJANDRA"/>
    <s v="COSSIO LUGO, DANIEL ENRIQUE"/>
    <x v="11"/>
    <s v="SUPERMERCADOS INTERNACIONALES H E B SA DE CV"/>
    <s v="PLASTICO"/>
    <n v="310757"/>
    <s v="PLATO PASTEL CUADRADO 19CM MAGIC COLOR  PURPLE GRAPE"/>
    <n v="3.0841170111863097"/>
    <n v="3.0841170111863097"/>
    <n v="3.0841170111863097"/>
    <n v="3.6073698443037174"/>
    <n v="2.7055273832277882"/>
    <n v="2.7055273832277882"/>
    <n v="2.7055273832277882"/>
    <n v="2.7055273832277882"/>
    <n v="1.7647036169022521"/>
    <n v="2.2100918829453891"/>
    <n v="3.6073698443037174"/>
    <n v="2.7055273832277882"/>
    <n v="537.6"/>
    <n v="5.0500000000000003E-2"/>
    <n v="0.04"/>
    <n v="490.03315200000003"/>
    <m/>
    <m/>
    <n v="1511.3195801284467"/>
    <n v="1511.3195801284467"/>
    <n v="1511.3195801284467"/>
    <n v="1767.7308152339001"/>
    <n v="1325.7981114254251"/>
    <n v="1325.7981114254251"/>
    <n v="1325.7981114254251"/>
    <n v="1325.7981114254251"/>
    <n v="864.76327573641106"/>
    <n v="1083.018291609344"/>
    <n v="1767.7308152339001"/>
    <n v="1325.7981114254251"/>
    <n v="0"/>
    <n v="48.000000076799999"/>
    <n v="4.32"/>
    <n v="48.000000076799999"/>
    <n v="148.03761677380305"/>
    <n v="148.03761677380305"/>
    <n v="148.03761677380305"/>
    <n v="173.15375280362443"/>
    <n v="129.86531460271834"/>
    <n v="129.86531460271834"/>
    <n v="129.86531460271834"/>
    <n v="129.86531460271834"/>
    <n v="84.705773746837338"/>
    <n v="106.08441055111373"/>
    <n v="173.15375280362443"/>
    <n v="129.86531460271834"/>
    <n v="33.969523138152951"/>
    <n v="16646.19249532602"/>
    <n v="1630.5371132402011"/>
  </r>
  <r>
    <x v="0"/>
    <s v="AUTOSERVICIO"/>
    <s v="MARIN RODRIGUEZ, MELBA ALEJANDRA"/>
    <s v="COSSIO LUGO, DANIEL ENRIQUE"/>
    <x v="11"/>
    <s v="SUPERMERCADOS INTERNACIONALES H E B SA DE CV"/>
    <s v="PLASTICO"/>
    <n v="310758"/>
    <s v="PLATO PASTEL CUADRADO 19CM MAGIC COLOR  YELLOW SEED"/>
    <n v="7.1962730261013892"/>
    <n v="7.1962730261013892"/>
    <n v="8.2243120298301591"/>
    <n v="7.2147396886074349"/>
    <n v="6.3128972275315061"/>
    <n v="6.3128972275315061"/>
    <n v="6.3128972275315061"/>
    <n v="6.3128972275315061"/>
    <n v="4.1176417727719219"/>
    <n v="5.8935783545210381"/>
    <n v="7.2147396886074349"/>
    <n v="6.3128972275315061"/>
    <n v="634.37"/>
    <n v="5.0500000000000003E-2"/>
    <n v="0.04"/>
    <n v="578.24094239999999"/>
    <m/>
    <m/>
    <n v="4161.1796963805673"/>
    <n v="4161.1796963805673"/>
    <n v="4755.6339387206481"/>
    <n v="4171.8578767110457"/>
    <n v="3650.3756421221651"/>
    <n v="3650.3756421221651"/>
    <n v="3650.3756421221651"/>
    <n v="3650.3756421221651"/>
    <n v="2380.9890591532426"/>
    <n v="3407.9083018264864"/>
    <n v="4171.8578767110457"/>
    <n v="3650.3756421221651"/>
    <n v="0"/>
    <n v="48.000000076799999"/>
    <n v="4.32"/>
    <n v="48.000000076799999"/>
    <n v="345.42110580554044"/>
    <n v="345.42110580554044"/>
    <n v="394.76697806347477"/>
    <n v="346.30750560724886"/>
    <n v="303.0190674063428"/>
    <n v="303.0190674063428"/>
    <n v="303.0190674063428"/>
    <n v="303.0190674063428"/>
    <n v="197.64680540928714"/>
    <n v="282.89176146963666"/>
    <n v="346.30750560724886"/>
    <n v="303.0190674063428"/>
    <n v="78.622043724198306"/>
    <n v="45462.484656494431"/>
    <n v="3773.8581047996913"/>
  </r>
  <r>
    <x v="0"/>
    <s v="AUTOSERVICIO"/>
    <s v="MARIN RODRIGUEZ, MELBA ALEJANDRA"/>
    <s v="COSSIO LUGO, DANIEL ENRIQUE"/>
    <x v="11"/>
    <s v="SUPERMERCADOS INTERNACIONALES H E B SA DE CV"/>
    <s v="ALUMINIO"/>
    <n v="319456"/>
    <s v="SARTEN ALUMINIO CINSA MAGNIFICA ONIX GRIS 20 CM"/>
    <n v="20.560780074575398"/>
    <n v="20.560780074575398"/>
    <n v="20.560780074575398"/>
    <n v="18.93869168259452"/>
    <n v="17.135006760442657"/>
    <n v="16.233164299366727"/>
    <n v="17.135006760442657"/>
    <n v="17.135006760442657"/>
    <n v="11.176456240380929"/>
    <n v="14.733945886302594"/>
    <n v="18.93869168259452"/>
    <n v="17.135006760442657"/>
    <n v="823.8"/>
    <n v="5.0500000000000003E-2"/>
    <n v="0.04"/>
    <n v="750.91017599999998"/>
    <m/>
    <m/>
    <n v="15439.298984496705"/>
    <n v="15439.298984496705"/>
    <n v="15439.298984496705"/>
    <n v="14221.256304586786"/>
    <n v="12866.850942245184"/>
    <n v="12189.648261074386"/>
    <n v="12866.850942245184"/>
    <n v="12866.850942245184"/>
    <n v="8392.514722520742"/>
    <n v="11063.869898657957"/>
    <n v="14221.256304586786"/>
    <n v="12866.850942245184"/>
    <n v="0"/>
    <n v="1.8985000000000001"/>
    <n v="1.8985000000000001"/>
    <n v="6.0000000024000002"/>
    <n v="39.034640971581396"/>
    <n v="39.034640971581396"/>
    <n v="39.034640971581396"/>
    <n v="35.955106159405695"/>
    <n v="32.530810334700384"/>
    <n v="30.818662422347732"/>
    <n v="32.530810334700384"/>
    <n v="32.530810334700384"/>
    <n v="21.218502172363195"/>
    <n v="27.972396265145477"/>
    <n v="35.955106159405695"/>
    <n v="32.530810334700384"/>
    <n v="210.24331705673609"/>
    <n v="157873.84621389754"/>
    <n v="399.14693743221352"/>
  </r>
  <r>
    <x v="0"/>
    <s v="AUTOSERVICIO"/>
    <s v="MARIN RODRIGUEZ, MELBA ALEJANDRA"/>
    <s v="COSSIO LUGO, DANIEL ENRIQUE"/>
    <x v="11"/>
    <s v="SUPERMERCADOS INTERNACIONALES H E B SA DE CV"/>
    <s v="ALUMINIO"/>
    <n v="319457"/>
    <s v="SARTEN ALUMINIO CINSA MAGNIFICA ONIX GRIS 24 CM"/>
    <n v="18.504702067117858"/>
    <n v="18.504702067117858"/>
    <n v="19.532741070846626"/>
    <n v="18.036849221518587"/>
    <n v="16.233164299366727"/>
    <n v="15.331321838290801"/>
    <n v="15.331321838290801"/>
    <n v="16.233164299366727"/>
    <n v="10.588221701413513"/>
    <n v="13.997248591987463"/>
    <n v="18.036849221518587"/>
    <n v="16.233164299366727"/>
    <n v="1039.68"/>
    <n v="5.0500000000000003E-2"/>
    <n v="0.04"/>
    <n v="947.68911360000004"/>
    <m/>
    <m/>
    <n v="17536.70469941901"/>
    <n v="17536.70469941901"/>
    <n v="18510.966071608953"/>
    <n v="17093.325650877799"/>
    <n v="15383.99308579002"/>
    <n v="14529.326803246133"/>
    <n v="14529.326803246133"/>
    <n v="15383.99308579002"/>
    <n v="10034.342438812857"/>
    <n v="13265.040110979447"/>
    <n v="17093.325650877799"/>
    <n v="15383.99308579002"/>
    <n v="0"/>
    <n v="2.6379999999999999"/>
    <n v="2.6379999999999999"/>
    <n v="6.0000000024000002"/>
    <n v="48.815404053056909"/>
    <n v="48.815404053056909"/>
    <n v="51.527370944893399"/>
    <n v="47.581208246366032"/>
    <n v="42.823087421729426"/>
    <n v="40.44402700941113"/>
    <n v="40.44402700941113"/>
    <n v="42.823087421729426"/>
    <n v="27.931728848328845"/>
    <n v="36.924741785662924"/>
    <n v="47.581208246366032"/>
    <n v="42.823087421729426"/>
    <n v="196.56345051620232"/>
    <n v="186281.04218585719"/>
    <n v="518.53438246174153"/>
  </r>
  <r>
    <x v="0"/>
    <s v="AUTOSERVICIO"/>
    <s v="MARIN RODRIGUEZ, MELBA ALEJANDRA"/>
    <s v="COSSIO LUGO, DANIEL ENRIQUE"/>
    <x v="11"/>
    <s v="SUPERMERCADOS INTERNACIONALES H E B SA DE CV"/>
    <s v="ALUMINIO"/>
    <n v="319458"/>
    <s v="SARTEN ALUMINIO CINSA MAGNIFICA ONIX GRIS 26 CM"/>
    <n v="12.336468044745239"/>
    <n v="12.336468044745239"/>
    <n v="12.336468044745239"/>
    <n v="11.723951993987082"/>
    <n v="10.822109532911153"/>
    <n v="9.920267071835223"/>
    <n v="9.920267071835223"/>
    <n v="10.822109532911153"/>
    <n v="7.0588144676090083"/>
    <n v="8.8403675317815562"/>
    <n v="11.723951993987082"/>
    <n v="10.822109532911153"/>
    <n v="1183.5"/>
    <n v="5.0500000000000003E-2"/>
    <n v="0.04"/>
    <n v="1078.7839199999999"/>
    <m/>
    <m/>
    <n v="13308.383356265002"/>
    <n v="13308.383356265002"/>
    <n v="13308.383356265002"/>
    <n v="12647.610889965199"/>
    <n v="11674.71774458326"/>
    <n v="10701.824599201322"/>
    <n v="10701.824599201322"/>
    <n v="11674.71774458326"/>
    <n v="7614.9355419199583"/>
    <n v="9536.8463401760309"/>
    <n v="12647.610889965199"/>
    <n v="11674.71774458326"/>
    <n v="0"/>
    <n v="3.1114999999999999"/>
    <n v="3.1114999999999999"/>
    <n v="6.0000000024000002"/>
    <n v="38.384920321224811"/>
    <n v="38.384920321224811"/>
    <n v="38.384920321224811"/>
    <n v="36.479076629290809"/>
    <n v="33.67299381165305"/>
    <n v="30.866910994015296"/>
    <n v="30.866910994015296"/>
    <n v="33.67299381165305"/>
    <n v="21.963501215965429"/>
    <n v="27.50680357513831"/>
    <n v="36.479076629290809"/>
    <n v="33.67299381165305"/>
    <n v="128.66335286400437"/>
    <n v="138799.95616297383"/>
    <n v="400.33602243634954"/>
  </r>
  <r>
    <x v="0"/>
    <s v="AUTOSERVICIO"/>
    <s v="MARIN RODRIGUEZ, MELBA ALEJANDRA"/>
    <s v="COSSIO LUGO, DANIEL ENRIQUE"/>
    <x v="11"/>
    <s v="SUPERMERCADOS INTERNACIONALES H E B SA DE CV"/>
    <s v="ALUMINIO"/>
    <n v="319459"/>
    <s v="SARTEN ALUMINIO CINSA MAGNIFICA ONIX GRIS 30 CM"/>
    <n v="13.364507048474008"/>
    <n v="13.364507048474008"/>
    <n v="14.392546052202778"/>
    <n v="12.625794455063012"/>
    <n v="11.723951993987082"/>
    <n v="10.822109532911153"/>
    <n v="11.723951993987082"/>
    <n v="11.723951993987082"/>
    <n v="7.6470490065764256"/>
    <n v="10.313762120411816"/>
    <n v="12.625794455063012"/>
    <n v="11.723951993987082"/>
    <n v="1435.38"/>
    <n v="5.0500000000000003E-2"/>
    <n v="0.04"/>
    <n v="1308.3775776"/>
    <m/>
    <m/>
    <n v="17485.82135790055"/>
    <n v="17485.82135790055"/>
    <n v="18830.884539277515"/>
    <n v="16519.306364390857"/>
    <n v="15339.355909791509"/>
    <n v="14159.405455192162"/>
    <n v="15339.355909791509"/>
    <n v="15339.355909791509"/>
    <n v="10005.22745501295"/>
    <n v="13494.295099047051"/>
    <n v="16519.306364390857"/>
    <n v="15339.355909791509"/>
    <n v="0"/>
    <n v="3.956"/>
    <n v="3.956"/>
    <n v="6.0000000024000002"/>
    <n v="52.869989883763175"/>
    <n v="52.869989883763175"/>
    <n v="56.936912182514192"/>
    <n v="49.947642864229273"/>
    <n v="46.379954088212898"/>
    <n v="42.812265312196523"/>
    <n v="46.379954088212898"/>
    <n v="46.379954088212898"/>
    <n v="30.25172587001634"/>
    <n v="40.801242948349142"/>
    <n v="49.947642864229273"/>
    <n v="46.379954088212898"/>
    <n v="142.05187769512455"/>
    <n v="185857.49163227851"/>
    <n v="561.95722816191267"/>
  </r>
  <r>
    <x v="0"/>
    <s v="AUTOSERVICIO"/>
    <s v="MARIN RODRIGUEZ, MELBA ALEJANDRA"/>
    <s v="COSSIO LUGO, DANIEL ENRIQUE"/>
    <x v="11"/>
    <s v="SUPERMERCADOS INTERNACIONALES H E B SA DE CV"/>
    <s v="ALUMINIO"/>
    <n v="320287"/>
    <s v="SARTEN ALUMINIO CINSA GRANITTE AZUL 20 CM"/>
    <n v="0"/>
    <n v="0"/>
    <n v="0"/>
    <n v="0"/>
    <n v="0"/>
    <n v="0"/>
    <n v="0"/>
    <n v="0"/>
    <n v="0"/>
    <n v="0"/>
    <n v="0"/>
    <n v="0"/>
    <n v="0"/>
    <n v="5.0500000000000003E-2"/>
    <n v="0.04"/>
    <n v="0"/>
    <m/>
    <m/>
    <n v="0"/>
    <n v="0"/>
    <n v="0"/>
    <n v="0"/>
    <n v="0"/>
    <n v="0"/>
    <n v="0"/>
    <n v="0"/>
    <n v="0"/>
    <n v="0"/>
    <n v="0"/>
    <n v="0"/>
    <n v="0"/>
    <n v="3.2248000000000001"/>
    <n v="3.2248000000000001"/>
    <n v="36.000000014400001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MARIN RODRIGUEZ, MELBA ALEJANDRA"/>
    <s v="COSSIO LUGO, DANIEL ENRIQUE"/>
    <x v="11"/>
    <s v="SUPERMERCADOS INTERNACIONALES H E B SA DE CV"/>
    <s v="ALUMINIO"/>
    <n v="320288"/>
    <s v="SARTEN ALUMINIO CINSA GRANITTE AZUL 24 CM"/>
    <n v="0"/>
    <n v="0"/>
    <n v="0"/>
    <n v="0"/>
    <n v="0"/>
    <n v="0"/>
    <n v="0"/>
    <n v="0"/>
    <n v="0"/>
    <n v="0"/>
    <n v="0"/>
    <n v="0"/>
    <n v="0"/>
    <n v="5.0500000000000003E-2"/>
    <n v="0.04"/>
    <n v="0"/>
    <m/>
    <m/>
    <n v="0"/>
    <n v="0"/>
    <n v="0"/>
    <n v="0"/>
    <n v="0"/>
    <n v="0"/>
    <n v="0"/>
    <n v="0"/>
    <n v="0"/>
    <n v="0"/>
    <n v="0"/>
    <n v="0"/>
    <n v="0"/>
    <n v="4.3625999999999996"/>
    <n v="4.3625999999999996"/>
    <n v="36.000000014400001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MARIN RODRIGUEZ, MELBA ALEJANDRA"/>
    <s v="COSSIO LUGO, DANIEL ENRIQUE"/>
    <x v="11"/>
    <s v="SUPERMERCADOS INTERNACIONALES H E B SA DE CV"/>
    <s v="ALUMINIO"/>
    <n v="320289"/>
    <s v="SARTEN ALUMINIO CINSA GRANITTE AZUL 26 CM"/>
    <n v="0"/>
    <n v="0"/>
    <n v="0"/>
    <n v="0"/>
    <n v="0"/>
    <n v="0"/>
    <n v="0"/>
    <n v="0"/>
    <n v="0"/>
    <n v="0"/>
    <n v="0"/>
    <n v="0"/>
    <n v="0"/>
    <n v="5.0500000000000003E-2"/>
    <n v="0.04"/>
    <n v="0"/>
    <m/>
    <m/>
    <n v="0"/>
    <n v="0"/>
    <n v="0"/>
    <n v="0"/>
    <n v="0"/>
    <n v="0"/>
    <n v="0"/>
    <n v="0"/>
    <n v="0"/>
    <n v="0"/>
    <n v="0"/>
    <n v="0"/>
    <n v="0"/>
    <n v="4.5147000000000004"/>
    <n v="4.5147000000000004"/>
    <n v="36.000000014400001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MARIN RODRIGUEZ, MELBA ALEJANDRA"/>
    <s v="COSSIO LUGO, DANIEL ENRIQUE"/>
    <x v="11"/>
    <s v="SUPERMERCADOS INTERNACIONALES H E B SA DE CV"/>
    <s v="ALUMINIO"/>
    <n v="320290"/>
    <s v="SARTEN ALUMINIO CINSA GRANITTE AZUL 30 CM"/>
    <n v="0"/>
    <n v="0"/>
    <n v="0"/>
    <n v="0"/>
    <n v="0"/>
    <n v="0"/>
    <n v="0"/>
    <n v="0"/>
    <n v="0"/>
    <n v="0"/>
    <n v="0"/>
    <n v="0"/>
    <n v="0"/>
    <n v="5.0500000000000003E-2"/>
    <n v="0.04"/>
    <n v="0"/>
    <m/>
    <m/>
    <n v="0"/>
    <n v="0"/>
    <n v="0"/>
    <n v="0"/>
    <n v="0"/>
    <n v="0"/>
    <n v="0"/>
    <n v="0"/>
    <n v="0"/>
    <n v="0"/>
    <n v="0"/>
    <n v="0"/>
    <n v="0"/>
    <n v="5.9009999999999998"/>
    <n v="5.9009999999999998"/>
    <n v="36.000000014400001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MARIN RODRIGUEZ, MELBA ALEJANDRA"/>
    <s v="COSSIO LUGO, DANIEL ENRIQUE"/>
    <x v="11"/>
    <s v="SUPERMERCADOS INTERNACIONALES H E B SA DE CV"/>
    <s v="ALUMINIO"/>
    <n v="307071"/>
    <s v="COMALETA ALUMINIO CINSA ESENCIAL FAMILIAR NEGRO"/>
    <n v="16.448624059660318"/>
    <n v="16.448624059660318"/>
    <n v="17.47666306338909"/>
    <n v="16.233164299366727"/>
    <n v="14.42947937721487"/>
    <n v="13.52763691613894"/>
    <n v="14.42947937721487"/>
    <n v="14.42947937721487"/>
    <n v="9.4117526234786784"/>
    <n v="12.523854003357208"/>
    <n v="16.233164299366727"/>
    <n v="14.42947937721487"/>
    <n v="967.68"/>
    <n v="5.0500000000000003E-2"/>
    <n v="0.04"/>
    <n v="882.05967359999988"/>
    <m/>
    <m/>
    <n v="14508.667969233085"/>
    <n v="14508.667969233085"/>
    <n v="15415.459717310154"/>
    <n v="14318.619603394587"/>
    <n v="12727.661869684078"/>
    <n v="11932.183002828822"/>
    <n v="12727.661869684078"/>
    <n v="12727.661869684078"/>
    <n v="8301.7274470695447"/>
    <n v="11046.786574415311"/>
    <n v="14318.619603394587"/>
    <n v="12727.661869684078"/>
    <n v="0"/>
    <n v="2.92"/>
    <n v="2.92"/>
    <n v="8"/>
    <n v="48.029982254208129"/>
    <n v="48.029982254208129"/>
    <n v="51.031856145096143"/>
    <n v="47.400839754150844"/>
    <n v="42.13407978146742"/>
    <n v="39.500699795125705"/>
    <n v="42.13407978146742"/>
    <n v="42.13407978146742"/>
    <n v="27.48231766055774"/>
    <n v="36.569653689803047"/>
    <n v="47.400839754150844"/>
    <n v="42.13407978146742"/>
    <n v="176.02140083327751"/>
    <n v="155261.37936561549"/>
    <n v="513.98249043317026"/>
  </r>
  <r>
    <x v="0"/>
    <s v="AUTOSERVICIO"/>
    <s v="MARIN RODRIGUEZ, MELBA ALEJANDRA"/>
    <s v="COSSIO LUGO, DANIEL ENRIQUE"/>
    <x v="11"/>
    <s v="SUPERMERCADOS INTERNACIONALES H E B SA DE CV"/>
    <s v="ALUMINIO"/>
    <n v="317810"/>
    <s v="ARROCERA ALUMINIO ESENCIAL MEDIANA NEGRA CON TAPA DE VIDRIO"/>
    <n v="9.252351033558929"/>
    <n v="9.252351033558929"/>
    <n v="9.252351033558929"/>
    <n v="9.0184246107592934"/>
    <n v="8.1165821496833637"/>
    <n v="8.1165821496833637"/>
    <n v="8.1165821496833637"/>
    <n v="8.1165821496833637"/>
    <n v="5.2941108507067565"/>
    <n v="6.6302756488361672"/>
    <n v="9.0184246107592934"/>
    <n v="8.1165821496833637"/>
    <n v="1935.36"/>
    <n v="5.0500000000000003E-2"/>
    <n v="0.04"/>
    <n v="1764.1193471999998"/>
    <m/>
    <m/>
    <n v="16322.25146538722"/>
    <n v="16322.25146538722"/>
    <n v="16322.25146538722"/>
    <n v="15909.577337105096"/>
    <n v="14318.619603394587"/>
    <n v="14318.619603394587"/>
    <n v="14318.619603394587"/>
    <n v="14318.619603394587"/>
    <n v="9339.4433779532392"/>
    <n v="11696.597549380915"/>
    <n v="15909.577337105096"/>
    <n v="14318.619603394587"/>
    <n v="0"/>
    <n v="3.4159999999999999"/>
    <n v="3.4159999999999999"/>
    <n v="8"/>
    <n v="31.606031130637302"/>
    <n v="31.606031130637302"/>
    <n v="31.606031130637302"/>
    <n v="30.806938470353746"/>
    <n v="27.726244623318369"/>
    <n v="27.726244623318369"/>
    <n v="27.726244623318369"/>
    <n v="27.726244623318369"/>
    <n v="18.084682666014281"/>
    <n v="22.649021616424346"/>
    <n v="30.806938470353746"/>
    <n v="27.726244623318369"/>
    <n v="98.301199570155134"/>
    <n v="173415.04801467893"/>
    <n v="335.79689773164989"/>
  </r>
  <r>
    <x v="0"/>
    <s v="AUTOSERVICIO"/>
    <s v="MARIN RODRIGUEZ, MELBA ALEJANDRA"/>
    <s v="COSSIO LUGO, DANIEL ENRIQUE"/>
    <x v="11"/>
    <s v="SUPERMERCADOS INTERNACIONALES H E B SA DE CV"/>
    <s v="ALUMINIO"/>
    <n v="317811"/>
    <s v="CACEROLA ALUMINIO ESENCIAL MEDIANA NEGRA          CON TAPA DE VIDRIO"/>
    <n v="8.2243120298301591"/>
    <n v="8.2243120298301591"/>
    <n v="9.252351033558929"/>
    <n v="8.1165821496833637"/>
    <n v="7.2147396886074349"/>
    <n v="7.2147396886074349"/>
    <n v="7.2147396886074349"/>
    <n v="7.2147396886074349"/>
    <n v="4.7058763117393392"/>
    <n v="6.6302756488361672"/>
    <n v="8.1165821496833637"/>
    <n v="7.2147396886074349"/>
    <n v="2177.2800000000002"/>
    <n v="5.0500000000000003E-2"/>
    <n v="0.04"/>
    <n v="1984.6342656000002"/>
    <m/>
    <m/>
    <n v="16322.251465387224"/>
    <n v="16322.251465387224"/>
    <n v="18362.532898560628"/>
    <n v="16108.447053818913"/>
    <n v="14318.619603394591"/>
    <n v="14318.619603394591"/>
    <n v="14318.619603394591"/>
    <n v="14318.619603394591"/>
    <n v="9339.443377953241"/>
    <n v="13158.672243053532"/>
    <n v="16108.447053818913"/>
    <n v="14318.619603394591"/>
    <n v="0"/>
    <n v="3.0059999999999998"/>
    <n v="3.0059999999999998"/>
    <n v="12.0000000048"/>
    <n v="24.722281961669456"/>
    <n v="24.722281961669456"/>
    <n v="27.812567206878139"/>
    <n v="24.398445941948189"/>
    <n v="21.687507503953949"/>
    <n v="21.687507503953949"/>
    <n v="21.687507503953949"/>
    <n v="21.687507503953949"/>
    <n v="14.145864193088453"/>
    <n v="19.930608600401516"/>
    <n v="24.398445941948189"/>
    <n v="21.687507503953949"/>
    <n v="89.34398979619867"/>
    <n v="177315.14357495258"/>
    <n v="268.56803332737314"/>
  </r>
  <r>
    <x v="0"/>
    <s v="AUTOSERVICIO"/>
    <s v="MARIN RODRIGUEZ, MELBA ALEJANDRA"/>
    <s v="COSSIO LUGO, DANIEL ENRIQUE"/>
    <x v="11"/>
    <s v="SUPERMERCADOS INTERNACIONALES H E B SA DE CV"/>
    <s v="ALUMINIO"/>
    <n v="317812"/>
    <s v="CACEROLA ALUMINIO ESENCIAL PERSONAL NEGRA CON TAPA DE VIDRIO"/>
    <n v="7.1962730261013892"/>
    <n v="7.1962730261013892"/>
    <n v="8.2243120298301591"/>
    <n v="7.2147396886074349"/>
    <n v="6.3128972275315061"/>
    <n v="6.3128972275315061"/>
    <n v="6.3128972275315061"/>
    <n v="6.3128972275315061"/>
    <n v="4.1176417727719219"/>
    <n v="5.8935783545210381"/>
    <n v="7.2147396886074349"/>
    <n v="6.3128972275315061"/>
    <n v="1814.4"/>
    <n v="5.0500000000000003E-2"/>
    <n v="0.04"/>
    <n v="1653.8618880000001"/>
    <m/>
    <m/>
    <n v="11901.641693511518"/>
    <n v="11901.641693511518"/>
    <n v="13601.876221156021"/>
    <n v="11932.183002828826"/>
    <n v="10440.660127475223"/>
    <n v="10440.660127475223"/>
    <n v="10440.660127475223"/>
    <n v="10440.660127475223"/>
    <n v="6810.0107964242379"/>
    <n v="9747.1646244840977"/>
    <n v="11932.183002828826"/>
    <n v="10440.660127475223"/>
    <n v="0"/>
    <n v="2.1869999999999998"/>
    <n v="2.1869999999999998"/>
    <n v="12.0000000048"/>
    <n v="15.738249108083737"/>
    <n v="15.738249108083737"/>
    <n v="17.986570409238556"/>
    <n v="15.778635698984459"/>
    <n v="13.806306236611404"/>
    <n v="13.806306236611404"/>
    <n v="13.806306236611404"/>
    <n v="13.806306236611404"/>
    <n v="9.0052825570521922"/>
    <n v="12.88925586133751"/>
    <n v="15.778635698984459"/>
    <n v="13.806306236611404"/>
    <n v="78.622043724198306"/>
    <n v="130030.00167212113"/>
    <n v="171.94640962482168"/>
  </r>
  <r>
    <x v="0"/>
    <s v="AUTOSERVICIO"/>
    <s v="MARIN RODRIGUEZ, MELBA ALEJANDRA"/>
    <s v="ALVAREZ BARRON, NATHALIA YANAHAI"/>
    <x v="13"/>
    <s v="TIENDAS CHEDRAUI SA DE CV"/>
    <s v="CERAMICA"/>
    <n v="3188"/>
    <s v="PLATO TRINCHE 27cm y-89 BARROCO BLANCO"/>
    <n v="64.949738767585174"/>
    <n v="41.433454041390547"/>
    <n v="48.152392534589012"/>
    <n v="74.659331073609025"/>
    <n v="36.347305917414928"/>
    <n v="28.488428962298183"/>
    <n v="44.206182872531656"/>
    <n v="32.417867439856558"/>
    <n v="10.252040820920142"/>
    <n v="36.111157679735818"/>
    <n v="85.46528688689456"/>
    <n v="72.694611834829857"/>
    <n v="846.95"/>
    <n v="7.0000000000000007E-2"/>
    <n v="9.4399999999999998E-2"/>
    <n v="713.30806559999996"/>
    <m/>
    <m/>
    <n v="46329.172521531509"/>
    <n v="29554.816953390793"/>
    <n v="34347.48997285957"/>
    <n v="53255.103027106023"/>
    <n v="25926.826473722675"/>
    <n v="20321.02615507993"/>
    <n v="31532.626792365405"/>
    <n v="23123.926314401306"/>
    <n v="7312.8634064227817"/>
    <n v="25758.38003110894"/>
    <n v="60963.0784652398"/>
    <n v="51853.652947445349"/>
    <n v="0"/>
    <n v="24.0000000384"/>
    <n v="16.5"/>
    <n v="24.0000000384"/>
    <n v="1558.7937329161141"/>
    <n v="994.4028985844177"/>
    <n v="1155.6574226791881"/>
    <n v="1791.8239486335349"/>
    <n v="872.33534341369477"/>
    <n v="683.72229618911206"/>
    <n v="1060.9483906382773"/>
    <n v="778.02881980140353"/>
    <n v="246.04898009576178"/>
    <n v="866.66778570032807"/>
    <n v="2051.1668885673366"/>
    <n v="1744.6706868273895"/>
    <n v="575.17779883165542"/>
    <n v="410278.96306067402"/>
    <n v="13804.267194046559"/>
  </r>
  <r>
    <x v="0"/>
    <s v="AUTOSERVICIO"/>
    <s v="MARIN RODRIGUEZ, MELBA ALEJANDRA"/>
    <s v="ALVAREZ BARRON, NATHALIA YANAHAI"/>
    <x v="13"/>
    <s v="TIENDAS CHEDRAUI SA DE CV"/>
    <s v="CERAMICA"/>
    <n v="3234"/>
    <s v="PLATO SOPERO 390 ml Y-89 BARROCO BLANCO"/>
    <n v="31.355046301592843"/>
    <n v="29.115400137193355"/>
    <n v="36.954161712591571"/>
    <n v="62.871015640933919"/>
    <n v="24.558990484739812"/>
    <n v="16.700113529623071"/>
    <n v="47.153261730700443"/>
    <n v="38.31202515619411"/>
    <n v="13.455803577457688"/>
    <n v="44.938329557004579"/>
    <n v="65.818094499102699"/>
    <n v="55.012138685817177"/>
    <n v="702.96"/>
    <n v="7.0000000000000007E-2"/>
    <n v="9.4399999999999998E-2"/>
    <n v="592.03853568"/>
    <m/>
    <m/>
    <n v="18563.395698573626"/>
    <n v="17237.438862961226"/>
    <n v="21878.287787604633"/>
    <n v="37222.064036772892"/>
    <n v="14539.868764364412"/>
    <n v="9887.1107597677983"/>
    <n v="27916.548027579673"/>
    <n v="22682.195272408484"/>
    <n v="7966.3542463957556"/>
    <n v="26605.222826834255"/>
    <n v="38966.848288496622"/>
    <n v="32569.306032176282"/>
    <n v="0"/>
    <n v="24.0000000384"/>
    <n v="9.6720000000000006"/>
    <n v="24.0000000384"/>
    <n v="752.52111244226205"/>
    <n v="698.76960441067183"/>
    <n v="886.89988252123749"/>
    <n v="1508.904377796661"/>
    <n v="589.4157725768207"/>
    <n v="400.80272535223804"/>
    <n v="1131.6782833474958"/>
    <n v="919.48860521984045"/>
    <n v="322.93928637568735"/>
    <n v="1078.5199110937417"/>
    <n v="1579.6342705058796"/>
    <n v="1320.2913305720783"/>
    <n v="466.24438101295129"/>
    <n v="276034.6406039357"/>
    <n v="11189.865162214614"/>
  </r>
  <r>
    <x v="0"/>
    <s v="AUTOSERVICIO"/>
    <s v="MARIN RODRIGUEZ, MELBA ALEJANDRA"/>
    <s v="ALVAREZ BARRON, NATHALIA YANAHAI"/>
    <x v="13"/>
    <s v="TIENDAS CHEDRAUI SA DE CV"/>
    <s v="CERAMICA"/>
    <n v="3268"/>
    <s v="TAZA 290ml Y-89 BARROCO BLANCO"/>
    <n v="27.99557705499361"/>
    <n v="27.99557705499361"/>
    <n v="29.115400137193355"/>
    <n v="28.488428962298183"/>
    <n v="17.682473149012665"/>
    <n v="13.753034671454294"/>
    <n v="49.117980969479625"/>
    <n v="20.629552007181442"/>
    <n v="7.6890306156901076"/>
    <n v="36.111157679735818"/>
    <n v="42.241463633752474"/>
    <n v="27.506069342908589"/>
    <n v="634.08000000000004"/>
    <n v="7.0000000000000007E-2"/>
    <n v="9.4399999999999998E-2"/>
    <n v="534.02724863999993"/>
    <m/>
    <m/>
    <n v="14950.400988767349"/>
    <n v="14950.400988767349"/>
    <n v="15548.417028318043"/>
    <n v="15213.597336812187"/>
    <n v="9442.9224849179082"/>
    <n v="7344.4952660472618"/>
    <n v="26230.340235883079"/>
    <n v="11016.742899070894"/>
    <n v="4106.1518644057132"/>
    <n v="19284.342180914522"/>
    <n v="22558.092602859448"/>
    <n v="14688.990532094524"/>
    <n v="0"/>
    <n v="24.0000000384"/>
    <n v="5.4240000000000004"/>
    <n v="24.0000000384"/>
    <n v="671.89385039487684"/>
    <n v="671.89385039487684"/>
    <n v="698.76960441067183"/>
    <n v="683.72229618911206"/>
    <n v="424.37935625531094"/>
    <n v="330.07283264301958"/>
    <n v="1178.8315451536414"/>
    <n v="495.1092489645294"/>
    <n v="184.53673507182137"/>
    <n v="866.66778570032807"/>
    <n v="1013.7951288321316"/>
    <n v="660.14566528603916"/>
    <n v="328.32574527869377"/>
    <n v="175334.89440885826"/>
    <n v="7879.8178992963594"/>
  </r>
  <r>
    <x v="0"/>
    <s v="AUTOSERVICIO"/>
    <s v="MARIN RODRIGUEZ, MELBA ALEJANDRA"/>
    <s v="ALVAREZ BARRON, NATHALIA YANAHAI"/>
    <x v="13"/>
    <s v="TIENDAS CHEDRAUI SA DE CV"/>
    <s v="PELTRE PESADO"/>
    <n v="36268"/>
    <s v="BUDINERA EURO 22 SMP NEGRO GRAFITO CCC TAPA DE VIDRIO BAQ BRILLANTE"/>
    <n v="227.29494907758394"/>
    <n v="234.05967970489297"/>
    <n v="576.35504944673073"/>
    <n v="367.92837655951018"/>
    <n v="89.014929812784715"/>
    <n v="219.57016020486898"/>
    <n v="155.47941073966396"/>
    <n v="207.70150289649769"/>
    <n v="123.86294877485049"/>
    <n v="287.94957065919925"/>
    <n v="353.6859877894646"/>
    <n v="224.31762312821749"/>
    <n v="1412.07"/>
    <n v="7.0000000000000007E-2"/>
    <n v="9.4399999999999998E-2"/>
    <n v="1189.2566505599998"/>
    <m/>
    <m/>
    <n v="270312.02982921316"/>
    <n v="278357.03071698738"/>
    <n v="685434.07563836209"/>
    <n v="437561.2687531414"/>
    <n v="105861.59727898582"/>
    <n v="261125.27328816504"/>
    <n v="184904.92324729523"/>
    <n v="247010.39365096693"/>
    <n v="147304.83558846352"/>
    <n v="342445.94193234929"/>
    <n v="420623.41318850365"/>
    <n v="266771.22514304426"/>
    <n v="0"/>
    <n v="9.44"/>
    <n v="9.44"/>
    <n v="16"/>
    <n v="2145.6643192923921"/>
    <n v="2209.5233764141894"/>
    <n v="5440.7916667771378"/>
    <n v="3473.2438747217761"/>
    <n v="840.30093743268765"/>
    <n v="2072.7423123339631"/>
    <n v="1467.7256373824277"/>
    <n v="1960.702187342938"/>
    <n v="1169.2662364345886"/>
    <n v="2718.243947022841"/>
    <n v="3338.7957247325458"/>
    <n v="2117.5583623303728"/>
    <n v="3067.2201887942642"/>
    <n v="3647712.0082554775"/>
    <n v="28954.558582217862"/>
  </r>
  <r>
    <x v="0"/>
    <s v="AUTOSERVICIO"/>
    <s v="MARIN RODRIGUEZ, MELBA ALEJANDRA"/>
    <s v="ALVAREZ BARRON, NATHALIA YANAHAI"/>
    <x v="13"/>
    <s v="TIENDAS CHEDRAUI SA DE CV"/>
    <s v="PELTRE PESADO"/>
    <n v="36272"/>
    <s v="FREIDORA EURO 24 NEGRO GRAFITO CCC BAQ BRILLANTE TAPA DE VIDRIO"/>
    <n v="51.411952767548748"/>
    <n v="48.706060516625129"/>
    <n v="56.823737269395984"/>
    <n v="58.156420811019345"/>
    <n v="34.419106194276758"/>
    <n v="73.585675311902037"/>
    <n v="55.782689349345091"/>
    <n v="39.166569117625279"/>
    <n v="27.09502004449854"/>
    <n v="49.445885870771605"/>
    <n v="53.40895788767083"/>
    <n v="45.100897771810921"/>
    <n v="902.62"/>
    <n v="7.0000000000000007E-2"/>
    <n v="9.4399999999999998E-2"/>
    <n v="760.19378496000002"/>
    <m/>
    <m/>
    <n v="39083.046966547634"/>
    <n v="37026.044494624068"/>
    <n v="43197.051910394752"/>
    <n v="44210.149656055306"/>
    <n v="26165.19061276743"/>
    <n v="55939.373034192438"/>
    <n v="42405.653751726524"/>
    <n v="29774.182421425008"/>
    <n v="20597.465841194415"/>
    <n v="37588.455130802053"/>
    <n v="40601.157847397735"/>
    <n v="34285.422182246977"/>
    <n v="0"/>
    <n v="6.48"/>
    <n v="6.48"/>
    <n v="8"/>
    <n v="333.1494539337159"/>
    <n v="315.61527214773088"/>
    <n v="368.21781750568601"/>
    <n v="376.85360685540536"/>
    <n v="223.03580813891341"/>
    <n v="476.83517602112522"/>
    <n v="361.47182698375622"/>
    <n v="253.79936788221184"/>
    <n v="175.57572988835054"/>
    <n v="320.40934044260001"/>
    <n v="346.09004711210702"/>
    <n v="292.25381756133481"/>
    <n v="593.10297291249026"/>
    <n v="450873.19384937437"/>
    <n v="3843.3072644729373"/>
  </r>
  <r>
    <x v="0"/>
    <s v="AUTOSERVICIO"/>
    <s v="MARIN RODRIGUEZ, MELBA ALEJANDRA"/>
    <s v="ALVAREZ BARRON, NATHALIA YANAHAI"/>
    <x v="13"/>
    <s v="TIENDAS CHEDRAUI SA DE CV"/>
    <s v="PELTRE PESADO"/>
    <n v="36273"/>
    <s v="HERVIDOR RECTO 14 NEGRO GRAFITO BAQ BRILLANTE TAPA DE VIDRIO"/>
    <n v="219.17727232481306"/>
    <n v="978.18004870888797"/>
    <n v="117.70631291517739"/>
    <n v="443.88778333308647"/>
    <n v="18.989851693394076"/>
    <n v="116.31284162203869"/>
    <n v="160.22687366301253"/>
    <n v="192.27224839561498"/>
    <n v="121.54051848532205"/>
    <n v="251.10753804960481"/>
    <n v="237.37314616742586"/>
    <n v="234.99941470575163"/>
    <n v="918.36"/>
    <n v="7.0000000000000007E-2"/>
    <n v="9.4399999999999998E-2"/>
    <n v="773.45013887999994"/>
    <m/>
    <m/>
    <n v="169522.69171896623"/>
    <n v="756573.49452353455"/>
    <n v="91039.964071296679"/>
    <n v="343325.06766611105"/>
    <n v="14687.703429566251"/>
    <n v="89962.183506093264"/>
    <n v="123927.49768696525"/>
    <n v="148712.99722435826"/>
    <n v="94005.530902019542"/>
    <n v="194219.16017828172"/>
    <n v="183596.29286957806"/>
    <n v="181760.32994088231"/>
    <n v="0"/>
    <n v="5.4"/>
    <n v="5.4"/>
    <n v="12.0000000048"/>
    <n v="1183.5572705539905"/>
    <n v="5282.1722630279955"/>
    <n v="635.61408974195797"/>
    <n v="2396.994029998667"/>
    <n v="102.54519914432802"/>
    <n v="628.08934475900901"/>
    <n v="865.22511778026774"/>
    <n v="1038.2701413363209"/>
    <n v="656.31879982073917"/>
    <n v="1355.9807054678661"/>
    <n v="1281.8149893040998"/>
    <n v="1268.996839411059"/>
    <n v="3091.7738500641299"/>
    <n v="2391332.9137176531"/>
    <n v="16695.578790346302"/>
  </r>
  <r>
    <x v="0"/>
    <s v="AUTOSERVICIO"/>
    <s v="MARIN RODRIGUEZ, MELBA ALEJANDRA"/>
    <s v="ALVAREZ BARRON, NATHALIA YANAHAI"/>
    <x v="13"/>
    <s v="TIENDAS CHEDRAUI SA DE CV"/>
    <s v="PELTRE PESADO"/>
    <n v="36274"/>
    <s v="MARMITA EURO 22 NEGRO GRAFITO BAQ BRILLANTE TAPA DE VIDRIO"/>
    <n v="255.70681771228192"/>
    <n v="254.35387158682011"/>
    <n v="510.06068929910202"/>
    <n v="351.31225632779035"/>
    <n v="105.63105004450453"/>
    <n v="216.0095630123576"/>
    <n v="135.30269331543278"/>
    <n v="259.92359505333133"/>
    <n v="116.12151447642232"/>
    <n v="253.04659239747821"/>
    <n v="313.33255294100223"/>
    <n v="174.46926243305805"/>
    <n v="1260.78"/>
    <n v="7.0000000000000007E-2"/>
    <n v="9.4399999999999998E-2"/>
    <n v="1061.8390022399999"/>
    <m/>
    <m/>
    <n v="271519.47218557494"/>
    <n v="270082.86122163013"/>
    <n v="541602.33340720506"/>
    <n v="373037.05573378399"/>
    <n v="112163.16878482018"/>
    <n v="229367.37886334019"/>
    <n v="143669.67687044383"/>
    <n v="275997.01083006308"/>
    <n v="123302.35307024198"/>
    <n v="268694.74119157018"/>
    <n v="332708.72538418573"/>
    <n v="185258.26754346705"/>
    <n v="0"/>
    <n v="9.5399999999999991"/>
    <n v="9.5399999999999991"/>
    <n v="12.0000000048"/>
    <n v="2439.4430409751694"/>
    <n v="2426.5359349382634"/>
    <n v="4865.9789759134328"/>
    <n v="3351.5189253671197"/>
    <n v="1007.7202174245732"/>
    <n v="2060.7312311378914"/>
    <n v="1290.7876942292285"/>
    <n v="2479.6710968087805"/>
    <n v="1107.7992481050687"/>
    <n v="2414.0644914719419"/>
    <n v="2989.1925550571609"/>
    <n v="1664.4367636113736"/>
    <n v="2945.2704585995816"/>
    <n v="3127403.0450863265"/>
    <n v="28097.880175040005"/>
  </r>
  <r>
    <x v="0"/>
    <s v="AUTOSERVICIO"/>
    <s v="MARIN RODRIGUEZ, MELBA ALEJANDRA"/>
    <s v="ALVAREZ BARRON, NATHALIA YANAHAI"/>
    <x v="13"/>
    <s v="TIENDAS CHEDRAUI SA DE CV"/>
    <s v="PELTRE PESADO"/>
    <n v="36277"/>
    <s v="BATERIA 7 PZ SAN ISIDRO AZUL TC CCC BAQ BRILLANTE TAPA DE VIDRIO CIN"/>
    <n v="317.94233948352519"/>
    <n v="139.35345092256634"/>
    <n v="166.41237343180254"/>
    <n v="149.54508208547836"/>
    <n v="32.045374732602497"/>
    <n v="81.893735427761939"/>
    <n v="79.520003966087685"/>
    <n v="113.93911016036445"/>
    <n v="50.319322939783"/>
    <n v="133.79475000326431"/>
    <n v="841.48780316352486"/>
    <n v="92.575527005296109"/>
    <n v="1536.21"/>
    <n v="7.0000000000000007E-2"/>
    <n v="9.4399999999999998E-2"/>
    <n v="1293.8083516799998"/>
    <m/>
    <m/>
    <n v="411356.4541764626"/>
    <n v="180296.65863904529"/>
    <n v="215305.71856895703"/>
    <n v="193482.676154863"/>
    <n v="41460.57346175635"/>
    <n v="105954.79884671068"/>
    <n v="102883.64525695096"/>
    <n v="147415.37230846705"/>
    <n v="65103.560270374241"/>
    <n v="173104.76496516104"/>
    <n v="1088723.9475698243"/>
    <n v="119774.99000062946"/>
    <n v="0"/>
    <n v="8.73"/>
    <n v="8.73"/>
    <n v="21.000000002100002"/>
    <n v="2775.6366236911749"/>
    <n v="1216.5556265540042"/>
    <n v="1452.7800200596362"/>
    <n v="1305.5285666062261"/>
    <n v="279.75612141561982"/>
    <n v="714.93231028436173"/>
    <n v="694.20963462394548"/>
    <n v="994.68843169998172"/>
    <n v="439.28768926430558"/>
    <n v="1168.0281675284975"/>
    <n v="7346.1885216175724"/>
    <n v="808.18435075623506"/>
    <n v="2198.828873322057"/>
    <n v="2844863.1602192018"/>
    <n v="19195.776064101559"/>
  </r>
  <r>
    <x v="0"/>
    <s v="AUTOSERVICIO"/>
    <s v="MARIN RODRIGUEZ, MELBA ALEJANDRA"/>
    <s v="ALVAREZ BARRON, NATHALIA YANAHAI"/>
    <x v="13"/>
    <s v="TIENDAS CHEDRAUI SA DE CV"/>
    <s v="CERAMICA"/>
    <n v="38934"/>
    <s v="TAZON SOPERO MADRILEÑA"/>
    <n v="38.073984794791301"/>
    <n v="30.235223219393102"/>
    <n v="40.313630959190803"/>
    <n v="40.276744394973292"/>
    <n v="23.576630865350221"/>
    <n v="20.629552007181442"/>
    <n v="26.523709723519001"/>
    <n v="27.506069342908589"/>
    <n v="10.252040820920142"/>
    <n v="38.518568191718209"/>
    <n v="43.223823253142079"/>
    <n v="29.470788581687778"/>
    <n v="943.2"/>
    <n v="7.0000000000000007E-2"/>
    <n v="9.4399999999999998E-2"/>
    <n v="794.37058559999991"/>
    <m/>
    <m/>
    <n v="30244.853597563859"/>
    <n v="24017.971974536013"/>
    <n v="32023.962632714683"/>
    <n v="31994.66103109645"/>
    <n v="18728.582066983286"/>
    <n v="16387.509308610377"/>
    <n v="21069.6548253562"/>
    <n v="21850.0124114805"/>
    <n v="8143.9196705094364"/>
    <n v="30598.017570928725"/>
    <n v="34335.73378946937"/>
    <n v="23410.727583729113"/>
    <n v="0"/>
    <n v="36.000000100800001"/>
    <n v="12.22"/>
    <n v="36.000000100800001"/>
    <n v="1370.6634564503445"/>
    <n v="1088.4680389458622"/>
    <n v="1451.290718594483"/>
    <n v="1449.9628022789343"/>
    <n v="848.75871352913236"/>
    <n v="742.66387433799082"/>
    <n v="954.85355272027402"/>
    <n v="990.21849911732102"/>
    <n v="369.07347058653085"/>
    <n v="1386.6684587845273"/>
    <n v="1556.0576414700763"/>
    <n v="1060.9483919114155"/>
    <n v="368.6007661547759"/>
    <n v="292805.60646297806"/>
    <n v="13269.62761872689"/>
  </r>
  <r>
    <x v="0"/>
    <s v="AUTOSERVICIO"/>
    <s v="MARIN RODRIGUEZ, MELBA ALEJANDRA"/>
    <s v="ALVAREZ BARRON, NATHALIA YANAHAI"/>
    <x v="13"/>
    <s v="TIENDAS CHEDRAUI SA DE CV"/>
    <s v="CERAMICA"/>
    <n v="38944"/>
    <s v="VAJILLA 16 CSA ANTARTIC NCS"/>
    <n v="219.48532411114991"/>
    <n v="225.08443952214861"/>
    <n v="247.4809011661435"/>
    <n v="223.9779932208271"/>
    <n v="92.34180422262169"/>
    <n v="151.28338138599727"/>
    <n v="134.58326785637416"/>
    <n v="209.24259892998322"/>
    <n v="81.375574016053648"/>
    <n v="320.98806826431849"/>
    <n v="335.96698983124065"/>
    <n v="280.95485114542339"/>
    <n v="447.72"/>
    <n v="7.0000000000000007E-2"/>
    <n v="9.4399999999999998E-2"/>
    <n v="377.07336575999994"/>
    <m/>
    <m/>
    <n v="82762.069897515757"/>
    <n v="84873.347190819724"/>
    <n v="93318.456364035621"/>
    <n v="84456.13575994772"/>
    <n v="34819.634918574935"/>
    <n v="57044.933802771717"/>
    <n v="50747.765785582618"/>
    <n v="78899.811038898537"/>
    <n v="30684.561584885345"/>
    <n v="121036.05126922719"/>
    <n v="126684.20363992159"/>
    <n v="105940.59134800457"/>
    <n v="0"/>
    <n v="16"/>
    <n v="7.2"/>
    <n v="16"/>
    <n v="3511.7651857783985"/>
    <n v="3601.3510323543778"/>
    <n v="3959.6944186582959"/>
    <n v="3583.6478915332336"/>
    <n v="1477.468867561947"/>
    <n v="2420.5341021759564"/>
    <n v="2153.3322857019866"/>
    <n v="3347.8815828797315"/>
    <n v="1302.0091842568584"/>
    <n v="5135.8090922290958"/>
    <n v="5375.4718372998504"/>
    <n v="4495.2776183267742"/>
    <n v="2522.7651936722814"/>
    <n v="951267.56260018528"/>
    <n v="40364.243098756502"/>
  </r>
  <r>
    <x v="0"/>
    <s v="AUTOSERVICIO"/>
    <s v="MARIN RODRIGUEZ, MELBA ALEJANDRA"/>
    <s v="ALVAREZ BARRON, NATHALIA YANAHAI"/>
    <x v="13"/>
    <s v="TIENDAS CHEDRAUI SA DE CV"/>
    <s v="CERAMICA"/>
    <n v="302116"/>
    <s v="TARRO Y CURVO BLANCO ESENCIAL"/>
    <n v="361.70285555051743"/>
    <n v="240.76196267294506"/>
    <n v="332.58745541332411"/>
    <n v="285.86664924237141"/>
    <n v="251.48406256373568"/>
    <n v="168.9658545350099"/>
    <n v="204.33080083303525"/>
    <n v="243.62518560861895"/>
    <n v="145.45082914680455"/>
    <n v="325.80288928828321"/>
    <n v="444.02654796409581"/>
    <n v="148.33630252782848"/>
    <n v="576"/>
    <n v="7.0000000000000007E-2"/>
    <n v="9.4399999999999998E-2"/>
    <n v="485.11180799999994"/>
    <m/>
    <m/>
    <n v="175466.32621487431"/>
    <n v="116796.47100990088"/>
    <n v="161342.10181367703"/>
    <n v="138677.28706086861"/>
    <n v="121997.88827347891"/>
    <n v="81967.331183743634"/>
    <n v="99123.284222201633"/>
    <n v="118185.4542649327"/>
    <n v="70559.914702505441"/>
    <n v="158050.82867426288"/>
    <n v="215402.52148286122"/>
    <n v="71959.691911309841"/>
    <n v="0"/>
    <n v="24.0000000384"/>
    <n v="7.3920000000000003"/>
    <n v="24.0000000384"/>
    <n v="8680.8685471018071"/>
    <n v="5778.2871133959407"/>
    <n v="7982.0989426911365"/>
    <n v="6860.7995927941929"/>
    <n v="6035.6175111866442"/>
    <n v="4055.1805153285263"/>
    <n v="4903.9392278391488"/>
    <n v="5847.0044639620619"/>
    <n v="3490.8199051086212"/>
    <n v="7819.2693554296275"/>
    <n v="10656.63716818892"/>
    <n v="3560.0712663639974"/>
    <n v="3152.9413953465696"/>
    <n v="1529529.1008146168"/>
    <n v="75670.59360939062"/>
  </r>
  <r>
    <x v="0"/>
    <s v="AUTOSERVICIO"/>
    <s v="MARIN RODRIGUEZ, MELBA ALEJANDRA"/>
    <s v="ALVAREZ BARRON, NATHALIA YANAHAI"/>
    <x v="13"/>
    <s v="TIENDAS CHEDRAUI SA DE CV"/>
    <s v="CERAMICA"/>
    <n v="302425"/>
    <s v="VAJILLA 16 EMBOSS CIRCLES NCS"/>
    <n v="321.38922459132664"/>
    <n v="201.56815479595397"/>
    <n v="268.75753972793865"/>
    <n v="173.87765263195786"/>
    <n v="113.95371584919273"/>
    <n v="193.52484501974973"/>
    <n v="194.5072046391393"/>
    <n v="189.59540654219137"/>
    <n v="112.13169647881406"/>
    <n v="235.12376000361323"/>
    <n v="315.33743782405918"/>
    <n v="162.08933719928277"/>
    <n v="436.51"/>
    <n v="7.0000000000000007E-2"/>
    <n v="9.4399999999999998E-2"/>
    <n v="367.63221407999998"/>
    <m/>
    <m/>
    <n v="118153.03221796379"/>
    <n v="74102.947035656733"/>
    <n v="98803.929380875648"/>
    <n v="63923.026416119807"/>
    <n v="41893.056860281911"/>
    <n v="71145.967254099451"/>
    <n v="71507.114295998428"/>
    <n v="69701.379086503526"/>
    <n v="41223.223845052955"/>
    <n v="86439.068472942876"/>
    <n v="115928.20044957321"/>
    <n v="59589.261913332026"/>
    <n v="0"/>
    <n v="16"/>
    <n v="7.2"/>
    <n v="16"/>
    <n v="5142.2275934612262"/>
    <n v="3225.0904767352636"/>
    <n v="4300.1206356470184"/>
    <n v="2782.0424421113257"/>
    <n v="1823.2594535870837"/>
    <n v="3096.3975203159957"/>
    <n v="3112.1152742262288"/>
    <n v="3033.5265046750619"/>
    <n v="1794.107143661025"/>
    <n v="3761.9801600578116"/>
    <n v="5045.3990051849469"/>
    <n v="2593.4293951885243"/>
    <n v="2481.8559753032196"/>
    <n v="912410.20722840051"/>
    <n v="39709.695604851513"/>
  </r>
  <r>
    <x v="0"/>
    <s v="AUTOSERVICIO"/>
    <s v="MARIN RODRIGUEZ, MELBA ALEJANDRA"/>
    <s v="ALVAREZ BARRON, NATHALIA YANAHAI"/>
    <x v="13"/>
    <s v="TIENDAS CHEDRAUI SA DE CV"/>
    <s v="ALUMINIO"/>
    <n v="303550"/>
    <s v="COMAL ALUMINIO CINSA MAGNIFICA FAMILIAR NEGRO"/>
    <n v="268.3994901963423"/>
    <n v="287.12503602399408"/>
    <n v="353.28863128169706"/>
    <n v="327.44284277226137"/>
    <n v="127.03468147686395"/>
    <n v="186.17151595747302"/>
    <n v="176.31537687737151"/>
    <n v="237.64246448689204"/>
    <n v="95.002666846059299"/>
    <n v="133.2935018658267"/>
    <n v="364.677145963756"/>
    <n v="267.21088172719658"/>
    <n v="985.56"/>
    <n v="7.0000000000000007E-2"/>
    <n v="9.4399999999999998E-2"/>
    <n v="830.04651647999981"/>
    <m/>
    <m/>
    <n v="222784.06186248179"/>
    <n v="238327.13594591073"/>
    <n v="293245.99770735973"/>
    <n v="271792.79098942381"/>
    <n v="105444.69483201728"/>
    <n v="154531.01828830119"/>
    <n v="146349.96437892053"/>
    <n v="197254.2998150668"/>
    <n v="78856.632671881496"/>
    <n v="110639.80689314981"/>
    <n v="302698.9946470841"/>
    <n v="221797.46154320874"/>
    <n v="0"/>
    <n v="3.5859999999999999"/>
    <n v="3.5859999999999999"/>
    <n v="6.0000000024000002"/>
    <n v="962.48057184408344"/>
    <n v="1029.6303791820428"/>
    <n v="1266.8930317761656"/>
    <n v="1174.2100341813293"/>
    <n v="455.54636777603412"/>
    <n v="667.61105622349817"/>
    <n v="632.2669414822542"/>
    <n v="852.18587764999484"/>
    <n v="340.67956330996861"/>
    <n v="477.99049769085451"/>
    <n v="1307.7322454260291"/>
    <n v="958.21822187372686"/>
    <n v="2823.6042354757342"/>
    <n v="2343722.8595748064"/>
    <n v="10125.444788415982"/>
  </r>
  <r>
    <x v="0"/>
    <s v="AUTOSERVICIO"/>
    <s v="MARIN RODRIGUEZ, MELBA ALEJANDRA"/>
    <s v="ALVAREZ BARRON, NATHALIA YANAHAI"/>
    <x v="13"/>
    <s v="TIENDAS CHEDRAUI SA DE CV"/>
    <s v="CERAMICA"/>
    <n v="308050"/>
    <s v="VAJILLA 16PZ Y-102 MARRAKESH"/>
    <n v="202.68797787815373"/>
    <n v="134.37876986396932"/>
    <n v="86.226377329380327"/>
    <n v="86.447646506284158"/>
    <n v="79.571129170557001"/>
    <n v="97.253602319569652"/>
    <n v="123.77731204308866"/>
    <n v="112.97135622980315"/>
    <n v="43.571173488910595"/>
    <n v="114.75323440449385"/>
    <n v="206.29552007181445"/>
    <n v="119.84787356553028"/>
    <n v="440.59"/>
    <n v="7.0000000000000007E-2"/>
    <n v="9.4399999999999998E-2"/>
    <n v="371.06842271999994"/>
    <m/>
    <m/>
    <n v="75211.108255552739"/>
    <n v="49863.718180476957"/>
    <n v="31995.885832472719"/>
    <n v="32077.991836942976"/>
    <n v="29526.333395367965"/>
    <n v="36087.740816560836"/>
    <n v="45929.851948350159"/>
    <n v="41920.102968732295"/>
    <n v="16167.886622589531"/>
    <n v="42581.301692493966"/>
    <n v="76549.753247250279"/>
    <n v="44471.761410307299"/>
    <n v="0"/>
    <n v="16"/>
    <n v="7.2"/>
    <n v="16"/>
    <n v="3243.0076460504597"/>
    <n v="2150.0603178235092"/>
    <n v="1379.6220372700852"/>
    <n v="1383.1623441005465"/>
    <n v="1273.138066728912"/>
    <n v="1556.0576371131144"/>
    <n v="1980.4369926894185"/>
    <n v="1807.5416996768504"/>
    <n v="697.13877582256953"/>
    <n v="1836.0517504719016"/>
    <n v="3300.7283211490312"/>
    <n v="1917.5659770484845"/>
    <n v="1407.7819728715554"/>
    <n v="522383.43620709772"/>
    <n v="22524.511565944886"/>
  </r>
  <r>
    <x v="0"/>
    <s v="AUTOSERVICIO"/>
    <s v="MARIN RODRIGUEZ, MELBA ALEJANDRA"/>
    <s v="ALVAREZ BARRON, NATHALIA YANAHAI"/>
    <x v="13"/>
    <s v="TIENDAS CHEDRAUI SA DE CV"/>
    <s v="CERAMICA"/>
    <n v="308189"/>
    <s v="PLATO TRINCHE 25 ANTARTIC (CSA)"/>
    <n v="21.276638561795146"/>
    <n v="31.355046301592843"/>
    <n v="47.032569452389268"/>
    <n v="52.065059827648405"/>
    <n v="23.576630865350221"/>
    <n v="38.31202515619411"/>
    <n v="28.488428962298183"/>
    <n v="20.629552007181442"/>
    <n v="6.4075255130750897"/>
    <n v="87.469248602026795"/>
    <n v="66.800454118492283"/>
    <n v="34.382586678635739"/>
    <n v="432"/>
    <n v="7.0000000000000007E-2"/>
    <n v="9.4399999999999998E-2"/>
    <n v="363.83385599999997"/>
    <m/>
    <m/>
    <n v="7741.1614506562219"/>
    <n v="11408.027400967061"/>
    <n v="17112.041101450595"/>
    <n v="18943.031479964015"/>
    <n v="8577.9765192289869"/>
    <n v="13939.211843747104"/>
    <n v="10365.054960735026"/>
    <n v="7505.7294543253629"/>
    <n v="2331.2747148404883"/>
    <n v="31824.274000298017"/>
    <n v="24304.266804482126"/>
    <n v="12509.549090542272"/>
    <n v="0"/>
    <n v="12.0000000048"/>
    <n v="7.83"/>
    <n v="12.0000000048"/>
    <n v="255.31966284366962"/>
    <n v="376.26055576961835"/>
    <n v="564.39083365442752"/>
    <n v="624.78071818169315"/>
    <n v="282.9195704973705"/>
    <n v="459.74430205822705"/>
    <n v="341.86114768432265"/>
    <n v="247.55462418519915"/>
    <n v="76.890306187657202"/>
    <n v="1049.630983644174"/>
    <n v="801.60544974254958"/>
    <n v="412.5910403086653"/>
    <n v="457.79576604667943"/>
    <n v="166561.59882123728"/>
    <n v="5493.5491947575738"/>
  </r>
  <r>
    <x v="0"/>
    <s v="AUTOSERVICIO"/>
    <s v="MARIN RODRIGUEZ, MELBA ALEJANDRA"/>
    <s v="ALVAREZ BARRON, NATHALIA YANAHAI"/>
    <x v="13"/>
    <s v="TIENDAS CHEDRAUI SA DE CV"/>
    <s v="CERAMICA"/>
    <n v="308190"/>
    <s v="PLATO SOPERO 22 ANTARTIC (CSA)"/>
    <n v="14.557700068596677"/>
    <n v="21.276638561795146"/>
    <n v="29.115400137193355"/>
    <n v="28.488428962298183"/>
    <n v="9.8235961938959253"/>
    <n v="23.576630865350221"/>
    <n v="26.523709723519001"/>
    <n v="10.80595581328552"/>
    <n v="3.2037627565375448"/>
    <n v="57.777852287577332"/>
    <n v="38.31202515619411"/>
    <n v="56.976857924596366"/>
    <n v="368.4"/>
    <n v="7.0000000000000007E-2"/>
    <n v="9.4399999999999998E-2"/>
    <n v="310.26942719999994"/>
    <m/>
    <m/>
    <n v="4516.8092616328913"/>
    <n v="6601.4904593096107"/>
    <n v="9033.6185232657826"/>
    <n v="8839.0885359601452"/>
    <n v="3047.9615641241885"/>
    <n v="7315.1077538980517"/>
    <n v="8229.4962231353093"/>
    <n v="3352.7577205366078"/>
    <n v="994.02963535559684"/>
    <n v="17926.701134112824"/>
    <n v="11887.050100084334"/>
    <n v="17678.17707192029"/>
    <n v="0"/>
    <n v="12.0000000048"/>
    <n v="7.02"/>
    <n v="12.0000000048"/>
    <n v="174.6924008930371"/>
    <n v="255.31966284366962"/>
    <n v="349.38480178607421"/>
    <n v="341.86114768432265"/>
    <n v="117.88315437390438"/>
    <n v="282.9195704973705"/>
    <n v="318.28451680954186"/>
    <n v="129.67146981129483"/>
    <n v="38.445153093828601"/>
    <n v="693.33422772826168"/>
    <n v="459.74430205822705"/>
    <n v="683.72229536864529"/>
    <n v="320.43855845083937"/>
    <n v="99422.287983335627"/>
    <n v="3845.2627029481773"/>
  </r>
  <r>
    <x v="0"/>
    <s v="AUTOSERVICIO"/>
    <s v="MARIN RODRIGUEZ, MELBA ALEJANDRA"/>
    <s v="ALVAREZ BARRON, NATHALIA YANAHAI"/>
    <x v="13"/>
    <s v="TIENDAS CHEDRAUI SA DE CV"/>
    <s v="CERAMICA"/>
    <n v="308193"/>
    <s v="TAZA ANTARTIC (CSA) 12PZ"/>
    <n v="131.01930061737011"/>
    <n v="105.26336972677598"/>
    <n v="139.97788527496806"/>
    <n v="145.38922366965971"/>
    <n v="70.729892596050661"/>
    <n v="76.624050312388221"/>
    <n v="71.712252215440259"/>
    <n v="69.747532976661063"/>
    <n v="35.882142873220495"/>
    <n v="161.29650430282001"/>
    <n v="168.9658545350099"/>
    <n v="151.28338138599727"/>
    <n v="327.60000000000002"/>
    <n v="7.0000000000000007E-2"/>
    <n v="9.4399999999999998E-2"/>
    <n v="275.90734079999999"/>
    <m/>
    <m/>
    <n v="36149.186826814381"/>
    <n v="29042.936424961979"/>
    <n v="38620.926097023912"/>
    <n v="40113.95408367223"/>
    <n v="19514.896581245946"/>
    <n v="21141.137963016441"/>
    <n v="19785.936811541029"/>
    <n v="19243.85635095086"/>
    <n v="9900.1466223559382"/>
    <n v="44502.889582526826"/>
    <n v="46618.919610754201"/>
    <n v="41740.195465442725"/>
    <n v="0"/>
    <n v="12.0000000048"/>
    <n v="2.76"/>
    <n v="12.0000000048"/>
    <n v="1572.2316080373339"/>
    <n v="1263.1604372265761"/>
    <n v="1679.7346239715107"/>
    <n v="1744.6706847337848"/>
    <n v="848.75871149211139"/>
    <n v="919.4886041164541"/>
    <n v="860.54702692950195"/>
    <n v="836.97039605472094"/>
    <n v="430.58571465088022"/>
    <n v="1935.5580524080635"/>
    <n v="2027.590255231155"/>
    <n v="1815.4005773581275"/>
    <n v="1327.8913904863618"/>
    <n v="366374.98242030642"/>
    <n v="15934.696692210218"/>
  </r>
  <r>
    <x v="0"/>
    <s v="AUTOSERVICIO"/>
    <s v="MARIN RODRIGUEZ, MELBA ALEJANDRA"/>
    <s v="ALVAREZ BARRON, NATHALIA YANAHAI"/>
    <x v="13"/>
    <s v="TIENDAS CHEDRAUI SA DE CV"/>
    <s v="PLASTICO"/>
    <n v="309577"/>
    <s v="TAZON CUADRADO 300ML MAGIC COLOR VERDE"/>
    <n v="47.450159667691011"/>
    <n v="45.473069681537211"/>
    <n v="66.232514536152038"/>
    <n v="57.234970511501828"/>
    <n v="51.164594851191026"/>
    <n v="64.172542694714167"/>
    <n v="70.242918355024969"/>
    <n v="45.094219190880224"/>
    <n v="41.291459125934558"/>
    <n v="70.839571170653386"/>
    <n v="81.516473152745021"/>
    <n v="43.359826145077143"/>
    <n v="371.56"/>
    <n v="7.0000000000000007E-2"/>
    <n v="9.4399999999999998E-2"/>
    <n v="312.93080447999995"/>
    <m/>
    <m/>
    <n v="14848.616637514995"/>
    <n v="14229.924277618535"/>
    <n v="20726.194056531349"/>
    <n v="17910.58536655334"/>
    <n v="16010.977827676472"/>
    <n v="20081.565410984047"/>
    <n v="21981.172949860917"/>
    <n v="14111.370288799601"/>
    <n v="12921.369522431736"/>
    <n v="22167.883995450775"/>
    <n v="25509.015522060818"/>
    <n v="13568.625277691925"/>
    <n v="0"/>
    <n v="48.000000076799999"/>
    <n v="3.61"/>
    <n v="48.000000076799999"/>
    <n v="2277.6076676933408"/>
    <n v="2182.7073482061178"/>
    <n v="3179.1607028219551"/>
    <n v="2747.2785889477336"/>
    <n v="2455.9005567866102"/>
    <n v="3080.2820542747313"/>
    <n v="3371.6600864358547"/>
    <n v="2164.5225246254868"/>
    <n v="1981.9900412160428"/>
    <n v="3400.2994216318416"/>
    <n v="3912.790717592226"/>
    <n v="2081.2716582937373"/>
    <n v="684.07231908310257"/>
    <n v="214067.30113317454"/>
    <n v="32835.471368525679"/>
  </r>
  <r>
    <x v="0"/>
    <s v="AUTOSERVICIO"/>
    <s v="MARIN RODRIGUEZ, MELBA ALEJANDRA"/>
    <s v="ALVAREZ BARRON, NATHALIA YANAHAI"/>
    <x v="13"/>
    <s v="TIENDAS CHEDRAUI SA DE CV"/>
    <s v="PLASTICO"/>
    <n v="309579"/>
    <s v="PLATO TRINCHE CUADRADO 23 MAGIC COLOR VERDE"/>
    <n v="49.427249653844804"/>
    <n v="79.08359944615168"/>
    <n v="64.255424549998239"/>
    <n v="80.649276629843484"/>
    <n v="74.578900969532683"/>
    <n v="58.969363557304924"/>
    <n v="70.242918355024969"/>
    <n v="70.242918355024969"/>
    <n v="27.150548466367926"/>
    <n v="72.256362594066445"/>
    <n v="78.914883584040396"/>
    <n v="58.102167034403372"/>
    <n v="556.41999999999996"/>
    <n v="7.0000000000000007E-2"/>
    <n v="9.4399999999999998E-2"/>
    <n v="468.62137535999989"/>
    <m/>
    <m/>
    <n v="23162.66571304683"/>
    <n v="37060.265140874923"/>
    <n v="30111.465426960876"/>
    <n v="37793.974936066348"/>
    <n v="34949.267145179634"/>
    <n v="27634.30425432809"/>
    <n v="32917.333008831985"/>
    <n v="32917.333008831985"/>
    <n v="12723.327364087674"/>
    <n v="33860.876017342263"/>
    <n v="36981.20128152729"/>
    <n v="27227.917427058554"/>
    <n v="0"/>
    <n v="48.000000076799999"/>
    <n v="6.48"/>
    <n v="48.000000076799999"/>
    <n v="2372.5079871805633"/>
    <n v="3796.0127794889008"/>
    <n v="3084.2603833347321"/>
    <n v="3871.1652844263517"/>
    <n v="3579.7872522652283"/>
    <n v="2830.5294552794835"/>
    <n v="3371.6600864358547"/>
    <n v="3371.6600864358547"/>
    <n v="1303.2263284708226"/>
    <n v="3468.3054100644781"/>
    <n v="3787.9144180946018"/>
    <n v="2788.9040221136083"/>
    <n v="783.87361319560387"/>
    <n v="367339.93072413647"/>
    <n v="37625.933493590484"/>
  </r>
  <r>
    <x v="0"/>
    <s v="AUTOSERVICIO"/>
    <s v="MARIN RODRIGUEZ, MELBA ALEJANDRA"/>
    <s v="ALVAREZ BARRON, NATHALIA YANAHAI"/>
    <x v="13"/>
    <s v="TIENDAS CHEDRAUI SA DE CV"/>
    <s v="PLASTICO"/>
    <n v="309581"/>
    <s v="TAZON CUADRADO 600ML MAGIC COLOR VERDE"/>
    <n v="50.415794646921697"/>
    <n v="99.843044300766493"/>
    <n v="86.991959390766851"/>
    <n v="83.25086619854811"/>
    <n v="78.914883584040396"/>
    <n v="128.34508538942833"/>
    <n v="90.188438381760449"/>
    <n v="113.60274450010212"/>
    <n v="34.503822009342571"/>
    <n v="101.30058677403434"/>
    <n v="127.47788886652678"/>
    <n v="73.711704446631131"/>
    <n v="556.41999999999996"/>
    <n v="7.0000000000000007E-2"/>
    <n v="9.4399999999999998E-2"/>
    <n v="468.62137535999989"/>
    <m/>
    <m/>
    <n v="23625.919027307766"/>
    <n v="46788.584740354592"/>
    <n v="40766.291654962421"/>
    <n v="39013.135417874939"/>
    <n v="36981.20128152729"/>
    <n v="60145.250435890535"/>
    <n v="42264.230036031186"/>
    <n v="53236.674372308516"/>
    <n v="16169.228525194751"/>
    <n v="47471.620298822985"/>
    <n v="59738.863608620995"/>
    <n v="34542.880317910101"/>
    <n v="0"/>
    <n v="48.000000076799999"/>
    <n v="5.37"/>
    <n v="48.000000076799999"/>
    <n v="2419.9581469241743"/>
    <n v="4792.4661341047376"/>
    <n v="4175.6140574377914"/>
    <n v="3996.0415839239758"/>
    <n v="3787.9144180946018"/>
    <n v="6160.5641085494626"/>
    <n v="4329.0450492509735"/>
    <n v="5452.9317447295925"/>
    <n v="1656.1834590983369"/>
    <n v="4862.4281729335335"/>
    <n v="6118.938675383587"/>
    <n v="3538.1618190993531"/>
    <n v="1068.5468184888693"/>
    <n v="500743.87971680611"/>
    <n v="51290.247369530123"/>
  </r>
  <r>
    <x v="0"/>
    <s v="AUTOSERVICIO"/>
    <s v="MARIN RODRIGUEZ, MELBA ALEJANDRA"/>
    <s v="ALVAREZ BARRON, NATHALIA YANAHAI"/>
    <x v="13"/>
    <s v="TIENDAS CHEDRAUI SA DE CV"/>
    <s v="PELTRE LIGERO NOVACERO"/>
    <n v="309797"/>
    <s v="OLLA RECTA 22 AZUL GRAFITO NOVACERO CINSA"/>
    <n v="77.635676512880366"/>
    <n v="53.950215881832122"/>
    <n v="86.846688980510237"/>
    <n v="129.28508934277781"/>
    <n v="43.864583884156772"/>
    <n v="63.488213516542686"/>
    <n v="54.253564277772846"/>
    <n v="58.870888897157762"/>
    <n v="36.893201102944047"/>
    <n v="41.489814141363979"/>
    <n v="91.192161232852214"/>
    <n v="71.568531600466315"/>
    <n v="2063.79"/>
    <n v="7.0000000000000007E-2"/>
    <n v="9.4399999999999998E-2"/>
    <n v="1738.1404483199999"/>
    <m/>
    <m/>
    <n v="134941.70957972435"/>
    <n v="93773.05241980846"/>
    <n v="150951.74291969166"/>
    <n v="224715.64315134706"/>
    <n v="76242.8074977785"/>
    <n v="110351.43190467938"/>
    <n v="94300.314536726029"/>
    <n v="102325.87322070269"/>
    <n v="64125.565105031084"/>
    <n v="72115.124152383854"/>
    <n v="158504.78400853946"/>
    <n v="124396.1596016386"/>
    <n v="0"/>
    <n v="7.6680000000000001"/>
    <n v="7.6680000000000001"/>
    <n v="12.0000000048"/>
    <n v="595.31036750076669"/>
    <n v="413.69025538188873"/>
    <n v="665.9404111025525"/>
    <n v="991.35806508042026"/>
    <n v="336.35362922371417"/>
    <n v="486.82762124484935"/>
    <n v="416.01633088196218"/>
    <n v="451.42197606340574"/>
    <n v="282.89706605737496"/>
    <n v="318.14389483597898"/>
    <n v="699.26149233351077"/>
    <n v="548.78750031237576"/>
    <n v="809.33862937125718"/>
    <n v="1406744.2080980509"/>
    <n v="6206.0086100188"/>
  </r>
  <r>
    <x v="0"/>
    <s v="AUTOSERVICIO"/>
    <s v="MARIN RODRIGUEZ, MELBA ALEJANDRA"/>
    <s v="ALVAREZ BARRON, NATHALIA YANAHAI"/>
    <x v="13"/>
    <s v="TIENDAS CHEDRAUI SA DE CV"/>
    <s v="PELTRE LIGERO NOVACERO"/>
    <n v="309799"/>
    <s v="VASO RECTO 14 AZUL GRAFITO NOVACERO CINSA"/>
    <n v="176.32509580891474"/>
    <n v="113.16386745945275"/>
    <n v="192.11540289628022"/>
    <n v="191.61897170447429"/>
    <n v="71.568531600466315"/>
    <n v="150.06305013001"/>
    <n v="111.97012202008437"/>
    <n v="163.91502398816476"/>
    <n v="81.315626920774633"/>
    <n v="148.04320045895787"/>
    <n v="185.84731593024313"/>
    <n v="121.20477125885421"/>
    <n v="1001.9"/>
    <n v="7.0000000000000007E-2"/>
    <n v="9.4399999999999998E-2"/>
    <n v="843.80819519999989"/>
    <m/>
    <m/>
    <n v="148784.56086298742"/>
    <n v="95488.59876281282"/>
    <n v="162108.55138803105"/>
    <n v="161689.6586800323"/>
    <n v="60390.113482903638"/>
    <n v="126624.43149641085"/>
    <n v="94481.306578091157"/>
    <n v="138312.84055761801"/>
    <n v="68614.792393575364"/>
    <n v="124920.06579090504"/>
    <n v="156819.48823786265"/>
    <n v="102273.57928556259"/>
    <n v="0"/>
    <n v="4.32"/>
    <n v="4.32"/>
    <n v="12.0000000048"/>
    <n v="761.72441389451171"/>
    <n v="488.86790742483589"/>
    <n v="829.93854051193057"/>
    <n v="827.79395776332899"/>
    <n v="309.17605651401448"/>
    <n v="648.27237656164323"/>
    <n v="483.71092712676455"/>
    <n v="708.11290362887178"/>
    <n v="351.28350829774644"/>
    <n v="639.54662598269806"/>
    <n v="802.86040481865041"/>
    <n v="523.60461183825021"/>
    <n v="1707.150980176677"/>
    <n v="1440507.9875167932"/>
    <n v="7374.8922343632466"/>
  </r>
  <r>
    <x v="0"/>
    <s v="AUTOSERVICIO"/>
    <s v="MARIN RODRIGUEZ, MELBA ALEJANDRA"/>
    <s v="ALVAREZ BARRON, NATHALIA YANAHAI"/>
    <x v="13"/>
    <s v="TIENDAS CHEDRAUI SA DE CV"/>
    <s v="PELTRE LIGERO NOVACERO"/>
    <n v="309801"/>
    <s v="BUDINERA RECTA 26 AZUL GRAFITO NOVACERO CINSA"/>
    <n v="53.950215881832122"/>
    <n v="51.318498033937871"/>
    <n v="72.372240817091878"/>
    <n v="92.346492387698461"/>
    <n v="32.321272335694452"/>
    <n v="80.803180839236134"/>
    <n v="56.562226587465297"/>
    <n v="63.488213516542686"/>
    <n v="29.363976388057505"/>
    <n v="64.12062185483525"/>
    <n v="86.574836613467298"/>
    <n v="47.327577348695456"/>
    <n v="2062.86"/>
    <n v="7.0000000000000007E-2"/>
    <n v="9.4399999999999998E-2"/>
    <n v="1737.35719488"/>
    <m/>
    <m/>
    <n v="93730.795727630277"/>
    <n v="89158.561789697094"/>
    <n v="125736.43329316258"/>
    <n v="160438.84297169908"/>
    <n v="56153.59504009466"/>
    <n v="140383.98760023664"/>
    <n v="98268.791320165663"/>
    <n v="110301.7045430431"/>
    <n v="51015.715648078141"/>
    <n v="111400.42371967778"/>
    <n v="150411.41528596787"/>
    <n v="82224.907022995758"/>
    <n v="0"/>
    <n v="7.7880000000000003"/>
    <n v="7.7880000000000003"/>
    <n v="12.0000000048"/>
    <n v="420.1642812877086"/>
    <n v="399.66846268830818"/>
    <n v="563.63501148351156"/>
    <n v="719.19448271539568"/>
    <n v="251.71806895038841"/>
    <n v="629.29517237597099"/>
    <n v="440.50662066317972"/>
    <n v="494.44620686683447"/>
    <n v="228.68664811019187"/>
    <n v="499.37140300545695"/>
    <n v="674.24482754568339"/>
    <n v="368.58717239164025"/>
    <n v="730.54935260455431"/>
    <n v="1269225.1739624487"/>
    <n v="5689.5183580842695"/>
  </r>
  <r>
    <x v="0"/>
    <s v="AUTOSERVICIO"/>
    <s v="MARIN RODRIGUEZ, MELBA ALEJANDRA"/>
    <s v="ALVAREZ BARRON, NATHALIA YANAHAI"/>
    <x v="13"/>
    <s v="TIENDAS CHEDRAUI SA DE CV"/>
    <s v="PELTRE LIGERO NOVACERO"/>
    <n v="309806"/>
    <s v="BUDINERA RECTA 22 CON TAPA DE VIDRIO NOVACERO AZUL GRAFITO CINSA"/>
    <n v="111.84800853550563"/>
    <n v="96.057701448140108"/>
    <n v="109.21629068761138"/>
    <n v="159.29769936877983"/>
    <n v="76.185856219851217"/>
    <n v="85.420505458621051"/>
    <n v="95.809485852237145"/>
    <n v="111.97012202008437"/>
    <n v="57.975030304626358"/>
    <n v="95.237982460858248"/>
    <n v="129.28508934277781"/>
    <n v="58.870888897157762"/>
    <n v="824.28"/>
    <n v="7.0000000000000007E-2"/>
    <n v="9.4399999999999998E-2"/>
    <n v="694.21521023999992"/>
    <m/>
    <m/>
    <n v="77646.588760401341"/>
    <n v="66684.717405991731"/>
    <n v="75819.610201333082"/>
    <n v="110586.88585804579"/>
    <n v="52889.380192978417"/>
    <n v="59300.214155763671"/>
    <n v="66512.402363897112"/>
    <n v="77731.361798771322"/>
    <n v="40247.147851596557"/>
    <n v="66115.656016898138"/>
    <n v="89751.675478993668"/>
    <n v="40869.06651275605"/>
    <n v="0"/>
    <n v="2.9159999999999999"/>
    <n v="2.9159999999999999"/>
    <n v="36.000000014400001"/>
    <n v="326.14879288953438"/>
    <n v="280.10425742277653"/>
    <n v="318.47470364507478"/>
    <n v="464.51209135936199"/>
    <n v="222.15795673708615"/>
    <n v="249.08619391733899"/>
    <n v="279.38046074512351"/>
    <n v="326.50487581056603"/>
    <n v="169.05518836829046"/>
    <n v="277.71395685586265"/>
    <n v="376.9953205235401"/>
    <n v="171.66751202411203"/>
    <n v="1187.174660596251"/>
    <n v="824154.70659742691"/>
    <n v="3461.8013102986679"/>
  </r>
  <r>
    <x v="0"/>
    <s v="AUTOSERVICIO"/>
    <s v="MARIN RODRIGUEZ, MELBA ALEJANDRA"/>
    <s v="ALVAREZ BARRON, NATHALIA YANAHAI"/>
    <x v="13"/>
    <s v="TIENDAS CHEDRAUI SA DE CV"/>
    <s v="PLASTICO"/>
    <n v="309979"/>
    <s v="PLATO TRINCHE CUADRADO 23 MAGIC COLOR ROJO"/>
    <n v="1.9770899861537921"/>
    <n v="195.73190862922542"/>
    <n v="65.243969543075139"/>
    <n v="105.79797579398823"/>
    <n v="29.484681778652462"/>
    <n v="64.172542694714167"/>
    <n v="98.86040361077589"/>
    <n v="83.25086619854811"/>
    <n v="46.382186963378544"/>
    <n v="120.42727099011074"/>
    <n v="136.14985409554222"/>
    <n v="73.711704446631131"/>
    <n v="612.67999999999995"/>
    <n v="7.0000000000000007E-2"/>
    <n v="9.4399999999999998E-2"/>
    <n v="516.00399743999992"/>
    <m/>
    <m/>
    <n v="1020.1863361539508"/>
    <n v="100998.44727924113"/>
    <n v="33666.149093080377"/>
    <n v="54592.178430758278"/>
    <n v="15214.213661030997"/>
    <n v="33113.288556361578"/>
    <n v="51012.363451692159"/>
    <n v="42957.779748793393"/>
    <n v="23933.393883112782"/>
    <n v="62140.953231687279"/>
    <n v="70253.868964172536"/>
    <n v="38035.534152577478"/>
    <n v="0"/>
    <n v="48.000000076799999"/>
    <n v="6.48"/>
    <n v="48.000000076799999"/>
    <n v="94.900319487222532"/>
    <n v="9395.1316292350311"/>
    <n v="3131.7105430783436"/>
    <n v="5078.3028462367192"/>
    <n v="1415.2647276397417"/>
    <n v="3080.2820542747313"/>
    <n v="4745.2993809097215"/>
    <n v="3996.0415839239758"/>
    <n v="2226.3449778043218"/>
    <n v="5780.50901677413"/>
    <n v="6535.193007042335"/>
    <n v="3538.1618190993531"/>
    <n v="1021.1904547307959"/>
    <n v="526938.35678866191"/>
    <n v="49017.141905505625"/>
  </r>
  <r>
    <x v="0"/>
    <s v="AUTOSERVICIO"/>
    <s v="MARIN RODRIGUEZ, MELBA ALEJANDRA"/>
    <s v="ALVAREZ BARRON, NATHALIA YANAHAI"/>
    <x v="13"/>
    <s v="TIENDAS CHEDRAUI SA DE CV"/>
    <s v="PLASTICO"/>
    <n v="309981"/>
    <s v="TAZON CUADRADO 600ML MAGIC COLOR ROJO"/>
    <n v="97.865954314612708"/>
    <n v="110.71703922461235"/>
    <n v="134.44211905845788"/>
    <n v="126.61069234362526"/>
    <n v="101.4619931794805"/>
    <n v="102.32918970238205"/>
    <n v="118.80592363751136"/>
    <n v="157.82976716808079"/>
    <n v="50.907278374439862"/>
    <n v="140.26235091789371"/>
    <n v="164.76733935129315"/>
    <n v="117.93872711460985"/>
    <n v="612.67999999999995"/>
    <n v="7.0000000000000007E-2"/>
    <n v="9.4399999999999998E-2"/>
    <n v="516.00399743999992"/>
    <m/>
    <m/>
    <n v="50499.223639620563"/>
    <n v="57130.434824621239"/>
    <n v="69372.670858468657"/>
    <n v="65331.623367956628"/>
    <n v="52354.794068841948"/>
    <n v="52802.270941225215"/>
    <n v="61304.331516507234"/>
    <n v="81440.790773754139"/>
    <n v="26268.35914000183"/>
    <n v="72375.933763965193"/>
    <n v="85020.605752820265"/>
    <n v="60856.854644123989"/>
    <n v="0"/>
    <n v="48.000000076799999"/>
    <n v="5.37"/>
    <n v="48.000000076799999"/>
    <n v="4697.5658146175156"/>
    <n v="5314.4178912844609"/>
    <n v="6453.2217251311331"/>
    <n v="6077.3132422177132"/>
    <n v="4870.1756804073448"/>
    <n v="4911.8011135732204"/>
    <n v="5702.6843437248399"/>
    <n v="7575.8288361892037"/>
    <n v="2443.5493658827922"/>
    <n v="6732.5928548310467"/>
    <n v="7908.8323015162023"/>
    <n v="5661.058910558967"/>
    <n v="1423.9383743869996"/>
    <n v="734757.89329190692"/>
    <n v="68349.042079934443"/>
  </r>
  <r>
    <x v="0"/>
    <s v="AUTOSERVICIO"/>
    <s v="MARIN RODRIGUEZ, MELBA ALEJANDRA"/>
    <s v="ALVAREZ BARRON, NATHALIA YANAHAI"/>
    <x v="13"/>
    <s v="TIENDAS CHEDRAUI SA DE CV"/>
    <s v="PLASTICO"/>
    <n v="309983"/>
    <s v="TAZON CUADRADO 300ML MAGIC COLOR ROJO"/>
    <n v="87.980504383843751"/>
    <n v="58.32415459153686"/>
    <n v="69.19814951538271"/>
    <n v="66.774132263418792"/>
    <n v="97.126010564972788"/>
    <n v="49.430201805387945"/>
    <n v="89.321241858858912"/>
    <n v="104.93077927108669"/>
    <n v="54.866733359118513"/>
    <n v="109.0929396028062"/>
    <n v="105.79797579398823"/>
    <n v="85.852455767252749"/>
    <n v="408.04"/>
    <n v="7.0000000000000007E-2"/>
    <n v="9.4399999999999998E-2"/>
    <n v="343.65455231999999"/>
    <m/>
    <m/>
    <n v="30234.900846917622"/>
    <n v="20043.361235597073"/>
    <n v="23780.259093081269"/>
    <n v="22947.234529541653"/>
    <n v="33377.795679333314"/>
    <n v="16986.913872517849"/>
    <n v="30695.651383672604"/>
    <n v="36059.939974994035"/>
    <n v="18855.202689788683"/>
    <n v="37490.285320475159"/>
    <n v="36357.95600784522"/>
    <n v="29503.587252267844"/>
    <n v="0"/>
    <n v="48.000000076799999"/>
    <n v="3.61"/>
    <n v="48.000000076799999"/>
    <n v="4223.0642171814025"/>
    <n v="2799.5594248730645"/>
    <n v="3321.5111820527877"/>
    <n v="3205.1583537723554"/>
    <n v="4662.0485145779712"/>
    <n v="2372.6496904548608"/>
    <n v="4287.4196160850988"/>
    <n v="5036.6774130708454"/>
    <n v="2633.6032054514535"/>
    <n v="5236.4611093130352"/>
    <n v="5078.3028462367192"/>
    <n v="4120.9178834216009"/>
    <n v="978.69527877765415"/>
    <n v="336333.08788603236"/>
    <n v="46977.373456491194"/>
  </r>
  <r>
    <x v="0"/>
    <s v="AUTOSERVICIO"/>
    <s v="MARIN RODRIGUEZ, MELBA ALEJANDRA"/>
    <s v="ALVAREZ BARRON, NATHALIA YANAHAI"/>
    <x v="13"/>
    <s v="TIENDAS CHEDRAUI SA DE CV"/>
    <s v="PLASTICO"/>
    <n v="310117"/>
    <s v="TAZON CUADRADO 300ML MAGIC COLOR BERRY"/>
    <n v="38.55325472999894"/>
    <n v="32.621984771537569"/>
    <n v="47.450159667691011"/>
    <n v="39.891040053470967"/>
    <n v="65.906935740517255"/>
    <n v="35.55505743896326"/>
    <n v="48.563005282486394"/>
    <n v="59.836560080206453"/>
    <n v="34.503822009342571"/>
    <n v="45.337325549218164"/>
    <n v="66.774132263418792"/>
    <n v="45.961415713781768"/>
    <n v="331.38"/>
    <n v="7.0000000000000007E-2"/>
    <n v="9.4399999999999998E-2"/>
    <n v="279.09088703999993"/>
    <m/>
    <m/>
    <n v="10759.862060874477"/>
    <n v="9104.498666893789"/>
    <n v="13242.907151845513"/>
    <n v="11133.225753471379"/>
    <n v="18394.025157909236"/>
    <n v="9923.092519398404"/>
    <n v="13553.492221617329"/>
    <n v="16699.838630207068"/>
    <n v="9629.702290857691"/>
    <n v="12653.234403552549"/>
    <n v="18636.051804723829"/>
    <n v="12827.412281173545"/>
    <n v="0"/>
    <n v="48.000000076799999"/>
    <n v="3.61"/>
    <n v="48.000000076799999"/>
    <n v="1850.5562300008392"/>
    <n v="1565.8552715391718"/>
    <n v="2277.6076676933408"/>
    <n v="1914.7699256302383"/>
    <n v="3163.5329206064807"/>
    <n v="1706.642759800865"/>
    <n v="2331.0242572889856"/>
    <n v="2872.1548884453578"/>
    <n v="1656.1834590983369"/>
    <n v="2176.1916298443784"/>
    <n v="3205.1583537723554"/>
    <n v="2206.1479577913615"/>
    <n v="560.95469330063327"/>
    <n v="156557.34294252479"/>
    <n v="26925.825321511715"/>
  </r>
  <r>
    <x v="0"/>
    <s v="AUTOSERVICIO"/>
    <s v="MARIN RODRIGUEZ, MELBA ALEJANDRA"/>
    <s v="ALVAREZ BARRON, NATHALIA YANAHAI"/>
    <x v="13"/>
    <s v="TIENDAS CHEDRAUI SA DE CV"/>
    <s v="PLASTICO"/>
    <n v="310118"/>
    <s v="TAZON CUADRADO 600ML MAGIC COLOR BERRY"/>
    <n v="47.450159667691011"/>
    <n v="50.415794646921697"/>
    <n v="53.381429626152382"/>
    <n v="61.570953126009535"/>
    <n v="25.148699164144745"/>
    <n v="65.906935740517255"/>
    <n v="92.790027950465088"/>
    <n v="63.30534617181263"/>
    <n v="27.71618489275059"/>
    <n v="100.5921910623278"/>
    <n v="48.563005282486394"/>
    <n v="33.820664393160165"/>
    <n v="496.44"/>
    <n v="7.0000000000000007E-2"/>
    <n v="9.4399999999999998E-2"/>
    <n v="418.10573951999993"/>
    <m/>
    <m/>
    <n v="19839.184098202026"/>
    <n v="21079.133104339649"/>
    <n v="22319.082110477277"/>
    <n v="25743.168889701468"/>
    <n v="10514.815461990742"/>
    <n v="27556.068107286083"/>
    <n v="38796.043256310666"/>
    <n v="26468.328576735315"/>
    <n v="11588.295981256535"/>
    <n v="42058.172434051688"/>
    <n v="20304.471236947636"/>
    <n v="14140.613897159961"/>
    <n v="0"/>
    <n v="48.000000076799999"/>
    <n v="5.37"/>
    <n v="48.000000076799999"/>
    <n v="2277.6076676933408"/>
    <n v="2419.9581469241743"/>
    <n v="2562.3086261550079"/>
    <n v="2955.4057547771067"/>
    <n v="1207.1375618103677"/>
    <n v="3163.5329206064807"/>
    <n v="4453.9213487485986"/>
    <n v="3038.6566211088566"/>
    <n v="1330.3768769806313"/>
    <n v="4828.4251787172143"/>
    <n v="2331.0242572889856"/>
    <n v="1623.3918934691148"/>
    <n v="670.66139172443923"/>
    <n v="280407.37715445907"/>
    <n v="32191.746854279878"/>
  </r>
  <r>
    <x v="0"/>
    <s v="AUTOSERVICIO"/>
    <s v="MARIN RODRIGUEZ, MELBA ALEJANDRA"/>
    <s v="ALVAREZ BARRON, NATHALIA YANAHAI"/>
    <x v="13"/>
    <s v="TIENDAS CHEDRAUI SA DE CV"/>
    <s v="PLASTICO"/>
    <n v="310119"/>
    <s v="PLATO TRINCHE CUADRADO 23 MAGIC COLOR BERRY"/>
    <n v="52.392884633075489"/>
    <n v="35.587619750768255"/>
    <n v="57.335609598459975"/>
    <n v="37.289450484766341"/>
    <n v="12.140751320621598"/>
    <n v="49.430201805387945"/>
    <n v="85.852455767252749"/>
    <n v="55.50057746569874"/>
    <n v="26.019275613602591"/>
    <n v="81.465506846251387"/>
    <n v="81.516473152745021"/>
    <n v="25.148699164144745"/>
    <n v="496.44"/>
    <n v="7.0000000000000007E-2"/>
    <n v="9.4399999999999998E-2"/>
    <n v="418.10573951999993"/>
    <m/>
    <m/>
    <n v="21905.765775098069"/>
    <n v="14879.388073651517"/>
    <n v="23972.347451994116"/>
    <n v="15590.933271227652"/>
    <n v="5076.1178092369091"/>
    <n v="20667.051080464564"/>
    <n v="35895.404508175292"/>
    <n v="23205.109985083014"/>
    <n v="10878.808472200011"/>
    <n v="34061.195985323553"/>
    <n v="34082.505290590678"/>
    <n v="10514.815461990742"/>
    <n v="0"/>
    <n v="48.000000076799999"/>
    <n v="6.48"/>
    <n v="48.000000076799999"/>
    <n v="2514.8584664113969"/>
    <n v="1708.2057507700054"/>
    <n v="2752.1092651294534"/>
    <n v="1789.8936261326141"/>
    <n v="582.7560643222464"/>
    <n v="2372.6496904548608"/>
    <n v="4120.9178834216009"/>
    <n v="2664.0277226159837"/>
    <n v="1248.9252314512048"/>
    <n v="3910.3443348766173"/>
    <n v="3912.790717592226"/>
    <n v="1207.1375618103677"/>
    <n v="599.67950560277495"/>
    <n v="250729.44316503612"/>
    <n v="28784.616314988576"/>
  </r>
  <r>
    <x v="0"/>
    <s v="AUTOSERVICIO"/>
    <s v="MARIN RODRIGUEZ, MELBA ALEJANDRA"/>
    <s v="ALVAREZ BARRON, NATHALIA YANAHAI"/>
    <x v="13"/>
    <s v="TIENDAS CHEDRAUI SA DE CV"/>
    <s v="CERAMICA"/>
    <n v="310739"/>
    <s v="TAZON CEREAL 500cc BLANCO ESENCIAL 24PZ"/>
    <n v="94.065138904778536"/>
    <n v="76.147969589582601"/>
    <n v="147.81664685036628"/>
    <n v="189.59540654219137"/>
    <n v="89.39472536445291"/>
    <n v="108.05955813285517"/>
    <n v="92.34180422262169"/>
    <n v="92.34180422262169"/>
    <n v="40.36741073237306"/>
    <n v="113.95076423383304"/>
    <n v="239.69574713106056"/>
    <n v="184.68360844524338"/>
    <n v="691.92"/>
    <n v="7.0000000000000007E-2"/>
    <n v="9.4399999999999998E-2"/>
    <n v="582.74055935999991"/>
    <m/>
    <m/>
    <n v="54815.571661646733"/>
    <n v="44374.510392761629"/>
    <n v="86138.755468302013"/>
    <n v="110484.93326048319"/>
    <n v="52093.932262714858"/>
    <n v="62970.687350534448"/>
    <n v="53811.314645002167"/>
    <n v="53811.314645002167"/>
    <n v="23523.727510097939"/>
    <n v="66403.732089123339"/>
    <n v="139680.43375936733"/>
    <n v="107622.62929000433"/>
    <n v="0"/>
    <n v="24.0000000384"/>
    <n v="9.9"/>
    <n v="24.0000000384"/>
    <n v="2257.563337326786"/>
    <n v="1827.5512730740645"/>
    <n v="3547.5995300849499"/>
    <n v="4550.2897642930566"/>
    <n v="2145.4734121796273"/>
    <n v="2593.4293993380111"/>
    <n v="2216.2033048888457"/>
    <n v="2216.2033048888457"/>
    <n v="968.81785912706198"/>
    <n v="2734.8183459877023"/>
    <n v="5752.6979403497699"/>
    <n v="4432.4066097776913"/>
    <n v="1468.4605843719801"/>
    <n v="855731.54233504017"/>
    <n v="35243.054081316412"/>
  </r>
  <r>
    <x v="0"/>
    <s v="AUTOSERVICIO"/>
    <s v="MARIN RODRIGUEZ, MELBA ALEJANDRA"/>
    <s v="ALVAREZ BARRON, NATHALIA YANAHAI"/>
    <x v="13"/>
    <s v="TIENDAS CHEDRAUI SA DE CV"/>
    <s v="ALUMINIO"/>
    <n v="311387"/>
    <s v="SARTEN ALUMINIO CINSA FASHION COOK MEDIANO  FRESANDIA"/>
    <n v="320.43090538618611"/>
    <n v="187.83880660569528"/>
    <n v="434.6074348916087"/>
    <n v="416.79830262092395"/>
    <n v="255.24857292289138"/>
    <n v="329.56144858398636"/>
    <n v="329.56144858398636"/>
    <n v="261.7105621108127"/>
    <n v="170.70297584180415"/>
    <n v="390.62167900891114"/>
    <n v="491.1111782820189"/>
    <n v="268.17255129873399"/>
    <n v="751.44"/>
    <n v="7.0000000000000007E-2"/>
    <n v="9.4399999999999998E-2"/>
    <n v="632.86877951999998"/>
    <m/>
    <m/>
    <n v="202790.7160122442"/>
    <n v="118877.31628303968"/>
    <n v="275049.47689017025"/>
    <n v="263778.63308571174"/>
    <n v="161538.85281993198"/>
    <n v="208569.15174219068"/>
    <n v="208569.15174219068"/>
    <n v="165628.44403056317"/>
    <n v="108032.58398143463"/>
    <n v="247212.2652484228"/>
    <n v="310808.9320079704"/>
    <n v="169718.03524119436"/>
    <n v="0"/>
    <n v="1.79"/>
    <n v="1.79"/>
    <n v="6.0000000024000002"/>
    <n v="573.57132064127313"/>
    <n v="336.23146382419458"/>
    <n v="777.94730845597962"/>
    <n v="746.06896169145386"/>
    <n v="456.89494553197557"/>
    <n v="589.91499296533561"/>
    <n v="589.91499296533561"/>
    <n v="468.46190617835475"/>
    <n v="305.55832675682944"/>
    <n v="699.21280542595093"/>
    <n v="879.08900912481386"/>
    <n v="480.02886682473388"/>
    <n v="3856.3658661375594"/>
    <n v="2440573.5590850646"/>
    <n v="6902.8949003862317"/>
  </r>
  <r>
    <x v="0"/>
    <s v="AUTOSERVICIO"/>
    <s v="MARIN RODRIGUEZ, MELBA ALEJANDRA"/>
    <s v="ALVAREZ BARRON, NATHALIA YANAHAI"/>
    <x v="13"/>
    <s v="TIENDAS CHEDRAUI SA DE CV"/>
    <s v="ALUMINIO"/>
    <n v="311389"/>
    <s v="SARTEN ALUMINIO CINSA FASHION COOK FAMILIAR  FRESANDIA"/>
    <n v="570.88264752711314"/>
    <n v="276.23353912602249"/>
    <n v="206.25437588076346"/>
    <n v="555.73107016123197"/>
    <n v="387.71935127527809"/>
    <n v="180.93569726179643"/>
    <n v="565.4240539431139"/>
    <n v="116.31580538258343"/>
    <n v="276.07518315155977"/>
    <n v="351.03164397422427"/>
    <n v="384.48835668131744"/>
    <n v="268.17255129873399"/>
    <n v="992.64"/>
    <n v="7.0000000000000007E-2"/>
    <n v="9.4399999999999998E-2"/>
    <n v="836.00934911999991"/>
    <m/>
    <m/>
    <n v="477263.23058304418"/>
    <n v="230933.82124986011"/>
    <n v="172430.58653322887"/>
    <n v="464596.37025125255"/>
    <n v="324137.00250087382"/>
    <n v="151263.93450040778"/>
    <n v="472699.79531377438"/>
    <n v="97241.100750262165"/>
    <n v="230801.43417472026"/>
    <n v="293465.73619941476"/>
    <n v="321435.86081336654"/>
    <n v="224194.76006310439"/>
    <n v="0"/>
    <n v="2.73"/>
    <n v="2.73"/>
    <n v="6.0000000024000002"/>
    <n v="1558.5096277490188"/>
    <n v="754.11756181404144"/>
    <n v="563.07444615448424"/>
    <n v="1517.1458215401633"/>
    <n v="1058.4738289815091"/>
    <n v="493.95445352470426"/>
    <n v="1543.6076672647009"/>
    <n v="317.54214869445275"/>
    <n v="753.68525000375814"/>
    <n v="958.31638804963222"/>
    <n v="1049.6532137399965"/>
    <n v="732.1110650455438"/>
    <n v="4139.2642756637379"/>
    <n v="3460463.6329333098"/>
    <n v="11300.191472562006"/>
  </r>
  <r>
    <x v="0"/>
    <s v="AUTOSERVICIO"/>
    <s v="MARIN RODRIGUEZ, MELBA ALEJANDRA"/>
    <s v="ALVAREZ BARRON, NATHALIA YANAHAI"/>
    <x v="13"/>
    <s v="TIENDAS CHEDRAUI SA DE CV"/>
    <s v="ALUMINIO"/>
    <n v="311417"/>
    <s v="SARTEN ALUMINIO CINSA MAGNIFICA  MEDIANO NEGRO"/>
    <n v="98.621208025632754"/>
    <n v="92.379359416415497"/>
    <n v="117.34675385328455"/>
    <n v="109.51265644557236"/>
    <n v="90.895504849825073"/>
    <n v="93.08575797873651"/>
    <n v="94.180884543192249"/>
    <n v="97.466264236559411"/>
    <n v="55.715849729267852"/>
    <n v="90.353313345291895"/>
    <n v="109.51265644557236"/>
    <n v="83.229618898634996"/>
    <n v="809.22"/>
    <n v="7.0000000000000007E-2"/>
    <n v="9.4399999999999998E-2"/>
    <n v="681.53155775999994"/>
    <m/>
    <m/>
    <n v="67213.465533882496"/>
    <n v="62959.448727940573"/>
    <n v="79975.515951708294"/>
    <n v="74636.33134178663"/>
    <n v="61948.15501368291"/>
    <n v="63440.881640518637"/>
    <n v="64187.244953936512"/>
    <n v="66426.334894190106"/>
    <n v="37972.109857909993"/>
    <n v="61578.63439299418"/>
    <n v="74636.33134178663"/>
    <n v="56723.61181975784"/>
    <n v="0"/>
    <n v="2.6379999999999999"/>
    <n v="2.6379999999999999"/>
    <n v="6.0000000024000002"/>
    <n v="260.1627467716192"/>
    <n v="243.69675014050407"/>
    <n v="309.56073666496462"/>
    <n v="288.89438770341985"/>
    <n v="239.78234179383853"/>
    <n v="245.56022954790691"/>
    <n v="248.44917342494114"/>
    <n v="257.11600505604372"/>
    <n v="146.9784115858086"/>
    <n v="238.35204060488002"/>
    <n v="288.89438770341985"/>
    <n v="219.55973465459911"/>
    <n v="1132.2998277679856"/>
    <n v="771698.06547009491"/>
    <n v="2987.0069456519459"/>
  </r>
  <r>
    <x v="0"/>
    <s v="AUTOSERVICIO"/>
    <s v="MARIN RODRIGUEZ, MELBA ALEJANDRA"/>
    <s v="ALVAREZ BARRON, NATHALIA YANAHAI"/>
    <x v="13"/>
    <s v="TIENDAS CHEDRAUI SA DE CV"/>
    <s v="ALUMINIO"/>
    <n v="311418"/>
    <s v="SARTEN ALUMINIO CINSA MAGNIFICA  GRANDE NEGRO"/>
    <n v="26.215764158712503"/>
    <n v="33.70598248977322"/>
    <n v="39.947831098990484"/>
    <n v="31.758670369215988"/>
    <n v="59.136834480609082"/>
    <n v="32.85379693367171"/>
    <n v="21.902531289114471"/>
    <n v="39.424556320406055"/>
    <n v="12.857503783677199"/>
    <n v="35.783490433778972"/>
    <n v="53.661201658330462"/>
    <n v="39.424556320406055"/>
    <n v="996.06"/>
    <n v="7.0000000000000007E-2"/>
    <n v="9.4399999999999998E-2"/>
    <n v="838.88970047999976"/>
    <m/>
    <m/>
    <n v="21992.134542956643"/>
    <n v="28275.601555229972"/>
    <n v="33511.824065457746"/>
    <n v="26642.021473674642"/>
    <n v="49609.281364773473"/>
    <n v="27560.711869318595"/>
    <n v="18373.807912879063"/>
    <n v="33072.854243182315"/>
    <n v="10786.027498009429"/>
    <n v="30018.40157212178"/>
    <n v="45015.829386553705"/>
    <n v="33072.854243182315"/>
    <n v="0"/>
    <n v="3.1114999999999999"/>
    <n v="3.1114999999999999"/>
    <n v="6.0000000024000002"/>
    <n v="81.570350179833952"/>
    <n v="104.87616451692936"/>
    <n v="124.29767646450888"/>
    <n v="98.817102853815541"/>
    <n v="184.00426048641515"/>
    <n v="102.22458915911952"/>
    <n v="68.149726106079669"/>
    <n v="122.66950699094343"/>
    <n v="40.006123022911602"/>
    <n v="111.34033048470327"/>
    <n v="166.96682895989522"/>
    <n v="122.66950699094343"/>
    <n v="426.67271933668621"/>
    <n v="357931.34972733969"/>
    <n v="1327.592166216099"/>
  </r>
  <r>
    <x v="0"/>
    <s v="AUTOSERVICIO"/>
    <s v="RODRIGUEZ ROA, JULIO CESAR"/>
    <s v="ALVAREZ BARRON, NATHALIA YANAHAI"/>
    <x v="10"/>
    <s v="COMERCIAL MEXICANA"/>
    <s v="ALUMINIO"/>
    <n v="311419"/>
    <s v="SARTEN ALUMINIO CINSA MAGNIFICA  FAMILIAR NEGRO"/>
    <n v="46.189679708207748"/>
    <n v="31.209243046086314"/>
    <n v="61.170116370329175"/>
    <n v="66.802720431799145"/>
    <n v="47.090442271596125"/>
    <n v="36.139176627038886"/>
    <n v="44.900189142684667"/>
    <n v="33.948923498127435"/>
    <n v="23.572090270074863"/>
    <n v="46.518537563912666"/>
    <n v="70.088100125166321"/>
    <n v="47.090442271596125"/>
    <n v="1186.6199999999999"/>
    <n v="7.0000000000000007E-2"/>
    <n v="9.4399999999999998E-2"/>
    <n v="999.38085695999985"/>
    <m/>
    <m/>
    <n v="46161.081689496576"/>
    <n v="31189.920060470657"/>
    <n v="61132.243318522487"/>
    <n v="66761.359992390717"/>
    <n v="47061.286552013138"/>
    <n v="36116.801307358917"/>
    <n v="44872.389503082282"/>
    <n v="33927.904258428069"/>
    <n v="23557.495774445892"/>
    <n v="46489.735935148987"/>
    <n v="70044.705565786993"/>
    <n v="47061.286552013138"/>
    <n v="0"/>
    <n v="3.956"/>
    <n v="3.956"/>
    <n v="6.0000000024000002"/>
    <n v="182.72637292566986"/>
    <n v="123.46376549031746"/>
    <n v="241.98898036102221"/>
    <n v="264.27156202819742"/>
    <n v="186.28978962643427"/>
    <n v="142.96658273656584"/>
    <n v="177.62514824846053"/>
    <n v="134.30194135859213"/>
    <n v="93.251189108416156"/>
    <n v="184.02733460283849"/>
    <n v="277.26852409515794"/>
    <n v="186.28978962643427"/>
    <n v="554.71966132661942"/>
    <n v="554376.21050915786"/>
    <n v="2194.4709802081065"/>
  </r>
  <r>
    <x v="0"/>
    <s v="AUTOSERVICIO"/>
    <s v="MARIN RODRIGUEZ, MELBA ALEJANDRA"/>
    <s v="ALVAREZ BARRON, NATHALIA YANAHAI"/>
    <x v="13"/>
    <s v="TIENDAS CHEDRAUI SA DE CV"/>
    <s v="PELTRE PESADO"/>
    <n v="311734"/>
    <s v="CACEROLA EURO 16 CON TAPA DE VIDRIO CCC AVELLANA CINSA"/>
    <n v="35.176599262007038"/>
    <n v="27.058922509236183"/>
    <n v="47.353114391163317"/>
    <n v="36.792837655951018"/>
    <n v="15.429254500882683"/>
    <n v="28.484777540091113"/>
    <n v="34.419106194276758"/>
    <n v="43.914032040973794"/>
    <n v="17.805298886384758"/>
    <n v="35.872505435657828"/>
    <n v="53.40895788767083"/>
    <n v="22.55044888590546"/>
    <n v="1386.85"/>
    <n v="7.0000000000000007E-2"/>
    <n v="9.4399999999999998E-2"/>
    <n v="1168.0161647999998"/>
    <m/>
    <m/>
    <n v="41086.836560715965"/>
    <n v="31605.258892858434"/>
    <n v="55309.20306250226"/>
    <n v="42974.629131012924"/>
    <n v="18021.618667844126"/>
    <n v="33270.680617558392"/>
    <n v="40202.072412883055"/>
    <n v="51292.299285402521"/>
    <n v="20796.876918392834"/>
    <n v="41899.666220724204"/>
    <n v="62382.52615792198"/>
    <n v="26339.288822233724"/>
    <n v="0"/>
    <n v="4.8600000000000003"/>
    <n v="4.8600000000000003"/>
    <n v="72.000000007200001"/>
    <n v="170.95827241335422"/>
    <n v="131.50636339488787"/>
    <n v="230.13613594105374"/>
    <n v="178.81319100792197"/>
    <n v="74.986176874289839"/>
    <n v="138.43601884484281"/>
    <n v="167.27685610418504"/>
    <n v="213.42219571913265"/>
    <n v="86.533752587829923"/>
    <n v="174.34037641729705"/>
    <n v="259.56753533408028"/>
    <n v="109.59518158550054"/>
    <n v="398.2658551902008"/>
    <n v="465180.95675005048"/>
    <n v="1935.5720562243757"/>
  </r>
  <r>
    <x v="0"/>
    <s v="AUTOSERVICIO"/>
    <s v="MARIN RODRIGUEZ, MELBA ALEJANDRA"/>
    <s v="ALVAREZ BARRON, NATHALIA YANAHAI"/>
    <x v="13"/>
    <s v="TIENDAS CHEDRAUI SA DE CV"/>
    <s v="PELTRE PESADO"/>
    <n v="311735"/>
    <s v="OLLA EURO 20 CON TAPA DE VIDRIO AVELLANA CINSA"/>
    <n v="81.176767527708535"/>
    <n v="82.529713653170361"/>
    <n v="90.647390405941209"/>
    <n v="115.12597589120158"/>
    <n v="30.858509001765366"/>
    <n v="71.211943850227769"/>
    <n v="52.222092156833696"/>
    <n v="62.903883734367874"/>
    <n v="49.545179509940198"/>
    <n v="89.196500002176208"/>
    <n v="89.014929812784715"/>
    <n v="71.211943850227769"/>
    <n v="761.38"/>
    <n v="7.0000000000000007E-2"/>
    <n v="9.4399999999999998E-2"/>
    <n v="641.24032704000001"/>
    <m/>
    <m/>
    <n v="52053.816957517876"/>
    <n v="52921.380573476519"/>
    <n v="58126.762269228304"/>
    <n v="73823.418431273254"/>
    <n v="19787.720404258809"/>
    <n v="45663.970163674174"/>
    <n v="33486.911453361055"/>
    <n v="40336.506977912191"/>
    <n v="31770.367112209558"/>
    <n v="57196.392832218837"/>
    <n v="57079.962704592719"/>
    <n v="45663.970163674174"/>
    <n v="0"/>
    <n v="4.9279999999999999"/>
    <n v="4.9279999999999999"/>
    <n v="16"/>
    <n v="400.03911037654763"/>
    <n v="406.70642888282356"/>
    <n v="446.71033992047825"/>
    <n v="567.34080919184134"/>
    <n v="152.07073236069974"/>
    <n v="350.93245929392242"/>
    <n v="257.35047014887647"/>
    <n v="309.99033904296488"/>
    <n v="244.1586446249853"/>
    <n v="439.56035201072433"/>
    <n v="438.66557411740308"/>
    <n v="350.93245929392242"/>
    <n v="885.64482939634536"/>
    <n v="567911.18004339747"/>
    <n v="4364.4577192651896"/>
  </r>
  <r>
    <x v="0"/>
    <s v="AUTOSERVICIO"/>
    <s v="MARIN RODRIGUEZ, MELBA ALEJANDRA"/>
    <s v="ALVAREZ BARRON, NATHALIA YANAHAI"/>
    <x v="13"/>
    <s v="TIENDAS CHEDRAUI SA DE CV"/>
    <s v="PELTRE PESADO"/>
    <n v="311738"/>
    <s v="HERVIDOR EURO 14 CON TAPA DE VIDRIO AVELLANA CINSA"/>
    <n v="70.353198524014076"/>
    <n v="51.411952767548748"/>
    <n v="96.059174907788432"/>
    <n v="89.014929812784715"/>
    <n v="33.232240463439631"/>
    <n v="37.979703386788152"/>
    <n v="68.838212388553515"/>
    <n v="97.322989928644631"/>
    <n v="15.482868596856312"/>
    <n v="109.55657065484688"/>
    <n v="75.959406773576305"/>
    <n v="61.717018003530733"/>
    <n v="910.34"/>
    <n v="7.0000000000000007E-2"/>
    <n v="9.4399999999999998E-2"/>
    <n v="766.69563071999994"/>
    <m/>
    <m/>
    <n v="53939.489915538339"/>
    <n v="39417.31955366263"/>
    <n v="73648.14969236964"/>
    <n v="68247.357756309502"/>
    <n v="25479.013562355551"/>
    <n v="29118.872642692062"/>
    <n v="52777.956664879348"/>
    <n v="74617.111146898402"/>
    <n v="11870.64770422163"/>
    <n v="83996.544037738058"/>
    <n v="58237.745285384124"/>
    <n v="47318.168044374586"/>
    <n v="0"/>
    <n v="3.28"/>
    <n v="3.28"/>
    <n v="48.000000019200002"/>
    <n v="230.75849115876616"/>
    <n v="168.63120507755988"/>
    <n v="315.07409369754606"/>
    <n v="291.96896978593384"/>
    <n v="109.00174872008198"/>
    <n v="124.57342710866513"/>
    <n v="225.78933663445551"/>
    <n v="319.21940696595436"/>
    <n v="50.783808997688702"/>
    <n v="359.34555174789773"/>
    <n v="249.14685421733026"/>
    <n v="202.43181905158079"/>
    <n v="806.92826620837207"/>
    <n v="618668.37600642384"/>
    <n v="2646.7247131634604"/>
  </r>
  <r>
    <x v="0"/>
    <s v="AUTOSERVICIO"/>
    <s v="MARIN RODRIGUEZ, MELBA ALEJANDRA"/>
    <s v="ALVAREZ BARRON, NATHALIA YANAHAI"/>
    <x v="13"/>
    <s v="TIENDAS CHEDRAUI SA DE CV"/>
    <s v="CERAMICA"/>
    <n v="313611"/>
    <s v="TAZON CONICO 550ML TR MARCA SANTA ANITA"/>
    <n v="23.516284726194634"/>
    <n v="25.755930890594122"/>
    <n v="27.99557705499361"/>
    <n v="74.659331073609025"/>
    <n v="21.61191162657104"/>
    <n v="42.241463633752474"/>
    <n v="54.029779066427587"/>
    <n v="46.170902111310845"/>
    <n v="11.533545923535161"/>
    <n v="37.716098021057427"/>
    <n v="47.153261730700443"/>
    <n v="48.135621350090034"/>
    <n v="972"/>
    <n v="7.0000000000000007E-2"/>
    <n v="9.4399999999999998E-2"/>
    <n v="818.62617599999987"/>
    <m/>
    <m/>
    <n v="19251.046239131916"/>
    <n v="21084.479214287338"/>
    <n v="22917.912189442759"/>
    <n v="61118.082699506522"/>
    <n v="17692.076570909787"/>
    <n v="34579.967843141851"/>
    <n v="44230.191427274462"/>
    <n v="37796.709037852721"/>
    <n v="9441.6625951039769"/>
    <n v="30875.385096619404"/>
    <n v="38600.894336530437"/>
    <n v="39405.079635208152"/>
    <n v="0"/>
    <n v="36.000000100800001"/>
    <n v="15.912000000000001"/>
    <n v="36.000000100800001"/>
    <n v="846.58625251344836"/>
    <n v="927.2135146575863"/>
    <n v="1007.8407768017241"/>
    <n v="2687.7359261755855"/>
    <n v="778.02882073503815"/>
    <n v="1520.6926950730287"/>
    <n v="1945.0720518375949"/>
    <n v="1662.1524806612174"/>
    <n v="415.20765440984724"/>
    <n v="1357.7795325598502"/>
    <n v="1697.5174270582647"/>
    <n v="1732.8823734553118"/>
    <n v="460.51970720883634"/>
    <n v="376993.48688500933"/>
    <n v="16578.709505938499"/>
  </r>
  <r>
    <x v="0"/>
    <s v="AUTOSERVICIO"/>
    <s v="MARIN RODRIGUEZ, MELBA ALEJANDRA"/>
    <s v="ALVAREZ BARRON, NATHALIA YANAHAI"/>
    <x v="13"/>
    <s v="TIENDAS CHEDRAUI SA DE CV"/>
    <s v="PLASTICO"/>
    <n v="313643"/>
    <s v="VASO CUADRADO 500 ML PLASTICO MAGIC COLOR VERDE"/>
    <n v="88.969049376920651"/>
    <n v="65.243969543075139"/>
    <n v="111.70558421768925"/>
    <n v="118.80592363751136"/>
    <n v="96.258814042071251"/>
    <n v="67.641328786320329"/>
    <n v="88.454045335957375"/>
    <n v="111.86835145429903"/>
    <n v="43.554004831465207"/>
    <n v="73.673154017479504"/>
    <n v="78.047687061138859"/>
    <n v="87.586848813055823"/>
    <n v="556.41999999999996"/>
    <n v="7.0000000000000007E-2"/>
    <n v="9.4399999999999998E-2"/>
    <n v="468.62137535999989"/>
    <m/>
    <m/>
    <n v="41692.798283484299"/>
    <n v="30574.718741221815"/>
    <n v="52347.624511485832"/>
    <n v="55674.995335925691"/>
    <n v="45108.9378269179"/>
    <n v="31698.172527023384"/>
    <n v="41451.456381492128"/>
    <n v="52423.900717769458"/>
    <n v="20410.337646557306"/>
    <n v="34524.814762780348"/>
    <n v="36574.814454257757"/>
    <n v="41045.069554222595"/>
    <n v="0"/>
    <n v="48.000000076799999"/>
    <n v="4.08"/>
    <n v="48.000000076799999"/>
    <n v="4270.5143769250144"/>
    <n v="3131.7105430783436"/>
    <n v="5361.8680510280728"/>
    <n v="5702.6843437248399"/>
    <n v="4620.4230814120965"/>
    <n v="3246.7837869382297"/>
    <n v="4245.794182919225"/>
    <n v="5369.6808783978431"/>
    <n v="2090.5922352552775"/>
    <n v="3536.3113984971142"/>
    <n v="3746.2889849287276"/>
    <n v="4204.1687497533494"/>
    <n v="1031.808761116984"/>
    <n v="483527.6407431385"/>
    <n v="49526.82061285813"/>
  </r>
  <r>
    <x v="0"/>
    <s v="AUTOSERVICIO"/>
    <s v="MARIN RODRIGUEZ, MELBA ALEJANDRA"/>
    <s v="ALVAREZ BARRON, NATHALIA YANAHAI"/>
    <x v="13"/>
    <s v="TIENDAS CHEDRAUI SA DE CV"/>
    <s v="PLASTICO"/>
    <n v="313644"/>
    <s v="VASO CUADRADO 500 ML PLASTICO MAGIC COLOR RED APPLE"/>
    <n v="84.026324411536152"/>
    <n v="88.969049376920651"/>
    <n v="141.36193400999613"/>
    <n v="137.01705061844376"/>
    <n v="98.86040361077589"/>
    <n v="65.906935740517255"/>
    <n v="104.93077927108669"/>
    <n v="146.55621237036073"/>
    <n v="49.210369095291867"/>
    <n v="92.091442521849388"/>
    <n v="107.5323688397913"/>
    <n v="77.180490538237322"/>
    <n v="612.67999999999995"/>
    <n v="7.0000000000000007E-2"/>
    <n v="9.4399999999999998E-2"/>
    <n v="516.00399743999992"/>
    <m/>
    <m/>
    <n v="43357.919286542907"/>
    <n v="45908.385126927787"/>
    <n v="72943.323035007488"/>
    <n v="70701.345836555789"/>
    <n v="51012.363451692159"/>
    <n v="34008.242301128106"/>
    <n v="54144.701558375011"/>
    <n v="75623.591432771704"/>
    <n v="25392.747168668437"/>
    <n v="47519.55247129027"/>
    <n v="55487.132175524799"/>
    <n v="39825.441642110549"/>
    <n v="0"/>
    <n v="48.000000076799999"/>
    <n v="4.08"/>
    <n v="48.000000076799999"/>
    <n v="4033.2635782069569"/>
    <n v="4270.5143769250144"/>
    <n v="6785.3728433364113"/>
    <n v="6576.8184402082097"/>
    <n v="4745.2993809097215"/>
    <n v="3163.5329206064807"/>
    <n v="5036.6774130708454"/>
    <n v="7034.6982050328315"/>
    <n v="2362.0977203533657"/>
    <n v="4420.3892481213934"/>
    <n v="5161.5537125684687"/>
    <n v="3704.6635517628529"/>
    <n v="1193.6433604048073"/>
    <n v="615924.74548659509"/>
    <n v="57294.881391102543"/>
  </r>
  <r>
    <x v="0"/>
    <s v="AUTOSERVICIO"/>
    <s v="MARIN RODRIGUEZ, MELBA ALEJANDRA"/>
    <s v="ALVAREZ BARRON, NATHALIA YANAHAI"/>
    <x v="13"/>
    <s v="TIENDAS CHEDRAUI SA DE CV"/>
    <s v="CERAMICA"/>
    <n v="314769"/>
    <s v="PLATO TRINCHE 26 EMBOSS CIRCLES OPACO"/>
    <n v="88.466023493779801"/>
    <n v="43.673100205790028"/>
    <n v="45.912746370189517"/>
    <n v="56.976857924596366"/>
    <n v="38.31202515619411"/>
    <n v="42.241463633752474"/>
    <n v="60.906296402154737"/>
    <n v="28.488428962298183"/>
    <n v="10.892793372227649"/>
    <n v="40.123508533039811"/>
    <n v="59.923936782765139"/>
    <n v="67.782813737881881"/>
    <n v="846.95"/>
    <n v="7.0000000000000007E-2"/>
    <n v="9.4399999999999998E-2"/>
    <n v="713.30806559999996"/>
    <m/>
    <m/>
    <n v="63103.528089672218"/>
    <n v="31152.374626547047"/>
    <n v="32749.932299703305"/>
    <n v="40642.052310159859"/>
    <n v="27328.276553383359"/>
    <n v="30131.176712704724"/>
    <n v="43444.952469481235"/>
    <n v="20321.02615507993"/>
    <n v="7769.9173693242046"/>
    <n v="28620.422256787719"/>
    <n v="42744.227429650884"/>
    <n v="48350.027748293629"/>
    <n v="0"/>
    <n v="24.0000000384"/>
    <n v="18.552"/>
    <n v="24.0000000384"/>
    <n v="2123.1845672478103"/>
    <n v="1048.1544066160077"/>
    <n v="1101.9059146475979"/>
    <n v="1367.4445923782241"/>
    <n v="919.48860521984045"/>
    <n v="1013.7951288321316"/>
    <n v="1461.7511159905155"/>
    <n v="683.72229618911206"/>
    <n v="261.42704135174682"/>
    <n v="962.96420633369814"/>
    <n v="1438.1744850874425"/>
    <n v="1626.7875323120252"/>
    <n v="583.69999457466963"/>
    <n v="416357.91402078816"/>
    <n v="14008.799892206152"/>
  </r>
  <r>
    <x v="0"/>
    <s v="AUTOSERVICIO"/>
    <s v="MARIN RODRIGUEZ, MELBA ALEJANDRA"/>
    <s v="ALVAREZ BARRON, NATHALIA YANAHAI"/>
    <x v="13"/>
    <s v="TIENDAS CHEDRAUI SA DE CV"/>
    <s v="CERAMICA"/>
    <n v="314770"/>
    <s v="PLATO SOPERO EMBOSS CIRCLES OPACO"/>
    <n v="45.912746370189517"/>
    <n v="22.39646164399489"/>
    <n v="34.714515548192075"/>
    <n v="44.206182872531656"/>
    <n v="20.629552007181442"/>
    <n v="24.558990484739812"/>
    <n v="68.765173357271479"/>
    <n v="22.594271245960627"/>
    <n v="9.6112882696126345"/>
    <n v="44.938329557004579"/>
    <n v="69.747532976661063"/>
    <n v="49.117980969479625"/>
    <n v="703.02"/>
    <n v="7.0000000000000007E-2"/>
    <n v="9.4399999999999998E-2"/>
    <n v="592.0890681599999"/>
    <m/>
    <m/>
    <n v="27184.435214991929"/>
    <n v="13260.700104874113"/>
    <n v="20554.085162554875"/>
    <n v="26173.997623907817"/>
    <n v="12214.532224490315"/>
    <n v="14541.1097910599"/>
    <n v="40715.107414967722"/>
    <n v="13377.821007775108"/>
    <n v="5690.7387153720829"/>
    <n v="26607.493672073822"/>
    <n v="41296.751806610111"/>
    <n v="29082.2195821198"/>
    <n v="0"/>
    <n v="24.0000000384"/>
    <n v="10.128"/>
    <n v="24.0000000384"/>
    <n v="1101.9059146475979"/>
    <n v="537.51508031590151"/>
    <n v="833.14837448964715"/>
    <n v="1060.9483906382773"/>
    <n v="495.1092489645294"/>
    <n v="589.4157725768207"/>
    <n v="1650.3641632150982"/>
    <n v="542.26251077067502"/>
    <n v="230.6709188397767"/>
    <n v="1078.5199110937417"/>
    <n v="1673.9407941181707"/>
    <n v="1178.8315451536414"/>
    <n v="457.19302530281936"/>
    <n v="270698.99232079758"/>
    <n v="10972.632624823878"/>
  </r>
  <r>
    <x v="0"/>
    <s v="AUTOSERVICIO"/>
    <s v="MARIN RODRIGUEZ, MELBA ALEJANDRA"/>
    <s v="ALVAREZ BARRON, NATHALIA YANAHAI"/>
    <x v="13"/>
    <s v="TIENDAS CHEDRAUI SA DE CV"/>
    <s v="CERAMICA"/>
    <n v="314771"/>
    <s v="PLATO PASTEL EMBOSS CIRCLES OPACO"/>
    <n v="64.949738767585174"/>
    <n v="58.230800274386709"/>
    <n v="51.511861781188244"/>
    <n v="80.553488789946584"/>
    <n v="40.276744394973292"/>
    <n v="37.329665536804512"/>
    <n v="71.712252215440259"/>
    <n v="31.43550782046696"/>
    <n v="16.65956633399523"/>
    <n v="65.802553994185274"/>
    <n v="94.306523461400886"/>
    <n v="54.029779066427587"/>
    <n v="511.47"/>
    <n v="7.0000000000000007E-2"/>
    <n v="9.4399999999999998E-2"/>
    <n v="430.76412576000001"/>
    <m/>
    <m/>
    <n v="27978.017438559207"/>
    <n v="25083.739772501358"/>
    <n v="22189.462106443512"/>
    <n v="34699.553175519301"/>
    <n v="17349.77658775965"/>
    <n v="16080.280739874797"/>
    <n v="30891.065631864749"/>
    <n v="13541.289044105093"/>
    <n v="7176.3435274041831"/>
    <n v="28345.379644080418"/>
    <n v="40623.867132315281"/>
    <n v="23274.090544555627"/>
    <n v="0"/>
    <n v="24.0000000384"/>
    <n v="8.64"/>
    <n v="24.0000000384"/>
    <n v="1558.7937329161141"/>
    <n v="1397.5392088213437"/>
    <n v="1236.2846847265732"/>
    <n v="1933.283734051972"/>
    <n v="966.64186702598602"/>
    <n v="895.91197431676744"/>
    <n v="1721.0940559243168"/>
    <n v="754.45218889833052"/>
    <n v="399.82959265561283"/>
    <n v="1579.2612983872646"/>
    <n v="2263.3565666949917"/>
    <n v="1296.7146996690055"/>
    <n v="666.79848243680067"/>
    <n v="287232.86534498318"/>
    <n v="16003.16360408828"/>
  </r>
  <r>
    <x v="0"/>
    <s v="AUTOSERVICIO"/>
    <s v="MARIN RODRIGUEZ, MELBA ALEJANDRA"/>
    <s v="ALVAREZ BARRON, NATHALIA YANAHAI"/>
    <x v="13"/>
    <s v="TIENDAS CHEDRAUI SA DE CV"/>
    <s v="PLASTICO"/>
    <n v="314799"/>
    <s v="VASO CUADRADO 500ML MAGIC COLOR BERRY"/>
    <n v="62.278334563844446"/>
    <n v="59.31269958461376"/>
    <n v="54.369974619229275"/>
    <n v="72.844507923729594"/>
    <n v="33.820664393160165"/>
    <n v="71.11011487792652"/>
    <n v="103.19638622528359"/>
    <n v="61.570953126009535"/>
    <n v="32.806912730194583"/>
    <n v="96.341816792088622"/>
    <n v="58.969363557304924"/>
    <n v="65.039739217615718"/>
    <n v="496.44"/>
    <n v="7.0000000000000007E-2"/>
    <n v="9.4399999999999998E-2"/>
    <n v="418.10573951999993"/>
    <m/>
    <m/>
    <n v="26038.929128890155"/>
    <n v="24798.980122752528"/>
    <n v="22732.398445856481"/>
    <n v="30456.706855421457"/>
    <n v="14140.613897159961"/>
    <n v="29731.547168387617"/>
    <n v="43147.001378513727"/>
    <n v="25743.168889701468"/>
    <n v="13716.758508426106"/>
    <n v="40281.066556556558"/>
    <n v="24655.429359150708"/>
    <n v="27193.488263769163"/>
    <n v="0"/>
    <n v="48.000000076799999"/>
    <n v="4.08"/>
    <n v="48.000000076799999"/>
    <n v="2989.3600638475095"/>
    <n v="2847.009584616676"/>
    <n v="2609.7587858986194"/>
    <n v="3496.5363859334789"/>
    <n v="1623.3918934691148"/>
    <n v="3413.2855196017299"/>
    <n v="4953.4265467390951"/>
    <n v="2955.4057547771067"/>
    <n v="1574.7318135689109"/>
    <n v="4624.4072134193057"/>
    <n v="2830.5294552794835"/>
    <n v="3121.9074874406065"/>
    <n v="771.66146761100072"/>
    <n v="322636.08857458597"/>
    <n v="37039.750504591633"/>
  </r>
  <r>
    <x v="0"/>
    <s v="AUTOSERVICIO"/>
    <s v="MARIN RODRIGUEZ, MELBA ALEJANDRA"/>
    <s v="ALVAREZ BARRON, NATHALIA YANAHAI"/>
    <x v="13"/>
    <s v="TIENDAS CHEDRAUI SA DE CV"/>
    <s v="PELTRE LIGERO"/>
    <n v="316618"/>
    <s v="BUDINERA RECTA 20 CON TAPA LILA JASP FILO AZUL MORADO BACKSTAMP CINSA"/>
    <n v="96.771484744203605"/>
    <n v="90.487622098476081"/>
    <n v="105.5688924482221"/>
    <n v="138.91473392533359"/>
    <n v="62.842379632888992"/>
    <n v="76.072354292444587"/>
    <n v="67.252371186074186"/>
    <n v="108.04479305303722"/>
    <n v="38.113030098209009"/>
    <n v="117.07913746100913"/>
    <n v="89.302328952000167"/>
    <n v="80.48234584562978"/>
    <n v="601.80999999999995"/>
    <n v="7.0000000000000007E-2"/>
    <n v="9.4399999999999998E-2"/>
    <n v="506.84919647999988"/>
    <m/>
    <m/>
    <n v="49048.549284776163"/>
    <n v="45863.578551998478"/>
    <n v="53507.508310664896"/>
    <n v="70408.82126928831"/>
    <n v="31851.609621820895"/>
    <n v="38557.211647467411"/>
    <n v="34086.810297036398"/>
    <n v="54762.416542779793"/>
    <n v="19317.558680695289"/>
    <n v="59341.466746683931"/>
    <n v="45262.813673113917"/>
    <n v="40792.412322682911"/>
    <n v="0"/>
    <n v="3.5169999999999999"/>
    <n v="3.5169999999999999"/>
    <n v="6.0000000024000002"/>
    <n v="340.34531184536405"/>
    <n v="318.24496692034035"/>
    <n v="371.28579474039714"/>
    <n v="488.56311921539822"/>
    <n v="221.01664916887057"/>
    <n v="267.54647004652759"/>
    <n v="236.5265894614229"/>
    <n v="379.99353716753188"/>
    <n v="134.04352685540107"/>
    <n v="411.76732645036907"/>
    <n v="314.0762909241846"/>
    <n v="283.05641033907995"/>
    <n v="1070.9314737375287"/>
    <n v="542800.75694900844"/>
    <n v="3766.4659931348879"/>
  </r>
  <r>
    <x v="0"/>
    <s v="AUTOSERVICIO"/>
    <s v="MARIN RODRIGUEZ, MELBA ALEJANDRA"/>
    <s v="ALVAREZ BARRON, NATHALIA YANAHAI"/>
    <x v="13"/>
    <s v="TIENDAS CHEDRAUI SA DE CV"/>
    <s v="PELTRE LIGERO"/>
    <n v="316725"/>
    <s v="JUEGO DE CACEROLAS 13.5 Y 17.5 LILA JASP FILO AZUL MORADO BACK STAMP CINSA"/>
    <n v="168.40751890549717"/>
    <n v="119.39339026882263"/>
    <n v="136.98820567685962"/>
    <n v="198.4496198933337"/>
    <n v="89.302328952000167"/>
    <n v="112.45478460622242"/>
    <n v="98.122312058370554"/>
    <n v="162.06718957955584"/>
    <n v="43.865940301712257"/>
    <n v="169.31444494361321"/>
    <n v="155.45220224977805"/>
    <n v="111.35228671792613"/>
    <n v="625.66"/>
    <n v="7.0000000000000007E-2"/>
    <n v="9.4399999999999998E-2"/>
    <n v="526.93585727999994"/>
    <m/>
    <m/>
    <n v="88739.960346865948"/>
    <n v="62912.658454867655"/>
    <n v="72183.99759558498"/>
    <n v="104570.22058538393"/>
    <n v="47056.599263422766"/>
    <n v="59256.458331717549"/>
    <n v="51704.164622773162"/>
    <n v="85399.013478063527"/>
    <n v="23114.536858276046"/>
    <n v="89217.852196250184"/>
    <n v="81913.339458550734"/>
    <n v="58675.512661798755"/>
    <n v="0"/>
    <n v="3.44"/>
    <n v="3.44"/>
    <n v="6.0000000024000002"/>
    <n v="579.32186503491027"/>
    <n v="410.71326252474984"/>
    <n v="471.23942752839707"/>
    <n v="682.66669243306796"/>
    <n v="307.20001159488055"/>
    <n v="386.84445904540513"/>
    <n v="337.54075348079471"/>
    <n v="557.51113215367207"/>
    <n v="150.89883463789016"/>
    <n v="582.4416906060294"/>
    <n v="534.75557573923652"/>
    <n v="383.05186630966591"/>
    <n v="1565.1702241536916"/>
    <n v="824744.31385355524"/>
    <n v="5384.1855710886994"/>
  </r>
  <r>
    <x v="0"/>
    <s v="AUTOSERVICIO"/>
    <s v="MARIN RODRIGUEZ, MELBA ALEJANDRA"/>
    <s v="ALVAREZ BARRON, NATHALIA YANAHAI"/>
    <x v="13"/>
    <s v="TIENDAS CHEDRAUI SA DE CV"/>
    <s v="CERAMICA"/>
    <n v="317018"/>
    <s v="VAJILLA 16PZ TOSCANA NCS"/>
    <n v="206.88634533600438"/>
    <n v="206.88634533600438"/>
    <n v="206.88634533600438"/>
    <n v="3629.8017908677002"/>
    <n v="181.49008954338504"/>
    <n v="181.49008954338504"/>
    <n v="181.49008954338504"/>
    <n v="181.49008954338504"/>
    <n v="118.37847934365557"/>
    <n v="148.25566956795288"/>
    <n v="1950.111012143672"/>
    <n v="181.49008954338504"/>
    <n v="415"/>
    <n v="7.0000000000000007E-2"/>
    <n v="9.4399999999999998E-2"/>
    <n v="349.51631999999995"/>
    <m/>
    <m/>
    <n v="72310.1540800894"/>
    <n v="72310.1540800894"/>
    <n v="72310.1540800894"/>
    <n v="1268674.9642734879"/>
    <n v="63433.748213674407"/>
    <n v="63433.748213674407"/>
    <n v="63433.748213674407"/>
    <n v="63433.748213674407"/>
    <n v="41375.210467390505"/>
    <n v="51817.776046526873"/>
    <n v="681595.62455593143"/>
    <n v="63433.748213674407"/>
    <n v="0"/>
    <n v="16"/>
    <n v="7.2"/>
    <n v="16"/>
    <n v="3310.1815253760701"/>
    <n v="3310.1815253760701"/>
    <n v="3310.1815253760701"/>
    <n v="58076.828653883204"/>
    <n v="2903.8414326941606"/>
    <n v="2903.8414326941606"/>
    <n v="2903.8414326941606"/>
    <n v="2903.8414326941606"/>
    <n v="1894.0556694984891"/>
    <n v="2372.0907130872461"/>
    <n v="31201.776194298753"/>
    <n v="2903.8414326941606"/>
    <n v="7374.6564356479175"/>
    <n v="2577562.778651977"/>
    <n v="117994.50297036668"/>
  </r>
  <r>
    <x v="0"/>
    <s v="AUTOSERVICIO"/>
    <s v="MARIN RODRIGUEZ, MELBA ALEJANDRA"/>
    <s v="ALVAREZ BARRON, NATHALIA YANAHAI"/>
    <x v="13"/>
    <s v="TIENDAS CHEDRAUI SA DE CV"/>
    <s v="CERAMICA"/>
    <n v="317066"/>
    <s v="PLATO TRINCHE 27cm EMBOSS MAUVE OPACO"/>
    <n v="57.110977192186965"/>
    <n v="42.553277123590291"/>
    <n v="49.272215616788763"/>
    <n v="55.012138685817177"/>
    <n v="39.294384775583701"/>
    <n v="31.43550782046696"/>
    <n v="30.453148201077369"/>
    <n v="27.506069342908589"/>
    <n v="16.65956633399523"/>
    <n v="42.530919045022195"/>
    <n v="83.500567648115364"/>
    <n v="36.347305917414928"/>
    <n v="846.96"/>
    <n v="7.0000000000000007E-2"/>
    <n v="9.4399999999999998E-2"/>
    <n v="713.31648767999991"/>
    <m/>
    <m/>
    <n v="40738.201658703387"/>
    <n v="30353.954177073116"/>
    <n v="35146.683783979403"/>
    <n v="39241.065547132152"/>
    <n v="28029.332533665827"/>
    <n v="22423.46602693266"/>
    <n v="21722.732713591016"/>
    <n v="19620.532773566076"/>
    <n v="11883.54334363745"/>
    <n v="30338.005790997649"/>
    <n v="59562.331634039881"/>
    <n v="25927.132593640894"/>
    <n v="0"/>
    <n v="24.0000000384"/>
    <n v="16.5"/>
    <n v="24.0000000384"/>
    <n v="1370.6634548055486"/>
    <n v="1021.2786526002128"/>
    <n v="1182.5331766949835"/>
    <n v="1320.2913305720783"/>
    <n v="943.06523612291323"/>
    <n v="754.45218889833052"/>
    <n v="730.87555799525774"/>
    <n v="660.14566528603916"/>
    <n v="399.82959265561283"/>
    <n v="1020.74205871372"/>
    <n v="2004.0136267611906"/>
    <n v="872.33534341369477"/>
    <n v="511.67607770296746"/>
    <n v="364986.98257695953"/>
    <n v="12280.225884519583"/>
  </r>
  <r>
    <x v="0"/>
    <s v="AUTOSERVICIO"/>
    <s v="MARIN RODRIGUEZ, MELBA ALEJANDRA"/>
    <s v="ALVAREZ BARRON, NATHALIA YANAHAI"/>
    <x v="13"/>
    <s v="TIENDAS CHEDRAUI SA DE CV"/>
    <s v="CERAMICA"/>
    <n v="317067"/>
    <s v="PLATO SOPERO 700ml EMBOSS MAUVE OPACO"/>
    <n v="38.073984794791301"/>
    <n v="36.954161712591571"/>
    <n v="42.553277123590291"/>
    <n v="60.906296402154737"/>
    <n v="25.541350104129407"/>
    <n v="20.629552007181442"/>
    <n v="30.453148201077369"/>
    <n v="27.506069342908589"/>
    <n v="9.6112882696126345"/>
    <n v="37.716098021057427"/>
    <n v="72.694611834829857"/>
    <n v="50.100340588869216"/>
    <n v="702.96"/>
    <n v="7.0000000000000007E-2"/>
    <n v="9.4399999999999998E-2"/>
    <n v="592.03853568"/>
    <m/>
    <m/>
    <n v="22541.266205410826"/>
    <n v="21878.287787604633"/>
    <n v="25193.179876635637"/>
    <n v="36058.874535623741"/>
    <n v="15121.463514938989"/>
    <n v="12213.489762066105"/>
    <n v="18029.437267811871"/>
    <n v="16284.653016088141"/>
    <n v="5690.2530331398248"/>
    <n v="22329.383443950184"/>
    <n v="43038.011542518667"/>
    <n v="29661.332279303399"/>
    <n v="0"/>
    <n v="24.0000000384"/>
    <n v="10.321999999999999"/>
    <n v="24.0000000384"/>
    <n v="913.77563653703226"/>
    <n v="886.89988252123749"/>
    <n v="1021.2786526002128"/>
    <n v="1461.7511159905155"/>
    <n v="612.9924034798936"/>
    <n v="495.1092489645294"/>
    <n v="730.87555799525774"/>
    <n v="660.14566528603916"/>
    <n v="230.6709188397767"/>
    <n v="905.18635395367642"/>
    <n v="1744.6706868273895"/>
    <n v="1202.4081760567142"/>
    <n v="452.74017840279384"/>
    <n v="268039.63226509205"/>
    <n v="10865.764299052273"/>
  </r>
  <r>
    <x v="0"/>
    <s v="AUTOSERVICIO"/>
    <s v="MARIN RODRIGUEZ, MELBA ALEJANDRA"/>
    <s v="ALVAREZ BARRON, NATHALIA YANAHAI"/>
    <x v="13"/>
    <s v="TIENDAS CHEDRAUI SA DE CV"/>
    <s v="CERAMICA"/>
    <n v="317068"/>
    <s v="PLATO PASTEL 19cm EMBOSS MAUVE OPACO"/>
    <n v="44.79292328798978"/>
    <n v="42.553277123590291"/>
    <n v="39.193807876991052"/>
    <n v="59.923936782765139"/>
    <n v="36.347305917414928"/>
    <n v="21.61191162657104"/>
    <n v="32.417867439856558"/>
    <n v="27.506069342908589"/>
    <n v="14.096556128765197"/>
    <n v="39.321038362379014"/>
    <n v="68.765173357271479"/>
    <n v="44.206182872531656"/>
    <n v="511.44"/>
    <n v="7.0000000000000007E-2"/>
    <n v="9.4399999999999998E-2"/>
    <n v="430.73885951999995"/>
    <m/>
    <m/>
    <n v="19294.052691635563"/>
    <n v="18329.350057053787"/>
    <n v="16882.296105181114"/>
    <n v="25811.568187756831"/>
    <n v="15656.197097491851"/>
    <n v="9309.0901660762374"/>
    <n v="13963.635249114353"/>
    <n v="11847.93293864248"/>
    <n v="6071.9345100639866"/>
    <n v="16937.099219353302"/>
    <n v="29619.832346606203"/>
    <n v="19041.32079424684"/>
    <n v="0"/>
    <n v="24.0000000384"/>
    <n v="7.8719999999999999"/>
    <n v="24.0000000384"/>
    <n v="1075.030160631803"/>
    <n v="1021.2786526002128"/>
    <n v="940.65139055282748"/>
    <n v="1438.1744850874425"/>
    <n v="872.33534341369477"/>
    <n v="518.68587986760235"/>
    <n v="778.02881980140353"/>
    <n v="660.14566528603916"/>
    <n v="338.31734763167248"/>
    <n v="943.7049222070242"/>
    <n v="1650.3641632150982"/>
    <n v="1060.9483906382773"/>
    <n v="470.7360501190347"/>
    <n v="202764.30936322256"/>
    <n v="11297.665220933097"/>
  </r>
  <r>
    <x v="0"/>
    <s v="AUTOSERVICIO"/>
    <s v="MARIN RODRIGUEZ, MELBA ALEJANDRA"/>
    <s v="ALVAREZ BARRON, NATHALIA YANAHAI"/>
    <x v="13"/>
    <s v="TIENDAS CHEDRAUI SA DE CV"/>
    <s v="CERAMICA"/>
    <n v="317070"/>
    <s v="TAZA 290ml EMBOSS MAUVE REDONDA OPACO"/>
    <n v="31.355046301592843"/>
    <n v="32.474869383792587"/>
    <n v="26.875753972793866"/>
    <n v="33.400227059246141"/>
    <n v="13.753034671454294"/>
    <n v="9.8235961938959253"/>
    <n v="27.506069342908589"/>
    <n v="17.682473149012665"/>
    <n v="9.6112882696126345"/>
    <n v="30.493866485110257"/>
    <n v="45.188542491921254"/>
    <n v="29.470788581687778"/>
    <n v="634.08000000000004"/>
    <n v="7.0000000000000007E-2"/>
    <n v="9.4399999999999998E-2"/>
    <n v="534.02724863999993"/>
    <m/>
    <m/>
    <n v="16744.44910741943"/>
    <n v="17342.465146970124"/>
    <n v="14352.384949216656"/>
    <n v="17836.631360400494"/>
    <n v="7344.4952660472618"/>
    <n v="5246.0680471766163"/>
    <n v="14688.990532094524"/>
    <n v="9442.9224849179082"/>
    <n v="5132.6898305071409"/>
    <n v="16284.555619438936"/>
    <n v="24131.913017012434"/>
    <n v="15738.20414152985"/>
    <n v="0"/>
    <n v="24.0000000384"/>
    <n v="5.1840000000000002"/>
    <n v="24.0000000384"/>
    <n v="752.52111244226205"/>
    <n v="779.39686645805705"/>
    <n v="645.01809637908173"/>
    <n v="801.60545070447608"/>
    <n v="330.07283264301958"/>
    <n v="235.76630903072831"/>
    <n v="660.14566528603916"/>
    <n v="424.37935625531094"/>
    <n v="230.6709188397767"/>
    <n v="731.85279681361067"/>
    <n v="1084.52502154135"/>
    <n v="707.29892709218495"/>
    <n v="307.63555590302883"/>
    <n v="164285.76950273136"/>
    <n v="7383.2533534858967"/>
  </r>
  <r>
    <x v="0"/>
    <s v="AUTOSERVICIO"/>
    <s v="MARIN RODRIGUEZ, MELBA ALEJANDRA"/>
    <s v="ALVAREZ BARRON, NATHALIA YANAHAI"/>
    <x v="13"/>
    <s v="TIENDAS CHEDRAUI SA DE CV"/>
    <s v="CERAMICA"/>
    <n v="317074"/>
    <s v="VAJILLA 16PZ MAUVE NCS"/>
    <n v="245.24125500174401"/>
    <n v="151.1761160969655"/>
    <n v="162.37434691896294"/>
    <n v="164.05405643806196"/>
    <n v="80.553488789946584"/>
    <n v="120.83023318491989"/>
    <n v="92.34180422262169"/>
    <n v="127.70675052064703"/>
    <n v="59.589987271598325"/>
    <n v="161.29650430282001"/>
    <n v="287.83136848115061"/>
    <n v="104.13011965529681"/>
    <n v="436.51"/>
    <n v="7.0000000000000007E-2"/>
    <n v="9.4399999999999998E-2"/>
    <n v="367.63221407999998"/>
    <m/>
    <m/>
    <n v="90158.585560049018"/>
    <n v="55577.210276742553"/>
    <n v="59694.040667612368"/>
    <n v="60311.555997129995"/>
    <n v="29614.057435716521"/>
    <n v="44421.08615357479"/>
    <n v="33947.821938504305"/>
    <n v="46949.115446867661"/>
    <n v="21907.19895765671"/>
    <n v="59297.791000209967"/>
    <n v="105816.08327640173"/>
    <n v="38281.586441292093"/>
    <n v="0"/>
    <n v="16"/>
    <n v="7.2"/>
    <n v="16"/>
    <n v="3923.8600800279041"/>
    <n v="2418.817857551448"/>
    <n v="2597.9895507034071"/>
    <n v="2624.8649030089914"/>
    <n v="1288.8558206391453"/>
    <n v="1933.2837309587183"/>
    <n v="1477.468867561947"/>
    <n v="2043.3080083303525"/>
    <n v="953.4397963455732"/>
    <n v="2580.7440688451202"/>
    <n v="4605.3018956984097"/>
    <n v="1666.0819144847489"/>
    <n v="1757.1260308847352"/>
    <n v="645976.13315175765"/>
    <n v="28114.016494155763"/>
  </r>
  <r>
    <x v="0"/>
    <s v="AUTOSERVICIO"/>
    <s v="MARIN RODRIGUEZ, MELBA ALEJANDRA"/>
    <s v="ALVAREZ BARRON, NATHALIA YANAHAI"/>
    <x v="13"/>
    <s v="TIENDAS CHEDRAUI SA DE CV"/>
    <s v="CERAMICA"/>
    <n v="317246"/>
    <s v="VAJILLA 16PZ Y-102 TALAVERA ATLIXCO"/>
    <n v="302.352232193931"/>
    <n v="231.80337801534711"/>
    <n v="137.73823911056857"/>
    <n v="230.85451055655423"/>
    <n v="159.142258341114"/>
    <n v="125.74203128186784"/>
    <n v="112.97135622980315"/>
    <n v="97.253602319569652"/>
    <n v="85.860841875206205"/>
    <n v="220.67929693171894"/>
    <n v="363.47305917414923"/>
    <n v="187.63068730341217"/>
    <n v="425.3"/>
    <n v="7.0000000000000007E-2"/>
    <n v="9.4399999999999998E-2"/>
    <n v="358.19106239999996"/>
    <m/>
    <m/>
    <n v="108299.86726855562"/>
    <n v="83029.898239225979"/>
    <n v="49336.606200119786"/>
    <n v="82690.022396084169"/>
    <n v="57003.33458793888"/>
    <n v="45039.671773186274"/>
    <n v="40465.330108722046"/>
    <n v="34835.371137073751"/>
    <n v="30754.586169838516"/>
    <n v="79045.351817657458"/>
    <n v="130192.80121936656"/>
    <n v="67207.635224051395"/>
    <n v="0"/>
    <n v="16"/>
    <n v="7.2"/>
    <n v="16"/>
    <n v="4837.635715102896"/>
    <n v="3708.8540482455537"/>
    <n v="2203.8118257690971"/>
    <n v="3693.6721689048677"/>
    <n v="2546.276133457824"/>
    <n v="2011.8725005098854"/>
    <n v="1807.5416996768504"/>
    <n v="1556.0576371131144"/>
    <n v="1373.7734700032993"/>
    <n v="3530.868750907503"/>
    <n v="5815.5689467863876"/>
    <n v="3002.0909968545948"/>
    <n v="2255.5014933332423"/>
    <n v="807900.47614182043"/>
    <n v="36088.023893331876"/>
  </r>
  <r>
    <x v="0"/>
    <s v="AUTOSERVICIO"/>
    <s v="MARIN RODRIGUEZ, MELBA ALEJANDRA"/>
    <s v="ALVAREZ BARRON, NATHALIA YANAHAI"/>
    <x v="13"/>
    <s v="TIENDAS CHEDRAUI SA DE CV"/>
    <s v="CERAMICA"/>
    <n v="317252"/>
    <s v="VAJILLA 16PZ TALAVERA PUEBLA"/>
    <n v="315.79010918032793"/>
    <n v="244.12143191954431"/>
    <n v="243.00160883734455"/>
    <n v="159.142258341114"/>
    <n v="466.62081921005642"/>
    <n v="128.68911014003663"/>
    <n v="87.430006125673728"/>
    <n v="133.60090823698457"/>
    <n v="63.434502579443382"/>
    <n v="205.43236368916382"/>
    <n v="305.51384163016331"/>
    <n v="213.17203740754161"/>
    <n v="425.3"/>
    <n v="7.0000000000000007E-2"/>
    <n v="9.4399999999999998E-2"/>
    <n v="358.19106239999996"/>
    <m/>
    <m/>
    <n v="113113.19470271365"/>
    <n v="87442.115053870832"/>
    <n v="87041.004434357659"/>
    <n v="57003.33458793888"/>
    <n v="167139.40697080843"/>
    <n v="46095.289080370327"/>
    <n v="31316.646779793577"/>
    <n v="47854.65125901041"/>
    <n v="22721.671871746363"/>
    <n v="73584.036601164771"/>
    <n v="109432.32751141353"/>
    <n v="76356.318552979865"/>
    <n v="0"/>
    <n v="16"/>
    <n v="7.2"/>
    <n v="16"/>
    <n v="5052.6417468852469"/>
    <n v="3905.9429107127089"/>
    <n v="3888.0257413975128"/>
    <n v="2546.276133457824"/>
    <n v="7465.9331073609028"/>
    <n v="2059.0257622405861"/>
    <n v="1398.8800980107796"/>
    <n v="2137.6145317917531"/>
    <n v="1014.9520412710941"/>
    <n v="3286.9178190266211"/>
    <n v="4888.221466082613"/>
    <n v="3410.7525985206657"/>
    <n v="2565.9489972973943"/>
    <n v="919099.99740616803"/>
    <n v="41055.183956758308"/>
  </r>
  <r>
    <x v="0"/>
    <s v="AUTOSERVICIO"/>
    <s v="MARIN RODRIGUEZ, MELBA ALEJANDRA"/>
    <s v="ALVAREZ BARRON, NATHALIA YANAHAI"/>
    <x v="13"/>
    <s v="TIENDAS CHEDRAUI SA DE CV"/>
    <s v="CERAMICA"/>
    <n v="317265"/>
    <s v="PLATO TRINCHE Y-102 TALAVERA ATLIXCO TR"/>
    <n v="47.032569452389268"/>
    <n v="54.871331027787477"/>
    <n v="47.032569452389268"/>
    <n v="68.765173357271479"/>
    <n v="28.488428962298183"/>
    <n v="32.417867439856558"/>
    <n v="56.976857924596366"/>
    <n v="29.470788581687778"/>
    <n v="10.252040820920142"/>
    <n v="70.617375018150085"/>
    <n v="114.93607546858233"/>
    <n v="62.871015640933919"/>
    <n v="872.88"/>
    <n v="7.0000000000000007E-2"/>
    <n v="9.4399999999999998E-2"/>
    <n v="735.14651903999993"/>
    <m/>
    <m/>
    <n v="34575.829714431005"/>
    <n v="40338.468000169509"/>
    <n v="34575.829714431005"/>
    <n v="50552.477824780275"/>
    <n v="20943.169384551828"/>
    <n v="23831.882403110703"/>
    <n v="41886.338769103655"/>
    <n v="21665.347639191546"/>
    <n v="7536.7521225554256"/>
    <n v="51914.117428335288"/>
    <n v="84494.855792847025"/>
    <n v="46219.408296941961"/>
    <n v="0"/>
    <n v="24.0000000384"/>
    <n v="16.5"/>
    <n v="24.0000000384"/>
    <n v="1128.781668663393"/>
    <n v="1316.9119467739586"/>
    <n v="1128.781668663393"/>
    <n v="1650.3641632150982"/>
    <n v="683.72229618911206"/>
    <n v="778.02881980140353"/>
    <n v="1367.4445923782241"/>
    <n v="707.29892709218495"/>
    <n v="246.04898009576178"/>
    <n v="1694.8170031473092"/>
    <n v="2758.465815659521"/>
    <n v="1508.904377796661"/>
    <n v="623.73209314686278"/>
    <n v="458534.47709044925"/>
    <n v="14969.570259476022"/>
  </r>
  <r>
    <x v="0"/>
    <s v="AUTOSERVICIO"/>
    <s v="MARIN RODRIGUEZ, MELBA ALEJANDRA"/>
    <s v="ALVAREZ BARRON, NATHALIA YANAHAI"/>
    <x v="13"/>
    <s v="TIENDAS CHEDRAUI SA DE CV"/>
    <s v="CERAMICA"/>
    <n v="317266"/>
    <s v="PLATO SOPERO Y-102 TALAVERA ATLIXCO TR"/>
    <n v="82.866908082781094"/>
    <n v="69.429031096384151"/>
    <n v="87.346200411580057"/>
    <n v="132.618548617595"/>
    <n v="61.888656021544328"/>
    <n v="47.153261730700443"/>
    <n v="71.712252215440259"/>
    <n v="67.782813737881881"/>
    <n v="24.348596949685337"/>
    <n v="97.901360820617128"/>
    <n v="159.142258341114"/>
    <n v="62.871015640933919"/>
    <n v="697.92"/>
    <n v="7.0000000000000007E-2"/>
    <n v="9.4399999999999998E-2"/>
    <n v="587.79380735999985"/>
    <m/>
    <m/>
    <n v="48708.655406129044"/>
    <n v="40809.954529459465"/>
    <n v="51341.555698352226"/>
    <n v="77952.361618493407"/>
    <n v="36377.768755296922"/>
    <n v="27716.395242130988"/>
    <n v="42152.017764074211"/>
    <n v="39842.318160563293"/>
    <n v="14311.954504929623"/>
    <n v="57545.81362247566"/>
    <n v="93542.833942192097"/>
    <n v="36955.193656174648"/>
    <n v="0"/>
    <n v="24.0000000384"/>
    <n v="10.321999999999999"/>
    <n v="24.0000000384"/>
    <n v="1988.8057971688354"/>
    <n v="1666.2967489792943"/>
    <n v="2096.3088132320154"/>
    <n v="3182.845171914832"/>
    <n v="1485.3277468935883"/>
    <n v="1131.6782833474958"/>
    <n v="1721.0940559243168"/>
    <n v="1626.7875323120252"/>
    <n v="584.36632772743417"/>
    <n v="2349.6326634542233"/>
    <n v="3819.4142062977985"/>
    <n v="1508.904377796661"/>
    <n v="965.06090366625756"/>
    <n v="567256.82290027163"/>
    <n v="23161.461725048521"/>
  </r>
  <r>
    <x v="0"/>
    <s v="AUTOSERVICIO"/>
    <s v="MARIN RODRIGUEZ, MELBA ALEJANDRA"/>
    <s v="ALVAREZ BARRON, NATHALIA YANAHAI"/>
    <x v="13"/>
    <s v="TIENDAS CHEDRAUI SA DE CV"/>
    <s v="CERAMICA"/>
    <n v="317267"/>
    <s v="PLATO PASTEL Y-102 TALAVERA ATLIXCO TR"/>
    <n v="33.594692465992331"/>
    <n v="31.355046301592843"/>
    <n v="35.834338630391819"/>
    <n v="42.241463633752474"/>
    <n v="18.664832768402256"/>
    <n v="18.664832768402256"/>
    <n v="53.047419447038003"/>
    <n v="26.523709723519001"/>
    <n v="10.892793372227649"/>
    <n v="55.370441775594934"/>
    <n v="75.641690692998637"/>
    <n v="31.43550782046696"/>
    <n v="554.88"/>
    <n v="7.0000000000000007E-2"/>
    <n v="9.4399999999999998E-2"/>
    <n v="467.32437503999989"/>
    <m/>
    <m/>
    <n v="15699.618661330858"/>
    <n v="14652.977417242135"/>
    <n v="16746.259905419582"/>
    <n v="19740.465593418259"/>
    <n v="8722.5313087196955"/>
    <n v="8722.5313087196955"/>
    <n v="24790.352140571773"/>
    <n v="12395.176070285886"/>
    <n v="5090.4678551161387"/>
    <n v="25875.957098468603"/>
    <n v="35349.205830074563"/>
    <n v="14690.579046264751"/>
    <n v="0"/>
    <n v="24.0000000384"/>
    <n v="7.8719999999999999"/>
    <n v="24.0000000384"/>
    <n v="806.27262047385216"/>
    <n v="752.52111244226205"/>
    <n v="860.02412850544226"/>
    <n v="1013.7951288321316"/>
    <n v="447.95598715838372"/>
    <n v="447.95598715838372"/>
    <n v="1273.138068765933"/>
    <n v="636.56903438296649"/>
    <n v="261.42704135174682"/>
    <n v="1328.8906047405032"/>
    <n v="1815.4005795366081"/>
    <n v="754.45218889833052"/>
    <n v="433.26676940037913"/>
    <n v="202476.12223563195"/>
    <n v="10398.402482246544"/>
  </r>
  <r>
    <x v="0"/>
    <s v="AUTOSERVICIO"/>
    <s v="MARIN RODRIGUEZ, MELBA ALEJANDRA"/>
    <s v="ALVAREZ BARRON, NATHALIA YANAHAI"/>
    <x v="13"/>
    <s v="TIENDAS CHEDRAUI SA DE CV"/>
    <s v="CERAMICA"/>
    <n v="317269"/>
    <s v="TAZA Y-102 TALAVERA ATLIXCO TR"/>
    <n v="24.636107808394382"/>
    <n v="27.99557705499361"/>
    <n v="23.516284726194634"/>
    <n v="25.541350104129407"/>
    <n v="14.735394290843889"/>
    <n v="10.80595581328552"/>
    <n v="43.223823253142079"/>
    <n v="9.8235961938959253"/>
    <n v="8.3297831669976148"/>
    <n v="55.370441775594934"/>
    <n v="70.729892596050661"/>
    <n v="23.576630865350221"/>
    <n v="582.21"/>
    <n v="7.0000000000000007E-2"/>
    <n v="9.4399999999999998E-2"/>
    <n v="490.34191967999993"/>
    <m/>
    <m/>
    <n v="12080.116396211537"/>
    <n v="13727.404995694926"/>
    <n v="11531.020196383739"/>
    <n v="12523.994641277779"/>
    <n v="7225.3815238141033"/>
    <n v="5298.6131174636766"/>
    <n v="21194.452469854707"/>
    <n v="4816.9210158760689"/>
    <n v="4084.44186862376"/>
    <n v="27150.448713774884"/>
    <n v="34681.831314307696"/>
    <n v="11560.610438102565"/>
    <n v="0"/>
    <n v="24.0000000384"/>
    <n v="5.1840000000000002"/>
    <n v="24.0000000384"/>
    <n v="591.26658834749173"/>
    <n v="671.89385039487684"/>
    <n v="564.39083433169651"/>
    <n v="612.9924034798936"/>
    <n v="353.64946354609248"/>
    <n v="259.34293993380118"/>
    <n v="1037.3717597352047"/>
    <n v="235.76630903072831"/>
    <n v="199.91479632780641"/>
    <n v="1328.8906047405032"/>
    <n v="1697.5174250212438"/>
    <n v="565.83914167374792"/>
    <n v="338.28483764887289"/>
    <n v="165875.23669138545"/>
    <n v="8118.8361165630877"/>
  </r>
  <r>
    <x v="0"/>
    <s v="AUTOSERVICIO"/>
    <s v="MARIN RODRIGUEZ, MELBA ALEJANDRA"/>
    <s v="ALVAREZ BARRON, NATHALIA YANAHAI"/>
    <x v="13"/>
    <s v="TIENDAS CHEDRAUI SA DE CV"/>
    <s v="CERAMICA"/>
    <n v="317275"/>
    <s v="PLATO TRINCHE Y-102 TALAVERA PUEBLA"/>
    <n v="54.871331027787477"/>
    <n v="31.355046301592843"/>
    <n v="40.313630959190803"/>
    <n v="55.012138685817177"/>
    <n v="35.36494629802533"/>
    <n v="26.523709723519001"/>
    <n v="61.888656021544328"/>
    <n v="22.594271245960627"/>
    <n v="7.6890306156901076"/>
    <n v="63.395143482202897"/>
    <n v="61.888656021544328"/>
    <n v="45.188542491921254"/>
    <n v="872.88"/>
    <n v="7.0000000000000007E-2"/>
    <n v="9.4399999999999998E-2"/>
    <n v="735.14651903999993"/>
    <m/>
    <m/>
    <n v="40338.468000169509"/>
    <n v="23050.553142954002"/>
    <n v="29636.425469512291"/>
    <n v="40441.982259824217"/>
    <n v="25998.417167029853"/>
    <n v="19498.812875272393"/>
    <n v="45497.230042302246"/>
    <n v="16610.099856713518"/>
    <n v="5652.5640919165699"/>
    <n v="46604.719054982801"/>
    <n v="45497.230042302246"/>
    <n v="33220.199713427035"/>
    <n v="0"/>
    <n v="24.0000000384"/>
    <n v="16.5"/>
    <n v="24.0000000384"/>
    <n v="1316.9119467739586"/>
    <n v="752.52111244226205"/>
    <n v="967.5271445686227"/>
    <n v="1320.2913305720783"/>
    <n v="848.75871251062188"/>
    <n v="636.56903438296649"/>
    <n v="1485.3277468935883"/>
    <n v="542.26251077067502"/>
    <n v="184.53673507182137"/>
    <n v="1521.4834460072429"/>
    <n v="1485.3277468935883"/>
    <n v="1084.52502154135"/>
    <n v="506.08510287479612"/>
    <n v="372046.70171640674"/>
    <n v="12146.042488428777"/>
  </r>
  <r>
    <x v="0"/>
    <s v="AUTOSERVICIO"/>
    <s v="MARIN RODRIGUEZ, MELBA ALEJANDRA"/>
    <s v="ALVAREZ BARRON, NATHALIA YANAHAI"/>
    <x v="13"/>
    <s v="TIENDAS CHEDRAUI SA DE CV"/>
    <s v="CERAMICA"/>
    <n v="317276"/>
    <s v="PLATO SOPERO Y-102 TALAVERA PUEBLA"/>
    <n v="57.110977192186965"/>
    <n v="66.069561849784918"/>
    <n v="61.590269520985942"/>
    <n v="117.88315432675111"/>
    <n v="61.888656021544328"/>
    <n v="36.347305917414928"/>
    <n v="77.606409931777804"/>
    <n v="51.082700208258814"/>
    <n v="23.70784439837783"/>
    <n v="77.83960655409723"/>
    <n v="127.70675052064703"/>
    <n v="75.641690692998637"/>
    <n v="697.92"/>
    <n v="7.0000000000000007E-2"/>
    <n v="9.4399999999999998E-2"/>
    <n v="587.79380735999985"/>
    <m/>
    <m/>
    <n v="33569.478725845693"/>
    <n v="38835.27931029207"/>
    <n v="36202.379018068881"/>
    <n v="69290.988105327473"/>
    <n v="36377.768755296922"/>
    <n v="21364.721332475972"/>
    <n v="45616.567169340582"/>
    <n v="30026.094845641906"/>
    <n v="13935.324123220949"/>
    <n v="45753.638699837211"/>
    <n v="75065.237114104762"/>
    <n v="44461.717367585137"/>
    <n v="0"/>
    <n v="24.0000000384"/>
    <n v="10.321999999999999"/>
    <n v="24.0000000384"/>
    <n v="1370.6634548055486"/>
    <n v="1585.6694869319092"/>
    <n v="1478.166470868729"/>
    <n v="2829.1957083687398"/>
    <n v="1485.3277468935883"/>
    <n v="872.33534341369477"/>
    <n v="1862.5538413427535"/>
    <n v="1225.9848069597872"/>
    <n v="568.98826647144915"/>
    <n v="1868.1505602873744"/>
    <n v="3064.9620173994681"/>
    <n v="1815.4005795366081"/>
    <n v="834.47492713482552"/>
    <n v="490499.19456703751"/>
    <n v="20027.39828327965"/>
  </r>
  <r>
    <x v="0"/>
    <s v="AUTOSERVICIO"/>
    <s v="MARIN RODRIGUEZ, MELBA ALEJANDRA"/>
    <s v="ALVAREZ BARRON, NATHALIA YANAHAI"/>
    <x v="13"/>
    <s v="TIENDAS CHEDRAUI SA DE CV"/>
    <s v="CERAMICA"/>
    <n v="317277"/>
    <s v="PLATO PASTEL Y-102 TALAVERA PUEBLA"/>
    <n v="68.309208014184406"/>
    <n v="44.79292328798978"/>
    <n v="38.073984794791301"/>
    <n v="68.765173357271479"/>
    <n v="31.43550782046696"/>
    <n v="23.576630865350221"/>
    <n v="50.100340588869216"/>
    <n v="37.329665536804512"/>
    <n v="12.174298474842669"/>
    <n v="60.987732970220513"/>
    <n v="71.712252215440259"/>
    <n v="41.259104014362883"/>
    <n v="554.88"/>
    <n v="7.0000000000000007E-2"/>
    <n v="9.4399999999999998E-2"/>
    <n v="467.32437503999989"/>
    <m/>
    <m/>
    <n v="31922.557944706081"/>
    <n v="20932.824881774482"/>
    <n v="17792.901149508303"/>
    <n v="32135.641663704144"/>
    <n v="14690.579046264751"/>
    <n v="11017.934284698564"/>
    <n v="23413.110354984445"/>
    <n v="17445.062617439391"/>
    <n v="5689.3464263062742"/>
    <n v="28501.054195414697"/>
    <n v="33512.883449291468"/>
    <n v="19281.384998222486"/>
    <n v="0"/>
    <n v="24.0000000384"/>
    <n v="7.8719999999999999"/>
    <n v="24.0000000384"/>
    <n v="1639.4209949634994"/>
    <n v="1075.030160631803"/>
    <n v="913.77563653703226"/>
    <n v="1650.3641632150982"/>
    <n v="754.45218889833052"/>
    <n v="565.83914167374792"/>
    <n v="1202.4081760567142"/>
    <n v="895.91197431676744"/>
    <n v="292.18316386371708"/>
    <n v="1463.7055936272213"/>
    <n v="1721.0940559243168"/>
    <n v="990.2184979290588"/>
    <n v="548.51682194059413"/>
    <n v="256335.2810123151"/>
    <n v="13164.403747637309"/>
  </r>
  <r>
    <x v="0"/>
    <s v="AUTOSERVICIO"/>
    <s v="MARIN RODRIGUEZ, MELBA ALEJANDRA"/>
    <s v="ALVAREZ BARRON, NATHALIA YANAHAI"/>
    <x v="13"/>
    <s v="TIENDAS CHEDRAUI SA DE CV"/>
    <s v="CERAMICA"/>
    <n v="317279"/>
    <s v="TAZA Y-102 TALAVERA PUEBLA"/>
    <n v="31.355046301592843"/>
    <n v="31.355046301592843"/>
    <n v="35.834338630391819"/>
    <n v="35.36494629802533"/>
    <n v="19.647192387791851"/>
    <n v="16.700113529623071"/>
    <n v="47.153261730700443"/>
    <n v="15.71775391023348"/>
    <n v="7.0482780643825986"/>
    <n v="46.54326989832618"/>
    <n v="55.994498305206776"/>
    <n v="41.259104014362883"/>
    <n v="582.21"/>
    <n v="7.0000000000000007E-2"/>
    <n v="9.4399999999999998E-2"/>
    <n v="490.34191967999993"/>
    <m/>
    <m/>
    <n v="15374.693595178316"/>
    <n v="15374.693595178316"/>
    <n v="17571.078394489505"/>
    <n v="17340.915657153848"/>
    <n v="9633.8420317521377"/>
    <n v="8188.7657269893161"/>
    <n v="23121.22087620513"/>
    <n v="7707.0736254017102"/>
    <n v="3456.0661965277977"/>
    <n v="22822.116310129615"/>
    <n v="27456.449790493592"/>
    <n v="20231.068266679489"/>
    <n v="0"/>
    <n v="24.0000000384"/>
    <n v="5.1840000000000002"/>
    <n v="24.0000000384"/>
    <n v="752.52111244226205"/>
    <n v="752.52111244226205"/>
    <n v="860.02412850544226"/>
    <n v="848.75871251062188"/>
    <n v="471.53261806145662"/>
    <n v="400.80272535223804"/>
    <n v="1131.6782833474958"/>
    <n v="377.22609444916526"/>
    <n v="169.15867381583624"/>
    <n v="1117.0384793470898"/>
    <n v="1343.8679614751513"/>
    <n v="990.2184979290588"/>
    <n v="383.97284937223014"/>
    <n v="188277.98406617879"/>
    <n v="9215.3483996780815"/>
  </r>
  <r>
    <x v="0"/>
    <s v="AUTOSERVICIO"/>
    <s v="MARIN RODRIGUEZ, MELBA ALEJANDRA"/>
    <s v="ALVAREZ BARRON, NATHALIA YANAHAI"/>
    <x v="13"/>
    <s v="TIENDAS CHEDRAUI SA DE CV"/>
    <s v="CERAMICA"/>
    <n v="317629"/>
    <s v="PLATO TRINCHE 27 cm Y-102 MARRAKESH"/>
    <n v="38.073984794791301"/>
    <n v="36.954161712591571"/>
    <n v="40.313630959190803"/>
    <n v="42.241463633752474"/>
    <n v="25.541350104129407"/>
    <n v="25.541350104129407"/>
    <n v="41.259104014362883"/>
    <n v="17.682473149012665"/>
    <n v="6.4075255130750897"/>
    <n v="28.888926143788666"/>
    <n v="55.994498305206776"/>
    <n v="27.506069342908589"/>
    <n v="872.79"/>
    <n v="7.0000000000000007E-2"/>
    <n v="9.4399999999999998E-2"/>
    <n v="735.07072031999985"/>
    <m/>
    <m/>
    <n v="27987.071428559964"/>
    <n v="27163.922268896444"/>
    <n v="29633.369747887031"/>
    <n v="31050.463100633511"/>
    <n v="18774.698618987706"/>
    <n v="18774.698618987706"/>
    <n v="30328.359307595521"/>
    <n v="12997.868274683797"/>
    <n v="4709.984394364883"/>
    <n v="21235.403749786012"/>
    <n v="41159.916203165354"/>
    <n v="20218.906205063682"/>
    <n v="0"/>
    <n v="24.0000000384"/>
    <n v="16.5"/>
    <n v="24.0000000384"/>
    <n v="913.77563653703226"/>
    <n v="886.89988252123749"/>
    <n v="967.5271445686227"/>
    <n v="1013.7951288321316"/>
    <n v="612.9924034798936"/>
    <n v="612.9924034798936"/>
    <n v="990.2184979290588"/>
    <n v="424.37935625531094"/>
    <n v="153.78061255985114"/>
    <n v="693.33422856026277"/>
    <n v="1343.8679614751513"/>
    <n v="660.14566528603916"/>
    <n v="386.40453777693966"/>
    <n v="284034.66191861161"/>
    <n v="9273.7089214844855"/>
  </r>
  <r>
    <x v="0"/>
    <s v="AUTOSERVICIO"/>
    <s v="MARIN RODRIGUEZ, MELBA ALEJANDRA"/>
    <s v="ALVAREZ BARRON, NATHALIA YANAHAI"/>
    <x v="13"/>
    <s v="TIENDAS CHEDRAUI SA DE CV"/>
    <s v="CERAMICA"/>
    <n v="317630"/>
    <s v="PLATO SOPERO 700ml Y-102 MARRAKESH"/>
    <n v="47.032569452389268"/>
    <n v="51.511861781188244"/>
    <n v="45.912746370189517"/>
    <n v="92.34180422262169"/>
    <n v="55.994498305206776"/>
    <n v="32.417867439856558"/>
    <n v="58.941577163375555"/>
    <n v="48.135621350090034"/>
    <n v="16.65956633399523"/>
    <n v="54.567971604934129"/>
    <n v="107.07719851346559"/>
    <n v="66.800454118492283"/>
    <n v="671.07"/>
    <n v="7.0000000000000007E-2"/>
    <n v="9.4399999999999998E-2"/>
    <n v="565.18052255999999"/>
    <m/>
    <m/>
    <n v="26581.89218044086"/>
    <n v="29113.500959530462"/>
    <n v="25948.989985668453"/>
    <n v="52189.789164674541"/>
    <n v="31646.999812621798"/>
    <n v="18321.947259938937"/>
    <n v="33312.631381707157"/>
    <n v="27205.315628394179"/>
    <n v="9415.6624062704068"/>
    <n v="30840.754706715914"/>
    <n v="60517.947010101336"/>
    <n v="37754.315565934769"/>
    <n v="0"/>
    <n v="24.0000000384"/>
    <n v="10.321999999999999"/>
    <n v="24.0000000384"/>
    <n v="1128.781668663393"/>
    <n v="1236.2846847265732"/>
    <n v="1101.9059146475979"/>
    <n v="2216.2033048888457"/>
    <n v="1343.8679614751513"/>
    <n v="778.02881980140353"/>
    <n v="1414.5978541843699"/>
    <n v="1155.2549142505686"/>
    <n v="399.82959265561283"/>
    <n v="1309.6313206138293"/>
    <n v="2569.8527684349383"/>
    <n v="1603.2109014089522"/>
    <n v="677.3937366558049"/>
    <n v="382849.74606199877"/>
    <n v="16257.449705751236"/>
  </r>
  <r>
    <x v="0"/>
    <s v="AUTOSERVICIO"/>
    <s v="MARIN RODRIGUEZ, MELBA ALEJANDRA"/>
    <s v="ALVAREZ BARRON, NATHALIA YANAHAI"/>
    <x v="13"/>
    <s v="TIENDAS CHEDRAUI SA DE CV"/>
    <s v="CERAMICA"/>
    <n v="317631"/>
    <s v="PLATO PASTEL 20cm  Y-102 MARRAKESH"/>
    <n v="23.516284726194634"/>
    <n v="10.078407739797701"/>
    <n v="12.318053904197191"/>
    <n v="39.294384775583701"/>
    <n v="6.8765173357271472"/>
    <n v="5.8941577163375554"/>
    <n v="59.923936782765139"/>
    <n v="4.9117980969479627"/>
    <n v="4.4852678591525619"/>
    <n v="31.29633665577105"/>
    <n v="22.594271245960627"/>
    <n v="8.8412365745063326"/>
    <n v="525.84"/>
    <n v="7.0000000000000007E-2"/>
    <n v="9.4399999999999998E-2"/>
    <n v="442.86665471999999"/>
    <m/>
    <m/>
    <n v="10414.578348132849"/>
    <n v="4463.3907206283639"/>
    <n v="5455.2553252124453"/>
    <n v="17402.172734843251"/>
    <n v="3045.3802285975689"/>
    <n v="2610.3259102264878"/>
    <n v="26538.313420635957"/>
    <n v="2175.2715918554063"/>
    <n v="1986.3755723060312"/>
    <n v="13860.103919732237"/>
    <n v="10006.249322534868"/>
    <n v="3915.4888653397315"/>
    <n v="0"/>
    <n v="24.0000000384"/>
    <n v="7.8719999999999999"/>
    <n v="24.0000000384"/>
    <n v="564.39083433169651"/>
    <n v="241.88178614215568"/>
    <n v="295.63329417374587"/>
    <n v="943.06523612291323"/>
    <n v="165.03641632150979"/>
    <n v="141.45978541843698"/>
    <n v="1438.1744850874425"/>
    <n v="117.88315451536415"/>
    <n v="107.64642879189577"/>
    <n v="751.1120809402845"/>
    <n v="542.26251077067502"/>
    <n v="212.18967812765547"/>
    <n v="230.03065341294163"/>
    <n v="101872.9059600452"/>
    <n v="5520.7356907437761"/>
  </r>
  <r>
    <x v="0"/>
    <s v="AUTOSERVICIO"/>
    <s v="MARIN RODRIGUEZ, MELBA ALEJANDRA"/>
    <s v="ALVAREZ BARRON, NATHALIA YANAHAI"/>
    <x v="13"/>
    <s v="TIENDAS CHEDRAUI SA DE CV"/>
    <s v="CERAMICA"/>
    <n v="317633"/>
    <s v="TAZA 290 ml Y-102 MARRAKESH"/>
    <n v="17.91716931519591"/>
    <n v="21.276638561795146"/>
    <n v="22.39646164399489"/>
    <n v="21.61191162657104"/>
    <n v="16.700113529623071"/>
    <n v="7.8588769551167399"/>
    <n v="27.506069342908589"/>
    <n v="13.753034671454294"/>
    <n v="7.0482780643825986"/>
    <n v="21.666694607841499"/>
    <n v="31.43550782046696"/>
    <n v="16.700113529623071"/>
    <n v="634.02"/>
    <n v="7.0000000000000007E-2"/>
    <n v="9.4399999999999998E-2"/>
    <n v="533.97671616000002"/>
    <m/>
    <m/>
    <n v="9567.3512338110286"/>
    <n v="11361.229590150597"/>
    <n v="11959.189042263786"/>
    <n v="11540.257600296529"/>
    <n v="8917.4717820473143"/>
    <n v="4196.4573091987368"/>
    <n v="14687.600582195579"/>
    <n v="7343.8002910977893"/>
    <n v="3763.6163754015811"/>
    <n v="11569.510436736784"/>
    <n v="16785.829236794947"/>
    <n v="8917.4717820473143"/>
    <n v="0"/>
    <n v="24.0000000384"/>
    <n v="5.1840000000000002"/>
    <n v="24.0000000384"/>
    <n v="430.01206425272113"/>
    <n v="510.6393263001064"/>
    <n v="537.51508031590151"/>
    <n v="518.68587986760235"/>
    <n v="400.80272535223804"/>
    <n v="188.61304722458263"/>
    <n v="660.14566528603916"/>
    <n v="330.07283264301958"/>
    <n v="169.15867381583624"/>
    <n v="520.00067142019702"/>
    <n v="754.45218889833052"/>
    <n v="400.80272535223804"/>
    <n v="225.8708696689738"/>
    <n v="120609.785262042"/>
    <n v="5420.9008807288128"/>
  </r>
  <r>
    <x v="0"/>
    <s v="AUTOSERVICIO"/>
    <s v="MARIN RODRIGUEZ, MELBA ALEJANDRA"/>
    <s v="ALVAREZ BARRON, NATHALIA YANAHAI"/>
    <x v="13"/>
    <s v="TIENDAS CHEDRAUI SA DE CV"/>
    <s v="CERAMICA"/>
    <n v="317643"/>
    <s v="PLATO TRINCHE Y-102 RED SUMMER RAIN"/>
    <n v="45.912746370189517"/>
    <n v="34.714515548192075"/>
    <n v="52.631684863387989"/>
    <n v="57.959217543985957"/>
    <n v="35.36494629802533"/>
    <n v="26.523709723519001"/>
    <n v="42.241463633752474"/>
    <n v="22.594271245960627"/>
    <n v="8.3297831669976148"/>
    <n v="56.172911946255724"/>
    <n v="58.941577163375555"/>
    <n v="44.206182872531656"/>
    <n v="872.79"/>
    <n v="7.0000000000000007E-2"/>
    <n v="9.4399999999999998E-2"/>
    <n v="735.07072031999985"/>
    <m/>
    <m/>
    <n v="33749.115546204666"/>
    <n v="25517.623949569384"/>
    <n v="38688.010504185841"/>
    <n v="42604.123789241334"/>
    <n v="25995.736549367593"/>
    <n v="19496.802412025696"/>
    <n v="31050.463100633511"/>
    <n v="16608.38723987374"/>
    <n v="6122.979712674346"/>
    <n v="41291.062846806119"/>
    <n v="43326.227582279324"/>
    <n v="32494.670686709484"/>
    <n v="0"/>
    <n v="24.0000000384"/>
    <n v="16.5"/>
    <n v="24.0000000384"/>
    <n v="1101.9059146475979"/>
    <n v="833.14837448964715"/>
    <n v="1263.1604387423683"/>
    <n v="1391.0212232812969"/>
    <n v="848.75871251062188"/>
    <n v="636.56903438296649"/>
    <n v="1013.7951288321316"/>
    <n v="542.26251077067502"/>
    <n v="199.91479632780641"/>
    <n v="1348.1498888671772"/>
    <n v="1414.5978541843699"/>
    <n v="1060.9483906382773"/>
    <n v="485.59301037617354"/>
    <n v="356945.20391957095"/>
    <n v="11654.232267674937"/>
  </r>
  <r>
    <x v="0"/>
    <s v="AUTOSERVICIO"/>
    <s v="MARIN RODRIGUEZ, MELBA ALEJANDRA"/>
    <s v="ALVAREZ BARRON, NATHALIA YANAHAI"/>
    <x v="13"/>
    <s v="TIENDAS CHEDRAUI SA DE CV"/>
    <s v="CERAMICA"/>
    <n v="317644"/>
    <s v="PLATO SOPERO Y-102 RED SUMMER RAIN"/>
    <n v="53.751507945587733"/>
    <n v="52.631684863387989"/>
    <n v="63.82991568538543"/>
    <n v="111.98899661041355"/>
    <n v="51.082700208258814"/>
    <n v="56.976857924596366"/>
    <n v="60.906296402154737"/>
    <n v="55.994498305206776"/>
    <n v="15.378061231380215"/>
    <n v="76.23466621277565"/>
    <n v="96.271242700180068"/>
    <n v="67.782813737881881"/>
    <n v="671.07"/>
    <n v="7.0000000000000007E-2"/>
    <n v="9.4399999999999998E-2"/>
    <n v="565.18052255999999"/>
    <m/>
    <m/>
    <n v="30379.305349075265"/>
    <n v="29746.403154302865"/>
    <n v="36075.425102026878"/>
    <n v="63293.999625243596"/>
    <n v="28870.947197479538"/>
    <n v="32202.210335650252"/>
    <n v="34423.052427764058"/>
    <n v="31646.999812621798"/>
    <n v="8691.3806827111475"/>
    <n v="43086.348487323718"/>
    <n v="54410.631256788358"/>
    <n v="38309.526088963226"/>
    <n v="0"/>
    <n v="24.0000000384"/>
    <n v="10.321999999999999"/>
    <n v="24.0000000384"/>
    <n v="1290.0361927581635"/>
    <n v="1263.1604387423683"/>
    <n v="1531.917978900319"/>
    <n v="2687.7359229503027"/>
    <n v="1225.9848069597872"/>
    <n v="1367.4445923782241"/>
    <n v="1461.7511159905155"/>
    <n v="1343.8679614751513"/>
    <n v="369.07347014364274"/>
    <n v="1829.6319920340268"/>
    <n v="2310.5098285011372"/>
    <n v="1626.7875323120252"/>
    <n v="762.82924182720922"/>
    <n v="431136.22951995075"/>
    <n v="18307.901833145661"/>
  </r>
  <r>
    <x v="0"/>
    <s v="AUTOSERVICIO"/>
    <s v="MARIN RODRIGUEZ, MELBA ALEJANDRA"/>
    <s v="ALVAREZ BARRON, NATHALIA YANAHAI"/>
    <x v="13"/>
    <s v="TIENDAS CHEDRAUI SA DE CV"/>
    <s v="CERAMICA"/>
    <n v="317645"/>
    <s v="PLATO PASTEL Y-102 RED SUMMER RAIN"/>
    <n v="25.755930890594122"/>
    <n v="25.755930890594122"/>
    <n v="32.474869383792587"/>
    <n v="43.223823253142079"/>
    <n v="19.647192387791851"/>
    <n v="16.700113529623071"/>
    <n v="43.223823253142079"/>
    <n v="15.71775391023348"/>
    <n v="6.4075255130750897"/>
    <n v="36.111157679735818"/>
    <n v="56.976857924596366"/>
    <n v="20.629552007181442"/>
    <n v="525.84"/>
    <n v="7.0000000000000007E-2"/>
    <n v="9.4399999999999998E-2"/>
    <n v="442.86665471999999"/>
    <m/>
    <m/>
    <n v="11406.442952716929"/>
    <n v="11406.442952716929"/>
    <n v="14382.036766469171"/>
    <n v="19142.39000832758"/>
    <n v="8701.0863674216253"/>
    <n v="7395.9234123083806"/>
    <n v="19142.39000832758"/>
    <n v="6960.8690939373"/>
    <n v="2837.6793890086165"/>
    <n v="15992.427599691038"/>
    <n v="25233.150465522715"/>
    <n v="9136.1406857927068"/>
    <n v="0"/>
    <n v="24.0000000384"/>
    <n v="7.8719999999999999"/>
    <n v="24.0000000384"/>
    <n v="618.14234236328662"/>
    <n v="618.14234236328662"/>
    <n v="779.39686645805705"/>
    <n v="1037.3717597352047"/>
    <n v="471.53261806145662"/>
    <n v="400.80272535223804"/>
    <n v="1037.3717597352047"/>
    <n v="377.22609444916526"/>
    <n v="153.78061255985114"/>
    <n v="866.66778570032807"/>
    <n v="1367.4445923782241"/>
    <n v="495.1092489645294"/>
    <n v="342.6245306235021"/>
    <n v="151736.97970224055"/>
    <n v="8222.9887481208316"/>
  </r>
  <r>
    <x v="0"/>
    <s v="AUTOSERVICIO"/>
    <s v="MARIN RODRIGUEZ, MELBA ALEJANDRA"/>
    <s v="ALVAREZ BARRON, NATHALIA YANAHAI"/>
    <x v="13"/>
    <s v="TIENDAS CHEDRAUI SA DE CV"/>
    <s v="CERAMICA"/>
    <n v="317647"/>
    <s v="TAZA Y-102 RED SUMMER RAIN"/>
    <n v="24.636107808394382"/>
    <n v="22.39646164399489"/>
    <n v="20.156815479595402"/>
    <n v="22.594271245960627"/>
    <n v="17.682473149012665"/>
    <n v="10.80595581328552"/>
    <n v="29.470788581687778"/>
    <n v="11.788315432675111"/>
    <n v="9.6112882696126345"/>
    <n v="38.518568191718209"/>
    <n v="47.153261730700443"/>
    <n v="20.629552007181442"/>
    <n v="634.02"/>
    <n v="7.0000000000000007E-2"/>
    <n v="9.4399999999999998E-2"/>
    <n v="533.97671616000002"/>
    <m/>
    <m/>
    <n v="13155.107946490167"/>
    <n v="11959.189042263786"/>
    <n v="10763.270138037409"/>
    <n v="12064.814763946368"/>
    <n v="9442.0289456971586"/>
    <n v="5770.1288001482644"/>
    <n v="15736.714909495264"/>
    <n v="6294.6859637981051"/>
    <n v="5132.2041482748837"/>
    <n v="20568.018554198719"/>
    <n v="25178.743855192421"/>
    <n v="11015.700436646683"/>
    <n v="0"/>
    <n v="24.0000000384"/>
    <n v="5.1840000000000002"/>
    <n v="24.0000000384"/>
    <n v="591.26658834749173"/>
    <n v="537.51508031590151"/>
    <n v="483.76357228431135"/>
    <n v="542.26251077067502"/>
    <n v="424.37935625531094"/>
    <n v="259.34293993380118"/>
    <n v="707.29892709218495"/>
    <n v="282.91957083687396"/>
    <n v="230.6709188397767"/>
    <n v="924.44563808035002"/>
    <n v="1131.6782833474958"/>
    <n v="495.1092489645294"/>
    <n v="275.44385935381911"/>
    <n v="147080.60750418922"/>
    <n v="6610.6526350687027"/>
  </r>
  <r>
    <x v="0"/>
    <s v="AUTOSERVICIO"/>
    <s v="MARIN RODRIGUEZ, MELBA ALEJANDRA"/>
    <s v="ALVAREZ BARRON, NATHALIA YANAHAI"/>
    <x v="13"/>
    <s v="TIENDAS CHEDRAUI SA DE CV"/>
    <s v="CERAMICA"/>
    <n v="317648"/>
    <s v="VAJILLA 16PZ Y-102 RED SUMMER RAIN"/>
    <n v="226.20426260434837"/>
    <n v="150.05629301476577"/>
    <n v="134.37876986396932"/>
    <n v="129.67146975942623"/>
    <n v="115.91843508797191"/>
    <n v="110.02427737163435"/>
    <n v="106.09483889407601"/>
    <n v="99.218321558348848"/>
    <n v="56.386224515060789"/>
    <n v="132.40757815903135"/>
    <n v="242.64282598922938"/>
    <n v="114.93607546858233"/>
    <n v="440.59"/>
    <n v="7.0000000000000007E-2"/>
    <n v="9.4399999999999998E-2"/>
    <n v="371.06842271999994"/>
    <m/>
    <m/>
    <n v="83937.258937136212"/>
    <n v="55681.15196819928"/>
    <n v="49863.718180476957"/>
    <n v="48116.987755414462"/>
    <n v="43013.67087226444"/>
    <n v="40826.535065200143"/>
    <n v="39368.444527157284"/>
    <n v="36816.786085582273"/>
    <n v="20923.147393939402"/>
    <n v="49132.271183646873"/>
    <n v="90037.09072414675"/>
    <n v="42649.148237753725"/>
    <n v="0"/>
    <n v="16"/>
    <n v="7.2"/>
    <n v="16"/>
    <n v="3619.268201669574"/>
    <n v="2400.9006882362523"/>
    <n v="2150.0603178235092"/>
    <n v="2074.7435161508197"/>
    <n v="1854.6949614075506"/>
    <n v="1760.3884379461497"/>
    <n v="1697.5174223052161"/>
    <n v="1587.4931449335816"/>
    <n v="902.17959224097262"/>
    <n v="2118.5212505445015"/>
    <n v="3882.2852158276701"/>
    <n v="1838.9772074973173"/>
    <n v="1617.9393722864447"/>
    <n v="600366.21093091776"/>
    <n v="25887.029956583116"/>
  </r>
  <r>
    <x v="0"/>
    <s v="AUTOSERVICIO"/>
    <s v="MARIN RODRIGUEZ, MELBA ALEJANDRA"/>
    <s v="ALVAREZ BARRON, NATHALIA YANAHAI"/>
    <x v="13"/>
    <s v="TIENDAS CHEDRAUI SA DE CV"/>
    <s v="ALUMINIO"/>
    <n v="317758"/>
    <s v="PARRILLA DOBLE CON GRILL CINSA BALANCE"/>
    <n v="9.986957774747621"/>
    <n v="17.477176105808336"/>
    <n v="12.483697218434525"/>
    <n v="13.141518773468686"/>
    <n v="9.8561390801015136"/>
    <n v="13.141518773468686"/>
    <n v="10.951265644557235"/>
    <n v="13.141518773468686"/>
    <n v="4.2858345945590663"/>
    <n v="15.207983434356066"/>
    <n v="22.997657853570196"/>
    <n v="8.7610125156457901"/>
    <n v="1931.2"/>
    <n v="7.0000000000000007E-2"/>
    <n v="9.4399999999999998E-2"/>
    <n v="1626.4720895999999"/>
    <m/>
    <m/>
    <n v="16243.508080640728"/>
    <n v="28426.139141121275"/>
    <n v="20304.385100800908"/>
    <n v="21374.313500001241"/>
    <n v="16030.735125000929"/>
    <n v="21374.313500001241"/>
    <n v="17811.927916667697"/>
    <n v="21374.313500001241"/>
    <n v="6970.7903486924533"/>
    <n v="24735.360595079295"/>
    <n v="37405.048625002164"/>
    <n v="14249.542333334161"/>
    <n v="0"/>
    <n v="6.6"/>
    <n v="6.6"/>
    <n v="5"/>
    <n v="65.913921313334299"/>
    <n v="115.34936229833501"/>
    <n v="82.39240164166786"/>
    <n v="86.73402390489332"/>
    <n v="65.05051792866999"/>
    <n v="86.73402390489332"/>
    <n v="72.278353254077743"/>
    <n v="86.73402390489332"/>
    <n v="28.286508324089837"/>
    <n v="100.37269066675003"/>
    <n v="151.78454183356328"/>
    <n v="57.822682603262209"/>
    <n v="151.43228054218642"/>
    <n v="246300.3777663433"/>
    <n v="999.45305157843018"/>
  </r>
  <r>
    <x v="0"/>
    <s v="AUTOSERVICIO"/>
    <s v="MARIN RODRIGUEZ, MELBA ALEJANDRA"/>
    <s v="ALVAREZ BARRON, NATHALIA YANAHAI"/>
    <x v="13"/>
    <s v="TIENDAS CHEDRAUI SA DE CV"/>
    <s v="ALUMINIO"/>
    <n v="317759"/>
    <s v="SARTEN MEDIANO CINSA BALANCE"/>
    <n v="29.464910840109066"/>
    <n v="36.83113855013633"/>
    <n v="36.83113855013633"/>
    <n v="29.078951345645859"/>
    <n v="51.695913503370413"/>
    <n v="35.540940533567159"/>
    <n v="29.078951345645859"/>
    <n v="48.464918909409761"/>
    <n v="25.28932975434136"/>
    <n v="55.426049048561715"/>
    <n v="58.157902691291717"/>
    <n v="42.002929721488456"/>
    <n v="994.14"/>
    <n v="7.0000000000000007E-2"/>
    <n v="9.4399999999999998E-2"/>
    <n v="837.27266111999984"/>
    <m/>
    <m/>
    <n v="24670.164308761647"/>
    <n v="30837.705385952057"/>
    <n v="30837.705385952057"/>
    <n v="24347.010975747908"/>
    <n v="43283.57506799628"/>
    <n v="29757.457859247443"/>
    <n v="24347.010975747908"/>
    <n v="40578.351626246513"/>
    <n v="21174.06442135858"/>
    <n v="46406.715582256904"/>
    <n v="48694.021951495815"/>
    <n v="35167.90474274697"/>
    <n v="0"/>
    <n v="2.4540000000000002"/>
    <n v="2.4540000000000002"/>
    <n v="6.0000000024000002"/>
    <n v="72.30689120162765"/>
    <n v="90.383614002034562"/>
    <n v="90.383614002034562"/>
    <n v="71.35974660221494"/>
    <n v="126.861771737271"/>
    <n v="87.217468069373822"/>
    <n v="71.35974660221494"/>
    <n v="118.93291100369156"/>
    <n v="62.060015217153698"/>
    <n v="136.01552436517045"/>
    <n v="142.71949320442988"/>
    <n v="103.07518953653268"/>
    <n v="477.86307479370402"/>
    <n v="400101.68828351004"/>
    <n v="1172.6759855437497"/>
  </r>
  <r>
    <x v="0"/>
    <s v="AUTOSERVICIO"/>
    <s v="MARIN RODRIGUEZ, MELBA ALEJANDRA"/>
    <s v="ALVAREZ BARRON, NATHALIA YANAHAI"/>
    <x v="13"/>
    <s v="TIENDAS CHEDRAUI SA DE CV"/>
    <s v="ALUMINIO"/>
    <n v="317760"/>
    <s v="WOK CINSA BALANCE"/>
    <n v="6.2418486092172625"/>
    <n v="6.2418486092172625"/>
    <n v="6.2418486092172625"/>
    <n v="4.380506257822895"/>
    <n v="3.2853796933671715"/>
    <n v="9.8561390801015136"/>
    <n v="6.570759386734343"/>
    <n v="4.380506257822895"/>
    <n v="3.5715288287992211"/>
    <n v="6.2621108259113205"/>
    <n v="7.6658859511900657"/>
    <n v="3.2853796933671715"/>
    <n v="1374.3"/>
    <n v="7.0000000000000007E-2"/>
    <n v="9.4399999999999998E-2"/>
    <n v="1157.4464544"/>
    <m/>
    <m/>
    <n v="7224.6055416400914"/>
    <n v="7224.6055416400914"/>
    <n v="7224.6055416400914"/>
    <n v="5070.2014365941222"/>
    <n v="3802.6510774455919"/>
    <n v="11407.953232336775"/>
    <n v="7605.3021548911838"/>
    <n v="5070.2014365941222"/>
    <n v="4133.8533796810434"/>
    <n v="7248.0579725109137"/>
    <n v="8872.8525140397123"/>
    <n v="3802.6510774455919"/>
    <n v="0"/>
    <n v="3.831"/>
    <n v="3.831"/>
    <n v="6.0000000024000002"/>
    <n v="23.912522021911332"/>
    <n v="23.912522021911332"/>
    <n v="23.912522021911332"/>
    <n v="16.781719473719512"/>
    <n v="12.586289605289634"/>
    <n v="37.758868815868901"/>
    <n v="25.172579210579269"/>
    <n v="16.781719473719512"/>
    <n v="13.682526943129815"/>
    <n v="23.990146574066269"/>
    <n v="29.368009079009141"/>
    <n v="12.586289605289634"/>
    <n v="67.983741802768392"/>
    <n v="78687.54090645934"/>
    <n v="260.44571484640568"/>
  </r>
  <r>
    <x v="0"/>
    <s v="AUTOSERVICIO"/>
    <s v="MARIN RODRIGUEZ, MELBA ALEJANDRA"/>
    <s v="ALVAREZ BARRON, NATHALIA YANAHAI"/>
    <x v="13"/>
    <s v="TIENDAS CHEDRAUI SA DE CV"/>
    <s v="ALUMINIO"/>
    <n v="317762"/>
    <s v="SARTEN CHICO CINSA BALANCE"/>
    <n v="37.451091655303578"/>
    <n v="38.699461377147031"/>
    <n v="36.202721933460126"/>
    <n v="35.04405006258316"/>
    <n v="36.139176627038886"/>
    <n v="32.85379693367171"/>
    <n v="33.948923498127435"/>
    <n v="31.758670369215988"/>
    <n v="21.429172972795328"/>
    <n v="27.732205086178705"/>
    <n v="36.139176627038886"/>
    <n v="31.758670369215988"/>
    <n v="783.78"/>
    <n v="7.0000000000000007E-2"/>
    <n v="9.4399999999999998E-2"/>
    <n v="660.10578623999993"/>
    <m/>
    <m/>
    <n v="24721.68230267047"/>
    <n v="25545.738379426151"/>
    <n v="23897.626225914788"/>
    <n v="23132.780219595377"/>
    <n v="23855.679601457734"/>
    <n v="21686.981455870664"/>
    <n v="22409.880837733021"/>
    <n v="20964.082074008307"/>
    <n v="14145.521073680016"/>
    <n v="18306.189042580918"/>
    <n v="23855.679601457734"/>
    <n v="20964.082074008307"/>
    <n v="0"/>
    <n v="2.508"/>
    <n v="2.508"/>
    <n v="6.0000000024000002"/>
    <n v="93.927337871501379"/>
    <n v="97.058249133884757"/>
    <n v="90.796426609118001"/>
    <n v="87.890477556958572"/>
    <n v="90.637054980613527"/>
    <n v="82.397322709648648"/>
    <n v="85.143900133303603"/>
    <n v="79.650745285993693"/>
    <n v="53.744365815770685"/>
    <n v="69.552370356136194"/>
    <n v="90.637054980613527"/>
    <n v="79.650745285993693"/>
    <n v="399.15711751177673"/>
    <n v="263485.92288840347"/>
    <n v="1001.0860507195364"/>
  </r>
  <r>
    <x v="0"/>
    <s v="AUTOSERVICIO"/>
    <s v="MARIN RODRIGUEZ, MELBA ALEJANDRA"/>
    <s v="ALVAREZ BARRON, NATHALIA YANAHAI"/>
    <x v="13"/>
    <s v="TIENDAS CHEDRAUI SA DE CV"/>
    <s v="ALUMINIO"/>
    <n v="317763"/>
    <s v="SARTEN GRANDE CINSA BALANCE"/>
    <n v="9.986957774747621"/>
    <n v="19.973915549495242"/>
    <n v="18.725545827651789"/>
    <n v="17.52202503129158"/>
    <n v="13.141518773468686"/>
    <n v="17.52202503129158"/>
    <n v="19.712278160203027"/>
    <n v="20.807404724658749"/>
    <n v="10.714586486397664"/>
    <n v="28.62679234702318"/>
    <n v="21.902531289114471"/>
    <n v="10.951265644557235"/>
    <n v="1114.6199999999999"/>
    <n v="7.0000000000000007E-2"/>
    <n v="9.4399999999999998E-2"/>
    <n v="938.74188095999978"/>
    <m/>
    <m/>
    <n v="9375.1755265346746"/>
    <n v="18750.351053069349"/>
    <n v="17578.454112252515"/>
    <n v="16448.658736102858"/>
    <n v="12336.494052077143"/>
    <n v="16448.658736102858"/>
    <n v="18504.741078115712"/>
    <n v="19532.782249122141"/>
    <n v="10058.231071949538"/>
    <n v="26873.168893695867"/>
    <n v="20560.823420128567"/>
    <n v="10280.411710064283"/>
    <n v="0"/>
    <n v="3.6890000000000001"/>
    <n v="3.6890000000000001"/>
    <n v="6.0000000024000002"/>
    <n v="36.841887231043977"/>
    <n v="73.683774462087953"/>
    <n v="69.078538558207455"/>
    <n v="64.63875034043464"/>
    <n v="48.479062755325984"/>
    <n v="64.63875034043464"/>
    <n v="72.718594132988969"/>
    <n v="76.758516029266133"/>
    <n v="39.526109548320981"/>
    <n v="105.60423696816851"/>
    <n v="80.798437925543283"/>
    <n v="40.399218962771641"/>
    <n v="209.58684663990081"/>
    <n v="196747.95063921553"/>
    <n v="773.16587725459419"/>
  </r>
  <r>
    <x v="0"/>
    <s v="AUTOSERVICIO"/>
    <s v="MARIN RODRIGUEZ, MELBA ALEJANDRA"/>
    <s v="ALVAREZ BARRON, NATHALIA YANAHAI"/>
    <x v="13"/>
    <s v="TIENDAS CHEDRAUI SA DE CV"/>
    <s v="PELTRE LIGERO"/>
    <n v="317914"/>
    <s v="JUEGO DE SARTENES 22 Y 24 LILA JASP FILO AZUL MORADO BACKSTAMP CINSA"/>
    <n v="235.01646295020873"/>
    <n v="134.47466061856863"/>
    <n v="76.663124277875582"/>
    <n v="171.98967057422254"/>
    <n v="109.14729094133351"/>
    <n v="152.14470858488917"/>
    <n v="111.35228671792613"/>
    <n v="142.22222759022247"/>
    <n v="64.720239789411522"/>
    <n v="153.10348744901194"/>
    <n v="426.66668277066748"/>
    <n v="110.24978882962984"/>
    <n v="481.9"/>
    <n v="7.0000000000000007E-2"/>
    <n v="9.4399999999999998E-2"/>
    <n v="405.86003519999997"/>
    <m/>
    <m/>
    <n v="95383.789925551202"/>
    <n v="54577.890492160317"/>
    <n v="31114.498317960555"/>
    <n v="69803.733753290362"/>
    <n v="44298.523343434259"/>
    <n v="61749.45678175686"/>
    <n v="45193.443006937989"/>
    <n v="57722.318295990102"/>
    <n v="26267.358799082998"/>
    <n v="62138.586805298735"/>
    <n v="173166.95488797032"/>
    <n v="44745.983175186127"/>
    <n v="0"/>
    <n v="2.8"/>
    <n v="2.8"/>
    <n v="8"/>
    <n v="658.04609626058436"/>
    <n v="376.52904973199213"/>
    <n v="214.65674797805161"/>
    <n v="481.5710776078231"/>
    <n v="305.61241463573378"/>
    <n v="426.00518403768967"/>
    <n v="311.78640281019318"/>
    <n v="398.2222372526229"/>
    <n v="181.21667141035226"/>
    <n v="428.6897648572334"/>
    <n v="1194.6667117578688"/>
    <n v="308.69940872296354"/>
    <n v="1887.7506310939675"/>
    <n v="766162.53758461983"/>
    <n v="5285.7017670631085"/>
  </r>
  <r>
    <x v="0"/>
    <s v="AUTOSERVICIO"/>
    <s v="MARIN RODRIGUEZ, MELBA ALEJANDRA"/>
    <s v="ALVAREZ BARRON, NATHALIA YANAHAI"/>
    <x v="13"/>
    <s v="TIENDAS CHEDRAUI SA DE CV"/>
    <s v="PELTRE LIGERO"/>
    <n v="317915"/>
    <s v="OLLA CONVEXA 20 CON TAPA LILA JASP FILO AZUL MORADO BACKSTAMP CINSA"/>
    <n v="214.90810248388073"/>
    <n v="140.75852326429614"/>
    <n v="174.69138155122468"/>
    <n v="216.08958610607445"/>
    <n v="79.379847957333467"/>
    <n v="135.60724026044466"/>
    <n v="112.45478460622242"/>
    <n v="173.09216846251883"/>
    <n v="61.843784687659905"/>
    <n v="159.40774869691242"/>
    <n v="308.69940872296348"/>
    <n v="127.8897550423706"/>
    <n v="678.62"/>
    <n v="7.0000000000000007E-2"/>
    <n v="9.4399999999999998E-2"/>
    <n v="571.53919295999992"/>
    <m/>
    <m/>
    <n v="122828.40345420214"/>
    <n v="80449.012788717198"/>
    <n v="99842.971228854367"/>
    <n v="123503.6676501262"/>
    <n v="45368.694238821867"/>
    <n v="77504.852657987343"/>
    <n v="64272.316838330982"/>
    <n v="98928.958270764357"/>
    <n v="35346.146789977145"/>
    <n v="91107.776041803809"/>
    <n v="176433.81092875171"/>
    <n v="73094.007384768571"/>
    <n v="0"/>
    <n v="4.8209999999999997"/>
    <n v="4.8209999999999997"/>
    <n v="6.0000000024000002"/>
    <n v="1036.0719620747889"/>
    <n v="678.5968406571717"/>
    <n v="842.18715045845408"/>
    <n v="1041.7678946173849"/>
    <n v="382.6902470023046"/>
    <n v="653.76250529560366"/>
    <n v="542.14451658659823"/>
    <n v="834.47734415780326"/>
    <n v="298.14888597920839"/>
    <n v="768.50475646781479"/>
    <n v="1488.2398494534068"/>
    <n v="616.55650905926859"/>
    <n v="1904.8223318419018"/>
    <n v="1088680.6182731055"/>
    <n v="9183.1484618098057"/>
  </r>
  <r>
    <x v="0"/>
    <s v="AUTOSERVICIO"/>
    <s v="MARIN RODRIGUEZ, MELBA ALEJANDRA"/>
    <s v="ALVAREZ BARRON, NATHALIA YANAHAI"/>
    <x v="13"/>
    <s v="TIENDAS CHEDRAUI SA DE CV"/>
    <s v="PELTRE LIGERO"/>
    <n v="316431"/>
    <s v="VASO RECTO 14 VERDE MILAN LISO FILO AZUL CINSA"/>
    <n v="144.52884085173267"/>
    <n v="154.58302108489664"/>
    <n v="105.5688924482221"/>
    <n v="178.60465790400033"/>
    <n v="61.739881744592701"/>
    <n v="74.969856404148288"/>
    <n v="104.73729938814834"/>
    <n v="217.19208399437076"/>
    <n v="130.15959335426095"/>
    <n v="120.68157245980943"/>
    <n v="155.45220224977805"/>
    <n v="126.7872571540743"/>
    <n v="867.41"/>
    <n v="7.0000000000000007E-2"/>
    <n v="9.4399999999999998E-2"/>
    <n v="730.53964127999996"/>
    <m/>
    <m/>
    <n v="105584.04755043899"/>
    <n v="112929.02477133906"/>
    <n v="77122.260819451069"/>
    <n v="130477.78271612551"/>
    <n v="45103.431062364369"/>
    <n v="54768.452004299601"/>
    <n v="76514.749123653848"/>
    <n v="158667.42713010323"/>
    <n v="95086.742638172465"/>
    <n v="88162.672653895497"/>
    <n v="113563.99606773886"/>
    <n v="92623.117360212549"/>
    <n v="0"/>
    <n v="4.8239999999999998"/>
    <n v="4.8239999999999998"/>
    <n v="12.0000000048"/>
    <n v="697.20712826875831"/>
    <n v="745.70849371354143"/>
    <n v="509.26433717022343"/>
    <n v="861.58886972889763"/>
    <n v="297.83318953591515"/>
    <n v="361.65458729361131"/>
    <n v="505.25273224842761"/>
    <n v="1047.7346131888446"/>
    <n v="627.88987834095485"/>
    <n v="582.16790554612066"/>
    <n v="749.90142365292934"/>
    <n v="611.62172851125433"/>
    <n v="1575.0051590380344"/>
    <n v="1150603.7038977949"/>
    <n v="7597.8248871994783"/>
  </r>
  <r>
    <x v="0"/>
    <s v="AUTOSERVICIO"/>
    <s v="MARIN RODRIGUEZ, MELBA ALEJANDRA"/>
    <s v="ALVAREZ BARRON, NATHALIA YANAHAI"/>
    <x v="13"/>
    <s v="TIENDAS CHEDRAUI SA DE CV"/>
    <s v="PELTRE LIGERO"/>
    <n v="316360"/>
    <s v="OLLA RECTA 26 VERDE MILAN LISO FILO AZUL CINSA &quot;P&quot;"/>
    <n v="173.43460902207917"/>
    <n v="93.001167156767096"/>
    <n v="212.39455742558974"/>
    <n v="198.4496198933337"/>
    <n v="94.814818393481644"/>
    <n v="108.04479305303722"/>
    <n v="103.63480149985203"/>
    <n v="176.39966212740774"/>
    <n v="95.642132133241475"/>
    <n v="91.862092469407173"/>
    <n v="112.45478460622242"/>
    <n v="119.06977193600021"/>
    <n v="1254.6199999999999"/>
    <n v="7.0000000000000007E-2"/>
    <n v="9.4399999999999998E-2"/>
    <n v="1056.6510009599999"/>
    <m/>
    <m/>
    <n v="183259.8532242862"/>
    <n v="98269.776366646227"/>
    <n v="224426.92170220558"/>
    <n v="209691.98950042258"/>
    <n v="100186.17276131299"/>
    <n v="114165.63872800783"/>
    <n v="109505.81673910955"/>
    <n v="186392.87955593117"/>
    <n v="101060.35465253818"/>
    <n v="97066.171958079154"/>
    <n v="118825.46071690611"/>
    <n v="125815.19370025353"/>
    <n v="0"/>
    <n v="8.9160000000000004"/>
    <n v="8.9160000000000004"/>
    <n v="12.0000000048"/>
    <n v="1546.3429740408581"/>
    <n v="829.19840636973549"/>
    <n v="1893.7098740065583"/>
    <n v="1769.3768109689634"/>
    <n v="845.3689207962824"/>
    <n v="963.3273748608799"/>
    <n v="924.00789017268073"/>
    <n v="1572.7793875279674"/>
    <n v="852.74525009998104"/>
    <n v="819.04241645723437"/>
    <n v="1002.6468595490791"/>
    <n v="1061.6260865813779"/>
    <n v="1579.2028097164193"/>
    <n v="1668666.229605699"/>
    <n v="14080.172251431599"/>
  </r>
  <r>
    <x v="0"/>
    <s v="AUTOSERVICIO"/>
    <s v="MARIN RODRIGUEZ, MELBA ALEJANDRA"/>
    <s v="ALVAREZ BARRON, NATHALIA YANAHAI"/>
    <x v="13"/>
    <s v="TIENDAS CHEDRAUI SA DE CV"/>
    <s v="PELTRE LIGERO"/>
    <n v="316429"/>
    <s v="CACEROLA HONDA 18 VERDE MILAN LISO FILO AZUL CINSA"/>
    <n v="521.18690905644416"/>
    <n v="596.62185641987685"/>
    <n v="603.4795789074617"/>
    <n v="770.03588268815929"/>
    <n v="318.84298267556602"/>
    <n v="252.66802400705225"/>
    <n v="336.89069867606969"/>
    <n v="944.49713735969544"/>
    <n v="510.11041162692914"/>
    <n v="432.45613380721107"/>
    <n v="427.12927867858838"/>
    <n v="354.93841467657342"/>
    <n v="413.79"/>
    <n v="7.0000000000000007E-2"/>
    <n v="9.4399999999999998E-2"/>
    <n v="348.49724831999998"/>
    <m/>
    <m/>
    <n v="181632.20366657688"/>
    <n v="207921.0752498972"/>
    <n v="210310.97266656271"/>
    <n v="268355.38622448582"/>
    <n v="111115.90210857618"/>
    <n v="88054.111104909403"/>
    <n v="117405.48147321255"/>
    <n v="329154.65341597091"/>
    <n v="177772.07479136734"/>
    <n v="150709.77265091878"/>
    <n v="148853.37829639448"/>
    <n v="123695.06083784893"/>
    <n v="0"/>
    <n v="2.1349999999999998"/>
    <n v="2.1349999999999998"/>
    <n v="6.0000000024000002"/>
    <n v="1112.7340508355082"/>
    <n v="1273.787663456437"/>
    <n v="1288.4289009674305"/>
    <n v="1644.0266095392199"/>
    <n v="680.72976801233335"/>
    <n v="539.44623125505655"/>
    <n v="719.26164167340869"/>
    <n v="2016.5013882629496"/>
    <n v="1089.0857288234936"/>
    <n v="923.29384567839554"/>
    <n v="911.92100997878606"/>
    <n v="757.79351533448414"/>
    <n v="6068.8573085796261"/>
    <n v="2114980.0724867214"/>
    <n v="12957.010353817503"/>
  </r>
  <r>
    <x v="0"/>
    <s v="AUTOSERVICIO"/>
    <s v="MARIN RODRIGUEZ, MELBA ALEJANDRA"/>
    <s v="ALVAREZ BARRON, NATHALIA YANAHAI"/>
    <x v="13"/>
    <s v="TIENDAS CHEDRAUI SA DE CV"/>
    <s v="PELTRE LIGERO"/>
    <n v="316427"/>
    <s v="BUDINERA RECTA 22 CON TAPA VERDE MILAN LISO FILO AZUL CINSA"/>
    <n v="50.270901165820057"/>
    <n v="65.35217151556607"/>
    <n v="26.392223112055525"/>
    <n v="78.277350069037169"/>
    <n v="22.049957765925967"/>
    <n v="13.22997465955558"/>
    <n v="17.63996621274077"/>
    <n v="131.19724870725949"/>
    <n v="53.933533157842938"/>
    <n v="32.421914989202527"/>
    <n v="30.86994087229635"/>
    <n v="27.562447207407459"/>
    <n v="803.53"/>
    <n v="7.0000000000000007E-2"/>
    <n v="9.4399999999999998E-2"/>
    <n v="676.73939423999991"/>
    <m/>
    <m/>
    <n v="34020.299202855967"/>
    <n v="44226.388963712758"/>
    <n v="17860.657081499383"/>
    <n v="52973.366468432629"/>
    <n v="14922.07506153032"/>
    <n v="8953.2450369181915"/>
    <n v="11937.660049224254"/>
    <n v="88786.346616105395"/>
    <n v="36498.946558461575"/>
    <n v="21941.18710989369"/>
    <n v="20890.905086142448"/>
    <n v="18652.5938269129"/>
    <n v="0"/>
    <n v="4.3289999999999997"/>
    <n v="4.3289999999999997"/>
    <n v="6.0000000024000002"/>
    <n v="217.62273114683501"/>
    <n v="282.90955049088552"/>
    <n v="114.25193385208836"/>
    <n v="338.86264844886188"/>
    <n v="95.454267168693505"/>
    <n v="57.272560301216103"/>
    <n v="76.36341373495479"/>
    <n v="567.95288965372629"/>
    <n v="233.47826504030206"/>
    <n v="140.35446998825773"/>
    <n v="133.63597403617089"/>
    <n v="119.31783396086688"/>
    <n v="549.19762943470994"/>
    <n v="371663.6710616895"/>
    <n v="2377.476537822859"/>
  </r>
  <r>
    <x v="0"/>
    <s v="AUTOSERVICIO"/>
    <s v="MARIN RODRIGUEZ, MELBA ALEJANDRA"/>
    <s v="ALVAREZ BARRON, NATHALIA YANAHAI"/>
    <x v="13"/>
    <s v="TIENDAS CHEDRAUI SA DE CV"/>
    <s v="PELTRE LIGERO"/>
    <n v="316425"/>
    <s v="OLLA RECTA 22 CON TAPA VERDE MILAN LISO FILO AZUL CINSA"/>
    <n v="85.460531981894093"/>
    <n v="79.176669336166583"/>
    <n v="40.216720932656038"/>
    <n v="97.019814170074241"/>
    <n v="28.664945095703757"/>
    <n v="25.357451430814859"/>
    <n v="34.177434537185249"/>
    <n v="146.63221914340764"/>
    <n v="68.315808666601058"/>
    <n v="47.732263734103725"/>
    <n v="38.587426090370435"/>
    <n v="58.432388079703813"/>
    <n v="971.64"/>
    <n v="7.0000000000000007E-2"/>
    <n v="9.4399999999999998E-2"/>
    <n v="818.32298111999989"/>
    <m/>
    <m/>
    <n v="69934.317299524671"/>
    <n v="64792.088086324322"/>
    <n v="32910.266964482194"/>
    <n v="79393.543559363563"/>
    <n v="23457.183324357418"/>
    <n v="20750.585248470023"/>
    <n v="27968.180117503078"/>
    <n v="119992.51469767446"/>
    <n v="55904.396205676501"/>
    <n v="39060.40835449782"/>
    <n v="31576.977552019598"/>
    <n v="47816.566007343972"/>
    <n v="0"/>
    <n v="5.7770000000000001"/>
    <n v="5.7770000000000001"/>
    <n v="6.0000000024000002"/>
    <n v="493.7054932594022"/>
    <n v="457.40361875503436"/>
    <n v="232.33199682795393"/>
    <n v="560.48346646051891"/>
    <n v="165.59738781788062"/>
    <n v="146.48999691581744"/>
    <n v="197.44303932131919"/>
    <n v="847.094329991466"/>
    <n v="394.66042666695432"/>
    <n v="275.74928759191721"/>
    <n v="222.91956052407002"/>
    <n v="337.56390593644892"/>
    <n v="749.77367319868154"/>
    <n v="613557.02741723775"/>
    <n v="4331.442510068784"/>
  </r>
  <r>
    <x v="0"/>
    <s v="AUTOSERVICIO"/>
    <s v="MARIN RODRIGUEZ, MELBA ALEJANDRA"/>
    <s v="ALVAREZ BARRON, NATHALIA YANAHAI"/>
    <x v="13"/>
    <s v="TIENDAS CHEDRAUI SA DE CV"/>
    <s v="PELTRE LIGERO"/>
    <n v="316426"/>
    <s v="BUDINERA RECTA 26 CON TAPA VERDE MILAN LISO FILO AZUL CINSA"/>
    <n v="67.865716573857071"/>
    <n v="89.230849569330587"/>
    <n v="38.959948403510538"/>
    <n v="103.63480149985203"/>
    <n v="28.664945095703757"/>
    <n v="51.817400749926016"/>
    <n v="35.27993242548154"/>
    <n v="134.50474237214837"/>
    <n v="69.034922442038962"/>
    <n v="40.527393736503164"/>
    <n v="39.689923978666734"/>
    <n v="48.509907085037121"/>
    <n v="989.79"/>
    <n v="7.0000000000000007E-2"/>
    <n v="9.4399999999999998E-2"/>
    <n v="833.60905631999992"/>
    <m/>
    <m/>
    <n v="56573.475949613574"/>
    <n v="74383.644304121539"/>
    <n v="32477.365822926306"/>
    <n v="86390.909080202167"/>
    <n v="23895.357830694218"/>
    <n v="43195.454540101084"/>
    <n v="29409.671176239033"/>
    <n v="112124.37135941131"/>
    <n v="57548.136550032483"/>
    <n v="33784.002447795479"/>
    <n v="33085.880073268912"/>
    <n v="40438.297867328671"/>
    <n v="0"/>
    <n v="6.0309999999999997"/>
    <n v="6.0309999999999997"/>
    <n v="6.0000000024000002"/>
    <n v="409.298136656932"/>
    <n v="538.15125375263278"/>
    <n v="234.96744882157205"/>
    <n v="625.02148784560757"/>
    <n v="172.87828387218934"/>
    <n v="312.51074392280378"/>
    <n v="212.77327245807916"/>
    <n v="811.19810124642675"/>
    <n v="416.34961724793698"/>
    <n v="244.42071162485058"/>
    <n v="239.36993151533906"/>
    <n v="292.56324962985889"/>
    <n v="747.7204839320558"/>
    <n v="623306.56700173474"/>
    <n v="4509.5022385942284"/>
  </r>
  <r>
    <x v="0"/>
    <s v="AUTOSERVICIO"/>
    <s v="MARIN RODRIGUEZ, MELBA ALEJANDRA"/>
    <s v="ALVAREZ BARRON, NATHALIA YANAHAI"/>
    <x v="13"/>
    <s v="TIENDAS CHEDRAUI SA DE CV"/>
    <s v="PELTRE LIGERO NOVACERO"/>
    <n v="312624"/>
    <s v="BUDINERA RECTA 22 CON TAPA DE VIDRIO NEGRO BRILLANTE NARDA NOVACERO CINSA"/>
    <n v="82.899112208668868"/>
    <n v="92.110124676298739"/>
    <n v="63.161228349461993"/>
    <n v="118.89610894916177"/>
    <n v="45.018915039002991"/>
    <n v="39.247259264771841"/>
    <n v="47.327577348695456"/>
    <n v="191.61897170447429"/>
    <n v="30.869821331034814"/>
    <n v="66.949472819019164"/>
    <n v="51.94490196808038"/>
    <n v="47.327577348695456"/>
    <n v="938.02"/>
    <n v="7.0000000000000007E-2"/>
    <n v="9.4399999999999998E-2"/>
    <n v="790.00794815999984"/>
    <m/>
    <m/>
    <n v="65490.957540256088"/>
    <n v="72767.730600284529"/>
    <n v="49897.872411623684"/>
    <n v="93928.871075135088"/>
    <n v="35565.300698352112"/>
    <n v="31005.646762665947"/>
    <n v="37389.162272626585"/>
    <n v="151380.5106647808"/>
    <n v="24387.404209796608"/>
    <n v="52890.615652147011"/>
    <n v="41036.885421175517"/>
    <n v="37389.162272626585"/>
    <n v="0"/>
    <n v="2.9159999999999999"/>
    <n v="2.9159999999999999"/>
    <n v="6.0000000024000002"/>
    <n v="241.73381120047841"/>
    <n v="268.59312355608711"/>
    <n v="184.17814186703117"/>
    <n v="346.70105369575572"/>
    <n v="131.27515625373272"/>
    <n v="114.44500801607468"/>
    <n v="138.00721554879595"/>
    <n v="558.76092149024703"/>
    <n v="90.016399001297515"/>
    <n v="195.22466274025987"/>
    <n v="151.47133413892237"/>
    <n v="138.00721554879595"/>
    <n v="877.3710710073658"/>
    <n v="693130.1195814705"/>
    <n v="2558.4140430574789"/>
  </r>
  <r>
    <x v="0"/>
    <s v="AUTOSERVICIO"/>
    <s v="MARIN RODRIGUEZ, MELBA ALEJANDRA"/>
    <s v="ALVAREZ BARRON, NATHALIA YANAHAI"/>
    <x v="13"/>
    <s v="TIENDAS CHEDRAUI SA DE CV"/>
    <s v="PELTRE LIGERO NOVACERO"/>
    <n v="312622"/>
    <s v="CACEROLA RECTA 16 CON TAPA NEGRO BRILLANTE NARDA NOVACERO"/>
    <n v="73.688099741038982"/>
    <n v="209.22156890759288"/>
    <n v="61.845369425514875"/>
    <n v="106.19846624585321"/>
    <n v="38.092928109925609"/>
    <n v="30.01261002600199"/>
    <n v="60.025220052003981"/>
    <n v="195.08196516901296"/>
    <n v="21.081829201682311"/>
    <n v="63.177671533440609"/>
    <n v="64.642544671388904"/>
    <n v="54.253564277772846"/>
    <n v="486.38"/>
    <n v="7.0000000000000007E-2"/>
    <n v="9.4399999999999998E-2"/>
    <n v="409.63312703999998"/>
    <m/>
    <m/>
    <n v="30185.086722557211"/>
    <n v="85704.085515832106"/>
    <n v="25333.912070717666"/>
    <n v="43502.409815140738"/>
    <n v="15604.125259778742"/>
    <n v="12294.159295583251"/>
    <n v="24588.318591166502"/>
    <n v="79912.035421291133"/>
    <n v="8635.815619608311"/>
    <n v="25879.667149349269"/>
    <n v="26479.727713563923"/>
    <n v="22224.057188169729"/>
    <n v="0"/>
    <n v="1.264"/>
    <n v="1.264"/>
    <n v="4"/>
    <n v="93.141758072673269"/>
    <n v="264.45606309919742"/>
    <n v="78.172546953850798"/>
    <n v="134.23486133475845"/>
    <n v="48.149461130945973"/>
    <n v="37.935939072866518"/>
    <n v="75.871878145733035"/>
    <n v="246.58360397363239"/>
    <n v="26.647432110926442"/>
    <n v="79.856576818268934"/>
    <n v="81.708176464635571"/>
    <n v="68.576505247104876"/>
    <n v="977.3218373612292"/>
    <n v="400343.40036275866"/>
    <n v="1235.3348024245936"/>
  </r>
  <r>
    <x v="0"/>
    <s v="AUTOSERVICIO"/>
    <s v="MARIN RODRIGUEZ, MELBA ALEJANDRA"/>
    <s v="ALVAREZ BARRON, NATHALIA YANAHAI"/>
    <x v="13"/>
    <s v="TIENDAS CHEDRAUI SA DE CV"/>
    <s v="PELTRE LIGERO NOVACERO"/>
    <n v="312623"/>
    <s v="OLLA RECTA 22 CON TAPA DE VIDRIO NEGRO BRILLANTE NARDA NOVACERO CINSA"/>
    <n v="55.26607480577924"/>
    <n v="31.580614174730997"/>
    <n v="15.790307087365498"/>
    <n v="42.710252729310525"/>
    <n v="19.623629632385921"/>
    <n v="15.006305013000995"/>
    <n v="25.39528540661707"/>
    <n v="90.037830078005982"/>
    <n v="12.046759543818462"/>
    <n v="32.060310927417625"/>
    <n v="18.469298477539688"/>
    <n v="31.16694118084823"/>
    <n v="2279.48"/>
    <n v="7.0000000000000007E-2"/>
    <n v="9.4399999999999998E-2"/>
    <n v="1919.7962918399999"/>
    <m/>
    <m/>
    <n v="106099.60547668702"/>
    <n v="60628.345986678301"/>
    <n v="30314.172993339151"/>
    <n v="81994.984813279574"/>
    <n v="37673.371400696029"/>
    <n v="28809.048718179311"/>
    <n v="48753.774753841913"/>
    <n v="172854.29230907588"/>
    <n v="23127.324300910812"/>
    <n v="61549.266033693784"/>
    <n v="35457.290730066845"/>
    <n v="59834.17810698782"/>
    <n v="0"/>
    <n v="7.6680000000000001"/>
    <n v="7.6680000000000001"/>
    <n v="12.0000000048"/>
    <n v="423.78026161071523"/>
    <n v="242.16014949183727"/>
    <n v="121.08007474591864"/>
    <n v="327.5022179283531"/>
    <n v="150.47399202113525"/>
    <n v="115.06834683969163"/>
    <n v="194.7310484979397"/>
    <n v="690.41008103814988"/>
    <n v="92.374552181999974"/>
    <n v="245.83846419143836"/>
    <n v="141.62258072577433"/>
    <n v="238.98810497474423"/>
    <n v="389.15360905682019"/>
    <n v="747095.65562343656"/>
    <n v="2984.029874247698"/>
  </r>
  <r>
    <x v="0"/>
    <s v="AUTOSERVICIO"/>
    <s v="MARIN RODRIGUEZ, MELBA ALEJANDRA"/>
    <s v="ALVAREZ BARRON, NATHALIA YANAHAI"/>
    <x v="13"/>
    <s v="TIENDAS CHEDRAUI SA DE CV"/>
    <s v="ALUMINIO"/>
    <n v="319396"/>
    <s v="SARTEN ALUMINIO CINSA SUPREMA NEGRO CHICO 20"/>
    <n v="228.45165909735184"/>
    <n v="267.15112047449884"/>
    <n v="147.30762717752739"/>
    <n v="382.19917099504755"/>
    <n v="212.45455350441037"/>
    <n v="217.93018632668901"/>
    <n v="459.95315707140395"/>
    <n v="159.88847841053567"/>
    <n v="164.29032612476419"/>
    <n v="301.47590690458787"/>
    <n v="215.73993319777756"/>
    <n v="223.40581914896762"/>
    <n v="629.34"/>
    <n v="7.0000000000000007E-2"/>
    <n v="9.4399999999999998E-2"/>
    <n v="530.03518271999997"/>
    <m/>
    <m/>
    <n v="121087.41687235203"/>
    <n v="141599.49295455372"/>
    <n v="78078.225087090366"/>
    <n v="202579.00743379255"/>
    <n v="112608.38808640616"/>
    <n v="115510.66612987025"/>
    <n v="243791.35565098244"/>
    <n v="84746.518869151041"/>
    <n v="87079.653026667773"/>
    <n v="159792.83740185093"/>
    <n v="114349.75491248461"/>
    <n v="118412.94417333433"/>
    <n v="0"/>
    <n v="2.508"/>
    <n v="2.508"/>
    <n v="36.000000014400001"/>
    <n v="572.95676101615845"/>
    <n v="670.01501015004305"/>
    <n v="369.44752896123873"/>
    <n v="958.55552085557929"/>
    <n v="532.83602018906117"/>
    <n v="546.56890730733608"/>
    <n v="1153.5625179350811"/>
    <n v="401.00030385362345"/>
    <n v="412.04013792090859"/>
    <n v="756.10157451670636"/>
    <n v="541.07575246002614"/>
    <n v="560.30179442561075"/>
    <n v="2980.247938433562"/>
    <n v="1579636.2605985363"/>
    <n v="7474.4618295913724"/>
  </r>
  <r>
    <x v="0"/>
    <s v="AUTOSERVICIO"/>
    <s v="MARIN RODRIGUEZ, MELBA ALEJANDRA"/>
    <s v="ALVAREZ BARRON, NATHALIA YANAHAI"/>
    <x v="13"/>
    <s v="TIENDAS CHEDRAUI SA DE CV"/>
    <s v="ALUMINIO"/>
    <n v="319398"/>
    <s v="SARTEN ALUMINIO CINSA SUPREMA NEGRO MEDIANO 24"/>
    <n v="250.92231409053397"/>
    <n v="181.01360966730064"/>
    <n v="132.32719051540599"/>
    <n v="272.68651454947519"/>
    <n v="75.563732947444947"/>
    <n v="227.78632540679052"/>
    <n v="304.44518491869121"/>
    <n v="179.60075657073867"/>
    <n v="132.86087243133105"/>
    <n v="236.17103686294124"/>
    <n v="213.54968006886611"/>
    <n v="188.3617690863845"/>
    <n v="738.42"/>
    <n v="7.0000000000000007E-2"/>
    <n v="9.4399999999999998E-2"/>
    <n v="621.90323135999984"/>
    <m/>
    <m/>
    <n v="156049.39795323191"/>
    <n v="112572.94877223198"/>
    <n v="82294.707378321313"/>
    <n v="169584.62454661424"/>
    <n v="46993.329693640095"/>
    <n v="141661.05183010345"/>
    <n v="189335.44427292675"/>
    <n v="111694.2908660431"/>
    <n v="82626.6058863535"/>
    <n v="146875.5309787048"/>
    <n v="132807.236090722"/>
    <n v="117142.79285950864"/>
    <n v="0"/>
    <n v="2.4540000000000002"/>
    <n v="2.4540000000000002"/>
    <n v="36.000000014400001"/>
    <n v="615.76335877817041"/>
    <n v="444.20739812355583"/>
    <n v="324.73092552480631"/>
    <n v="669.17270670441212"/>
    <n v="185.43340065302991"/>
    <n v="558.98764254826403"/>
    <n v="747.10848379046831"/>
    <n v="440.74025662459275"/>
    <n v="326.04058094648639"/>
    <n v="579.56372446165778"/>
    <n v="524.05091488899745"/>
    <n v="462.23978133798761"/>
    <n v="2395.2889871159036"/>
    <n v="1489637.9611284018"/>
    <n v="5878.0391743824284"/>
  </r>
  <r>
    <x v="0"/>
    <s v="AUTOSERVICIO"/>
    <s v="MARIN RODRIGUEZ, MELBA ALEJANDRA"/>
    <s v="ALVAREZ BARRON, NATHALIA YANAHAI"/>
    <x v="13"/>
    <s v="TIENDAS CHEDRAUI SA DE CV"/>
    <s v="ALUMINIO"/>
    <n v="319397"/>
    <s v="SARTEN ALUMINIO CINSA SUPREMA NEGRO GRANDE 26 cm                                 VER INSTRUCTIVO ANEXO"/>
    <n v="126.0853419061887"/>
    <n v="258.41253242159468"/>
    <n v="88.634250250885145"/>
    <n v="275.97189424284232"/>
    <n v="147.8420862015227"/>
    <n v="150.03233933043416"/>
    <n v="247.49860356699352"/>
    <n v="123.74930178349676"/>
    <n v="120.71767441341369"/>
    <n v="176.23369038636145"/>
    <n v="136.89082055696548"/>
    <n v="159.88847841053567"/>
    <n v="877.02"/>
    <n v="7.0000000000000007E-2"/>
    <n v="9.4399999999999998E-2"/>
    <n v="738.63326015999985"/>
    <m/>
    <m/>
    <n v="93130.827150556404"/>
    <n v="190872.09128876415"/>
    <n v="65468.205224648576"/>
    <n v="203842.01995712132"/>
    <n v="109201.08211988644"/>
    <n v="110818.87592906995"/>
    <n v="182810.7004377358"/>
    <n v="91405.350218867898"/>
    <n v="89166.089410913148"/>
    <n v="130172.06528010618"/>
    <n v="101112.11307396894"/>
    <n v="118098.94807039571"/>
    <n v="0"/>
    <n v="3.351"/>
    <n v="3.351"/>
    <n v="36.000000014400001"/>
    <n v="422.51198072763833"/>
    <n v="865.94039614476378"/>
    <n v="297.01337259071613"/>
    <n v="924.78181760776465"/>
    <n v="495.41883086130258"/>
    <n v="502.75836909628487"/>
    <n v="829.36782055299534"/>
    <n v="414.68391027649767"/>
    <n v="404.52492695934927"/>
    <n v="590.55909648469719"/>
    <n v="458.72113968639133"/>
    <n v="535.78629115370506"/>
    <n v="2011.9570134712344"/>
    <n v="1486098.3681620345"/>
    <n v="6742.0679521421062"/>
  </r>
  <r>
    <x v="0"/>
    <s v="AUTOSERVICIO"/>
    <s v="RODRIGUEZ ROA, JULIO CESAR"/>
    <s v="ALVAREZ BARRON, NATHALIA YANAHAI"/>
    <x v="10"/>
    <s v="COMERCIAL MEXICANA"/>
    <s v="ALUMINIO"/>
    <n v="319395"/>
    <s v="SARTEN ALUMINIO CINSA SUPREMA NEGRO FAMILIAR 30"/>
    <n v="156.04621523043159"/>
    <n v="225.95491965366492"/>
    <n v="174.77176105808337"/>
    <n v="359.20151314147734"/>
    <n v="249.68885669590497"/>
    <n v="199.31303473094172"/>
    <n v="318.68183025661557"/>
    <n v="174.12512374846008"/>
    <n v="157.14726846716573"/>
    <n v="197.70378464662886"/>
    <n v="240.9278441802592"/>
    <n v="162.07873153944712"/>
    <n v="1028.4000000000001"/>
    <n v="7.0000000000000007E-2"/>
    <n v="9.4399999999999998E-2"/>
    <n v="866.12670719999994"/>
    <m/>
    <m/>
    <n v="135155.79456855619"/>
    <n v="195705.59053526935"/>
    <n v="151374.48991678291"/>
    <n v="311114.02379848529"/>
    <n v="216262.18727455684"/>
    <n v="172630.34247354977"/>
    <n v="276018.84428463178"/>
    <n v="150814.42007304623"/>
    <n v="136109.44618294065"/>
    <n v="171236.52799696257"/>
    <n v="208674.04035264257"/>
    <n v="140380.71805541412"/>
    <n v="0"/>
    <n v="3.0030000000000001"/>
    <n v="3.0030000000000001"/>
    <n v="6.0000000024000002"/>
    <n v="468.6067843369861"/>
    <n v="678.54262371995571"/>
    <n v="524.83959845742436"/>
    <n v="1078.6821439638566"/>
    <n v="749.81563665780266"/>
    <n v="598.53704329701804"/>
    <n v="957.0015362606166"/>
    <n v="522.89774661662568"/>
    <n v="471.91324720689869"/>
    <n v="593.7044652938265"/>
    <n v="723.50631607331843"/>
    <n v="486.72243081295971"/>
    <n v="2615.6408833490809"/>
    <n v="2265476.4255128386"/>
    <n v="7854.7695726972897"/>
  </r>
  <r>
    <x v="0"/>
    <s v="AUTOSERVICIO"/>
    <s v="MARIN RODRIGUEZ, MELBA ALEJANDRA"/>
    <s v="ALVAREZ BARRON, NATHALIA YANAHAI"/>
    <x v="13"/>
    <s v="TIENDAS CHEDRAUI SA DE CV"/>
    <s v="ALUMINIO"/>
    <n v="317901"/>
    <s v="OLLA CON TAPA DE VIDRIO CINSA BALANCE"/>
    <n v="121.5427572154499"/>
    <n v="187.83880660569528"/>
    <n v="77.345390955286291"/>
    <n v="135.70177294634732"/>
    <n v="61.388897285252362"/>
    <n v="87.236854036937572"/>
    <n v="84.005859442976913"/>
    <n v="103.39182700674083"/>
    <n v="59.008436093463168"/>
    <n v="102.93409109018604"/>
    <n v="390.95034586923879"/>
    <n v="71.081881067134319"/>
    <n v="740.12"/>
    <n v="7.0000000000000007E-2"/>
    <n v="9.4399999999999998E-2"/>
    <n v="623.33498495999993"/>
    <m/>
    <m/>
    <n v="75761.852740889386"/>
    <n v="117086.49969046541"/>
    <n v="48212.088107838696"/>
    <n v="84587.662598556737"/>
    <n v="38265.847366013761"/>
    <n v="54377.783099072192"/>
    <n v="52363.791132439881"/>
    <n v="64447.742932233705"/>
    <n v="36782.022624831981"/>
    <n v="64162.420121572381"/>
    <n v="243693.02796250873"/>
    <n v="44307.823265910672"/>
    <n v="0"/>
    <n v="1.5489999999999999"/>
    <n v="1.5489999999999999"/>
    <n v="4"/>
    <n v="188.26973092673188"/>
    <n v="290.96231143222195"/>
    <n v="119.80801058973846"/>
    <n v="210.20204629389198"/>
    <n v="95.091401894855906"/>
    <n v="135.12988690321629"/>
    <n v="130.12507627717125"/>
    <n v="160.15394003344153"/>
    <n v="91.404067508774446"/>
    <n v="159.44490709869817"/>
    <n v="605.5820857514509"/>
    <n v="110.10583377299105"/>
    <n v="1482.4269196147088"/>
    <n v="924048.5616423334"/>
    <n v="2296.279298483184"/>
  </r>
  <r>
    <x v="0"/>
    <s v="AUTOSERVICIO"/>
    <s v="MARIN RODRIGUEZ, MELBA ALEJANDRA"/>
    <s v="ALVAREZ BARRON, NATHALIA YANAHAI"/>
    <x v="13"/>
    <s v="TIENDAS CHEDRAUI SA DE CV"/>
    <s v="PELTRE LIGERO NOVACERO"/>
    <n v="309798"/>
    <s v="OLLA RECTA 26 AZUL GRAFITO NOVACERO CINSA"/>
    <n v="169.74580118917913"/>
    <n v="103.95285499182286"/>
    <n v="150.00791732997223"/>
    <n v="114.27878432977681"/>
    <n v="106.19846624585321"/>
    <n v="133.90241396216277"/>
    <n v="111.97012202008437"/>
    <n v="146.60005666547127"/>
    <n v="73.786402205888095"/>
    <n v="134.84189595943295"/>
    <n v="130.43942049762407"/>
    <n v="100.42681047162208"/>
    <n v="1274.22"/>
    <n v="7.0000000000000007E-2"/>
    <n v="9.4399999999999998E-2"/>
    <n v="1073.1582777599999"/>
    <m/>
    <m/>
    <n v="182164.11166117081"/>
    <n v="111557.86683125963"/>
    <n v="160982.23821219744"/>
    <n v="122639.22337584975"/>
    <n v="113967.76313715332"/>
    <n v="143698.48395554116"/>
    <n v="120161.66330765079"/>
    <n v="157325.06433063553"/>
    <n v="79184.488313377529"/>
    <n v="144706.69683771816"/>
    <n v="139982.14385324268"/>
    <n v="107773.86296665587"/>
    <n v="0"/>
    <n v="5.7720000000000002"/>
    <n v="5.7720000000000002"/>
    <n v="6.0000000024000002"/>
    <n v="979.77276446394205"/>
    <n v="600.01587901280152"/>
    <n v="865.84569882859978"/>
    <n v="659.61714315147174"/>
    <n v="612.97754717106477"/>
    <n v="772.88473338960353"/>
    <n v="646.29154429992707"/>
    <n v="846.17552707310017"/>
    <n v="425.89511353238612"/>
    <n v="778.30742347784701"/>
    <n v="752.89633511228612"/>
    <n v="579.6635500422027"/>
    <n v="1476.1509458688899"/>
    <n v="1584143.6067824527"/>
    <n v="8520.3432595552331"/>
  </r>
  <r>
    <x v="0"/>
    <s v="AUTOSERVICIO"/>
    <s v="MARIN RODRIGUEZ, MELBA ALEJANDRA"/>
    <s v="ALVAREZ BARRON, NATHALIA YANAHAI"/>
    <x v="13"/>
    <s v="TIENDAS CHEDRAUI SA DE CV"/>
    <s v="ALUMINIO"/>
    <n v="317904"/>
    <s v="BUDINERA CON TAPA DE VIDRIO CINSA BALANCE"/>
    <n v="139.95832649051806"/>
    <n v="99.444074085368101"/>
    <n v="147.32455420054532"/>
    <n v="93.698843224858862"/>
    <n v="161.54972969803254"/>
    <n v="96.929837818819522"/>
    <n v="93.698843224858862"/>
    <n v="126.00878916446537"/>
    <n v="59.008436093463168"/>
    <n v="84.458741407332141"/>
    <n v="158.31873510407189"/>
    <n v="96.929837818819522"/>
    <n v="1529.22"/>
    <n v="7.0000000000000007E-2"/>
    <n v="9.4399999999999998E-2"/>
    <n v="1287.9213177599997"/>
    <m/>
    <m/>
    <n v="180255.31228515229"/>
    <n v="128076.14293945032"/>
    <n v="189742.43398437084"/>
    <n v="120676.73763874784"/>
    <n v="208063.34075646184"/>
    <n v="124838.0044538771"/>
    <n v="120676.73763874784"/>
    <n v="162289.40579004021"/>
    <n v="75998.222772449808"/>
    <n v="108776.21352968227"/>
    <n v="203902.07394133261"/>
    <n v="124838.0044538771"/>
    <n v="0"/>
    <n v="3.54"/>
    <n v="3.54"/>
    <n v="6.0000000024000002"/>
    <n v="495.45247577643391"/>
    <n v="352.0320222622031"/>
    <n v="521.5289218699304"/>
    <n v="331.69390501600037"/>
    <n v="571.88604313103519"/>
    <n v="343.13162587862109"/>
    <n v="331.69390501600037"/>
    <n v="446.07111364220742"/>
    <n v="208.88986377085962"/>
    <n v="298.98394458195577"/>
    <n v="560.44832226841447"/>
    <n v="343.13162587862109"/>
    <n v="1357.3287483311535"/>
    <n v="1748132.6301841899"/>
    <n v="4804.9437690922823"/>
  </r>
  <r>
    <x v="0"/>
    <s v="AUTOSERVICIO"/>
    <s v="MARIN RODRIGUEZ, MELBA ALEJANDRA"/>
    <s v="ALVAREZ BARRON, NATHALIA YANAHAI"/>
    <x v="13"/>
    <s v="TIENDAS CHEDRAUI SA DE CV"/>
    <s v="ALUMINIO"/>
    <n v="320307"/>
    <s v="BATERIA ALUMINIO CINSA MAGNIFICA 6 PZS NEGRA"/>
    <n v="33.1480246951227"/>
    <n v="33.1480246951227"/>
    <n v="33.1480246951227"/>
    <n v="29.078951345645859"/>
    <n v="29.078951345645859"/>
    <n v="29.078951345645859"/>
    <n v="29.078951345645859"/>
    <n v="29.078951345645859"/>
    <n v="18.966997315756014"/>
    <n v="23.754021020812168"/>
    <n v="29.078951345645859"/>
    <n v="29.078951345645859"/>
    <n v="599.5"/>
    <n v="7.0000000000000007E-2"/>
    <n v="9.4399999999999998E-2"/>
    <n v="504.90369599999997"/>
    <m/>
    <m/>
    <n v="16736.560183666723"/>
    <n v="16736.560183666723"/>
    <n v="16736.560183666723"/>
    <n v="14682.070010220767"/>
    <n v="14682.070010220767"/>
    <n v="14682.070010220767"/>
    <n v="14682.070010220767"/>
    <n v="14682.070010220767"/>
    <n v="9576.5070467472906"/>
    <n v="11993.493008269756"/>
    <n v="14682.070010220767"/>
    <n v="14682.070010220767"/>
    <n v="0"/>
    <n v="1.27"/>
    <n v="1.27"/>
    <n v="8"/>
    <n v="42.097991362805828"/>
    <n v="42.097991362805828"/>
    <n v="42.097991362805828"/>
    <n v="36.93026820897024"/>
    <n v="36.93026820897024"/>
    <n v="36.93026820897024"/>
    <n v="36.93026820897024"/>
    <n v="36.93026820897024"/>
    <n v="24.088086591010139"/>
    <n v="30.167606696431452"/>
    <n v="36.93026820897024"/>
    <n v="36.93026820897024"/>
    <n v="345.7177518414573"/>
    <n v="174554.17067756259"/>
    <n v="439.06154483865072"/>
  </r>
  <r>
    <x v="0"/>
    <s v="AUTOSERVICIO"/>
    <s v="MARIN RODRIGUEZ, MELBA ALEJANDRA"/>
    <s v="ALVAREZ BARRON, NATHALIA YANAHAI"/>
    <x v="13"/>
    <s v="TIENDAS CHEDRAUI SA DE CV"/>
    <s v="PELTRE PESADO"/>
    <n v="320344"/>
    <s v="BATERIA 7 PZS SAN MARCOS NEGRO GRAFITO CINSA"/>
    <n v="311.53170124393466"/>
    <n v="311.53170124393466"/>
    <n v="311.53170124393466"/>
    <n v="455.48290666982899"/>
    <n v="273.28974400189742"/>
    <n v="273.28974400189742"/>
    <n v="273.28974400189742"/>
    <n v="273.28974400189742"/>
    <n v="178.25559729765797"/>
    <n v="223.24499417567503"/>
    <n v="11766.034445095023"/>
    <n v="273.28974400189742"/>
    <n v="512.07000000000005"/>
    <n v="7.0000000000000007E-2"/>
    <n v="9.4399999999999998E-2"/>
    <n v="431.26945056"/>
    <m/>
    <m/>
    <n v="134354.10562749376"/>
    <n v="134354.10562749376"/>
    <n v="134354.10562749376"/>
    <n v="196435.86289896892"/>
    <n v="117861.51773938135"/>
    <n v="117861.51773938135"/>
    <n v="117861.51773938135"/>
    <n v="117861.51773938135"/>
    <n v="76876.193505805568"/>
    <n v="96278.745978413775"/>
    <n v="5074331.2104061656"/>
    <n v="117861.51773938135"/>
    <n v="0"/>
    <n v="2.0099999999999998"/>
    <n v="2.0099999999999998"/>
    <n v="7"/>
    <n v="626.1787195003086"/>
    <n v="626.1787195003086"/>
    <n v="626.1787195003086"/>
    <n v="915.52064240635616"/>
    <n v="549.3123854438137"/>
    <n v="549.3123854438137"/>
    <n v="549.3123854438137"/>
    <n v="549.3123854438137"/>
    <n v="358.29375056829247"/>
    <n v="448.72243829310679"/>
    <n v="23649.729234640996"/>
    <n v="549.3123854438137"/>
    <n v="14924.061766979476"/>
    <n v="6436291.9183687428"/>
    <n v="29997.364151628743"/>
  </r>
  <r>
    <x v="0"/>
    <s v="AUTOSERVICIO"/>
    <s v="MARIN RODRIGUEZ, MELBA ALEJANDRA"/>
    <s v="ALVAREZ BARRON, NATHALIA YANAHAI"/>
    <x v="13"/>
    <s v="TIENDAS CHEDRAUI SA DE CV"/>
    <s v="PELTRE PESADO"/>
    <n v="319758"/>
    <s v="BUDINERA EURO 22CM VERDE OLIVO INT CREMA LISO CON TAPA DE VIDRIO HEALTHY LIVING"/>
    <n v="1.3529461254618091"/>
    <n v="1.3529461254618091"/>
    <n v="1.3529461254618091"/>
    <n v="1.1868657308371298"/>
    <n v="1.1868657308371298"/>
    <n v="1.1868657308371298"/>
    <n v="1.1868657308371298"/>
    <n v="1.1868657308371298"/>
    <n v="0.77414342984281559"/>
    <n v="0.96952717393669796"/>
    <n v="1.1868657308371298"/>
    <n v="1.1868657308371298"/>
    <n v="1087.48"/>
    <n v="7.0000000000000007E-2"/>
    <n v="9.4399999999999998E-2"/>
    <n v="915.8843558399999"/>
    <m/>
    <m/>
    <n v="1239.1421906048129"/>
    <n v="1239.1421906048129"/>
    <n v="1239.1421906048129"/>
    <n v="1087.0317553563352"/>
    <n v="1087.0317553563352"/>
    <n v="1087.0317553563352"/>
    <n v="1087.0317553563352"/>
    <n v="1087.0317553563352"/>
    <n v="709.02585656935526"/>
    <n v="887.97477117038818"/>
    <n v="1087.0317553563352"/>
    <n v="1087.0317553563352"/>
    <n v="0"/>
    <n v="3.1859999999999999"/>
    <n v="3.1859999999999999"/>
    <n v="16"/>
    <n v="4.3104863557213235"/>
    <n v="4.3104863557213235"/>
    <n v="4.3104863557213235"/>
    <n v="3.7813542184470954"/>
    <n v="3.7813542184470954"/>
    <n v="3.7813542184470954"/>
    <n v="3.7813542184470954"/>
    <n v="3.7813542184470954"/>
    <n v="2.4664209674792104"/>
    <n v="3.0889135761623194"/>
    <n v="3.7813542184470954"/>
    <n v="3.7813542184470954"/>
    <n v="14.11056909602485"/>
    <n v="12923.649487048528"/>
    <n v="44.956273139935163"/>
  </r>
  <r>
    <x v="0"/>
    <s v="AUTOSERVICIO"/>
    <s v="MARIN RODRIGUEZ, MELBA ALEJANDRA"/>
    <s v="ALVAREZ BARRON, NATHALIA YANAHAI"/>
    <x v="13"/>
    <s v="TIENDAS CHEDRAUI SA DE CV"/>
    <s v="PELTRE PESADO"/>
    <n v="319761"/>
    <s v="HERVIDOR EURO 14CM VERDE OLIVO INT CREMA LISO CON TAPA DE VIDRIO HEALTHY LIVING"/>
    <n v="9.470622878232664"/>
    <n v="9.470622878232664"/>
    <n v="9.470622878232664"/>
    <n v="8.3080601158599077"/>
    <n v="8.3080601158599077"/>
    <n v="8.3080601158599077"/>
    <n v="8.3080601158599077"/>
    <n v="8.3080601158599077"/>
    <n v="5.4190040088997087"/>
    <n v="6.7866902175568864"/>
    <n v="8.3080601158599077"/>
    <n v="8.3080601158599077"/>
    <n v="786.94"/>
    <n v="7.0000000000000007E-2"/>
    <n v="9.4399999999999998E-2"/>
    <n v="662.76716351999994"/>
    <m/>
    <m/>
    <n v="6276.8178617738804"/>
    <n v="6276.8178617738804"/>
    <n v="6276.8178617738804"/>
    <n v="5506.3094373421127"/>
    <n v="5506.3094373421127"/>
    <n v="5506.3094373421127"/>
    <n v="5506.3094373421127"/>
    <n v="5506.3094373421127"/>
    <n v="3591.5379160819684"/>
    <n v="4497.9954251791087"/>
    <n v="5506.3094373421127"/>
    <n v="5506.3094373421127"/>
    <n v="0"/>
    <n v="2.1779999999999999"/>
    <n v="2.1779999999999999"/>
    <n v="16"/>
    <n v="20.627016628790741"/>
    <n v="20.627016628790741"/>
    <n v="20.627016628790741"/>
    <n v="18.09495493234288"/>
    <n v="18.09495493234288"/>
    <n v="18.09495493234288"/>
    <n v="18.09495493234288"/>
    <n v="18.09495493234288"/>
    <n v="11.802590731383566"/>
    <n v="14.781411293838898"/>
    <n v="18.09495493234288"/>
    <n v="18.09495493234288"/>
    <n v="98.773983672173927"/>
    <n v="65464.152987977504"/>
    <n v="215.12973643799486"/>
  </r>
  <r>
    <x v="0"/>
    <s v="AUTOSERVICIO"/>
    <s v="MARIN RODRIGUEZ, MELBA ALEJANDRA"/>
    <s v="ALVAREZ BARRON, NATHALIA YANAHAI"/>
    <x v="13"/>
    <s v="TIENDAS CHEDRAUI SA DE CV"/>
    <s v="PELTRE PESADO"/>
    <n v="319762"/>
    <s v="OLLA EURO 20CM VERDE OLIVO INT CREMA LISO CON TAPA DE VIDRIO HEALTHY LIVING"/>
    <n v="9.470622878232664"/>
    <n v="9.470622878232664"/>
    <n v="9.470622878232664"/>
    <n v="8.3080601158599077"/>
    <n v="8.3080601158599077"/>
    <n v="8.3080601158599077"/>
    <n v="8.3080601158599077"/>
    <n v="8.3080601158599077"/>
    <n v="5.4190040088997087"/>
    <n v="6.7866902175568864"/>
    <n v="8.3080601158599077"/>
    <n v="8.3080601158599077"/>
    <n v="975.56"/>
    <n v="7.0000000000000007E-2"/>
    <n v="9.4399999999999998E-2"/>
    <n v="821.62443647999987"/>
    <m/>
    <m/>
    <n v="7781.2951854425073"/>
    <n v="7781.2951854425073"/>
    <n v="7781.2951854425073"/>
    <n v="6826.1052109353595"/>
    <n v="6826.1052109353595"/>
    <n v="6826.1052109353595"/>
    <n v="6826.1052109353595"/>
    <n v="6826.1052109353595"/>
    <n v="4452.3861150950834"/>
    <n v="5576.1105255645043"/>
    <n v="6826.1052109353595"/>
    <n v="6826.1052109353595"/>
    <n v="0"/>
    <n v="3.0680000000000001"/>
    <n v="3.0680000000000001"/>
    <n v="16"/>
    <n v="29.055870990417812"/>
    <n v="29.055870990417812"/>
    <n v="29.055870990417812"/>
    <n v="25.489128435458198"/>
    <n v="25.489128435458198"/>
    <n v="25.489128435458198"/>
    <n v="25.489128435458198"/>
    <n v="25.489128435458198"/>
    <n v="16.625504299304307"/>
    <n v="20.821565587464526"/>
    <n v="25.489128435458198"/>
    <n v="25.489128435458198"/>
    <n v="98.773983672173927"/>
    <n v="81155.118673534642"/>
    <n v="303.03858190622969"/>
  </r>
  <r>
    <x v="0"/>
    <s v="AUTOSERVICIO"/>
    <s v="MARIN RODRIGUEZ, MELBA ALEJANDRA"/>
    <s v="ALVAREZ BARRON, NATHALIA YANAHAI"/>
    <x v="13"/>
    <s v="TIENDAS CHEDRAUI SA DE CV"/>
    <s v="PELTRE PESADO"/>
    <n v="319764"/>
    <s v="SARTEN RECTO 22CM VERDE OLIVO ANTIADHERENTE VAINILLA HEALTHY LIVING"/>
    <n v="8.1176767527708549"/>
    <n v="8.1176767527708549"/>
    <n v="8.1176767527708549"/>
    <n v="7.1211943850227781"/>
    <n v="7.1211943850227781"/>
    <n v="7.1211943850227781"/>
    <n v="7.1211943850227781"/>
    <n v="7.1211943850227781"/>
    <n v="4.6448605790568926"/>
    <n v="5.8171630436201882"/>
    <n v="7.1211943850227781"/>
    <n v="7.1211943850227781"/>
    <n v="1018.62"/>
    <n v="7.0000000000000007E-2"/>
    <n v="9.4399999999999998E-2"/>
    <n v="857.88991295999995"/>
    <m/>
    <m/>
    <n v="6964.0730028720036"/>
    <n v="6964.0730028720036"/>
    <n v="6964.0730028720036"/>
    <n v="6109.2008311384316"/>
    <n v="6109.2008311384316"/>
    <n v="6109.2008311384316"/>
    <n v="6109.2008311384316"/>
    <n v="6109.2008311384316"/>
    <n v="3984.7790378784525"/>
    <n v="4990.4854971654513"/>
    <n v="6109.2008311384316"/>
    <n v="6109.2008311384316"/>
    <n v="0"/>
    <n v="2.6080000000000001"/>
    <n v="2.6080000000000001"/>
    <n v="36.000000014400001"/>
    <n v="21.170900971226391"/>
    <n v="21.170900971226391"/>
    <n v="21.170900971226391"/>
    <n v="18.572074956139407"/>
    <n v="18.572074956139407"/>
    <n v="18.572074956139407"/>
    <n v="18.572074956139407"/>
    <n v="18.572074956139407"/>
    <n v="12.113796390180376"/>
    <n v="15.171161217761451"/>
    <n v="18.572074956139407"/>
    <n v="18.572074956139407"/>
    <n v="84.66341457614908"/>
    <n v="72631.889361628942"/>
    <n v="220.80218521459682"/>
  </r>
  <r>
    <x v="0"/>
    <s v="AUTOSERVICIO"/>
    <s v="MARIN RODRIGUEZ, MELBA ALEJANDRA"/>
    <s v="ALVAREZ BARRON, NATHALIA YANAHAI"/>
    <x v="13"/>
    <s v="TIENDAS CHEDRAUI SA DE CV"/>
    <s v="PELTRE PESADO"/>
    <n v="319765"/>
    <s v="SARTEN RECTO 24CM VERDE OLIVO ANTIADHERENTE VAINILLA HEALTHY LIVING"/>
    <n v="14.882407380079901"/>
    <n v="14.882407380079901"/>
    <n v="14.882407380079901"/>
    <n v="13.055523039208424"/>
    <n v="13.055523039208424"/>
    <n v="13.055523039208424"/>
    <n v="13.055523039208424"/>
    <n v="13.055523039208424"/>
    <n v="8.515577728270971"/>
    <n v="10.664798913303677"/>
    <n v="13.055523039208424"/>
    <n v="13.055523039208424"/>
    <n v="1104.0999999999999"/>
    <n v="7.0000000000000007E-2"/>
    <n v="9.4399999999999998E-2"/>
    <n v="929.88185279999982"/>
    <m/>
    <m/>
    <n v="13838.880548713089"/>
    <n v="13838.880548713089"/>
    <n v="13838.880548713089"/>
    <n v="12140.093952972215"/>
    <n v="12140.093952972215"/>
    <n v="12140.093952972215"/>
    <n v="12140.093952972215"/>
    <n v="12140.093952972215"/>
    <n v="7918.4811956270241"/>
    <n v="9917.0029732422481"/>
    <n v="12140.093952972215"/>
    <n v="12140.093952972215"/>
    <n v="0"/>
    <n v="3.42"/>
    <n v="3.42"/>
    <n v="36.000000014400001"/>
    <n v="50.897833239873258"/>
    <n v="50.897833239873258"/>
    <n v="50.897833239873258"/>
    <n v="44.64988879409281"/>
    <n v="44.64988879409281"/>
    <n v="44.64988879409281"/>
    <n v="44.64988879409281"/>
    <n v="44.64988879409281"/>
    <n v="29.123275830686719"/>
    <n v="36.473612283498575"/>
    <n v="44.64988879409281"/>
    <n v="44.64988879409281"/>
    <n v="155.21626005627331"/>
    <n v="144332.78348581403"/>
    <n v="530.8396093924548"/>
  </r>
  <r>
    <x v="0"/>
    <s v="AUTOSERVICIO"/>
    <s v="MARIN RODRIGUEZ, MELBA ALEJANDRA"/>
    <s v="ALVAREZ BARRON, NATHALIA YANAHAI"/>
    <x v="13"/>
    <s v="TIENDAS CHEDRAUI SA DE CV"/>
    <s v="PELTRE PESADO"/>
    <n v="319757"/>
    <s v="SARTEN RECTO 28CM VERDE OLIVO ANTIADHERENTE VAINILLA HEALTHY LIVING"/>
    <n v="6.7647306273090457"/>
    <n v="6.7647306273090457"/>
    <n v="6.7647306273090457"/>
    <n v="5.9343286541856477"/>
    <n v="5.9343286541856477"/>
    <n v="5.9343286541856477"/>
    <n v="5.9343286541856477"/>
    <n v="5.9343286541856477"/>
    <n v="3.8707171492140779"/>
    <n v="4.84763586968349"/>
    <n v="5.9343286541856477"/>
    <n v="5.9343286541856477"/>
    <n v="1503"/>
    <n v="7.0000000000000007E-2"/>
    <n v="9.4399999999999998E-2"/>
    <n v="1265.838624"/>
    <m/>
    <m/>
    <n v="8563.0573090035396"/>
    <n v="8563.0573090035396"/>
    <n v="8563.0573090035396"/>
    <n v="7511.9024179781318"/>
    <n v="7511.9024179781318"/>
    <n v="7511.9024179781318"/>
    <n v="7511.9024179781318"/>
    <n v="7511.9024179781318"/>
    <n v="4899.7032700543514"/>
    <n v="6136.3247189331923"/>
    <n v="7511.9024179781318"/>
    <n v="7511.9024179781318"/>
    <n v="0"/>
    <n v="5.1020000000000003"/>
    <n v="5.1020000000000003"/>
    <n v="36.000000014400001"/>
    <n v="34.513655660530752"/>
    <n v="34.513655660530752"/>
    <n v="34.513655660530752"/>
    <n v="30.276944793655176"/>
    <n v="30.276944793655176"/>
    <n v="30.276944793655176"/>
    <n v="30.276944793655176"/>
    <n v="30.276944793655176"/>
    <n v="19.748398895290226"/>
    <n v="24.732638207125166"/>
    <n v="30.276944793655176"/>
    <n v="30.276944793655176"/>
    <n v="70.552845480124248"/>
    <n v="89308.516841845078"/>
    <n v="359.96061763959375"/>
  </r>
  <r>
    <x v="0"/>
    <s v="AUTOSERVICIO"/>
    <s v="MARIN RODRIGUEZ, MELBA ALEJANDRA"/>
    <s v="WILSON SILVA, GUILLERMO"/>
    <x v="14"/>
    <s v="ARTELI"/>
    <s v="PELTRE LIGERO"/>
    <n v="314017"/>
    <s v="VASO RECTO 14 AZUL TURQUEZA CINSA"/>
    <n v="17.653463070489632"/>
    <n v="17.653463070489632"/>
    <n v="17.653463070489632"/>
    <n v="15.486418826774189"/>
    <n v="15.486418826774189"/>
    <n v="15.486418826774189"/>
    <n v="15.486418826774189"/>
    <n v="15.486418826774189"/>
    <n v="10.101150513533954"/>
    <n v="12.650549669954922"/>
    <n v="15.486418826774189"/>
    <n v="15.486418826774189"/>
    <n v="893.52"/>
    <n v="0.06"/>
    <n v="0"/>
    <n v="839.90879999999993"/>
    <m/>
    <m/>
    <n v="14827.298983379262"/>
    <n v="14827.298983379262"/>
    <n v="14827.298983379262"/>
    <n v="13007.179453093317"/>
    <n v="13007.179453093317"/>
    <n v="13007.179453093317"/>
    <n v="13007.179453093317"/>
    <n v="13007.179453093317"/>
    <n v="8484.0452064416859"/>
    <n v="10625.307992632233"/>
    <n v="13007.179453093317"/>
    <n v="13007.179453093317"/>
    <n v="0"/>
    <n v="4.1219999999999999"/>
    <n v="4.1219999999999999"/>
    <n v="12.0000000048"/>
    <n v="72.767574776558263"/>
    <n v="72.767574776558263"/>
    <n v="72.767574776558263"/>
    <n v="63.835018403963204"/>
    <n v="63.835018403963204"/>
    <n v="63.835018403963204"/>
    <n v="63.835018403963204"/>
    <n v="63.835018403963204"/>
    <n v="41.636942416786958"/>
    <n v="52.145565739554186"/>
    <n v="63.835018403963204"/>
    <n v="63.835018403963204"/>
    <n v="184.11702118237707"/>
    <n v="154641.50632086492"/>
    <n v="758.93036131375834"/>
  </r>
  <r>
    <x v="0"/>
    <s v="AUTOSERVICIO"/>
    <s v="MARIN RODRIGUEZ, MELBA ALEJANDRA"/>
    <s v="WILSON SILVA, GUILLERMO"/>
    <x v="14"/>
    <s v="ARTELI"/>
    <s v="PELTRE LIGERO"/>
    <n v="313990"/>
    <s v="CACEROLA RECTA 17.5CM AZUL TURQUEZA CINSA"/>
    <n v="31.153170124393466"/>
    <n v="31.153170124393466"/>
    <n v="31.153170124393466"/>
    <n v="27.328974400189743"/>
    <n v="27.328974400189743"/>
    <n v="27.328974400189743"/>
    <n v="27.328974400189743"/>
    <n v="27.328974400189743"/>
    <n v="17.825559729765796"/>
    <n v="22.324499417567502"/>
    <n v="27.328974400189743"/>
    <n v="27.328974400189743"/>
    <n v="414"/>
    <n v="0.06"/>
    <n v="0"/>
    <n v="389.15999999999997"/>
    <m/>
    <m/>
    <n v="12123.567685608959"/>
    <n v="12123.567685608959"/>
    <n v="12123.567685608959"/>
    <n v="10635.343677577839"/>
    <n v="10635.343677577839"/>
    <n v="10635.343677577839"/>
    <n v="10635.343677577839"/>
    <n v="10635.343677577839"/>
    <n v="6936.9948244356565"/>
    <n v="8687.8021933405689"/>
    <n v="10635.343677577839"/>
    <n v="10635.343677577839"/>
    <n v="0"/>
    <n v="2.0179999999999998"/>
    <n v="2.0179999999999998"/>
    <n v="6.0000000024000002"/>
    <n v="62.867097311026008"/>
    <n v="62.867097311026008"/>
    <n v="62.867097311026008"/>
    <n v="55.149870339582897"/>
    <n v="55.149870339582897"/>
    <n v="55.149870339582897"/>
    <n v="55.149870339582897"/>
    <n v="55.149870339582897"/>
    <n v="35.971979534667376"/>
    <n v="45.050839824651213"/>
    <n v="55.149870339582897"/>
    <n v="55.149870339582897"/>
    <n v="324.91239032184183"/>
    <n v="126442.90581764797"/>
    <n v="655.67320366947683"/>
  </r>
  <r>
    <x v="0"/>
    <s v="AUTOSERVICIO"/>
    <s v="MARIN RODRIGUEZ, MELBA ALEJANDRA"/>
    <s v="WILSON SILVA, GUILLERMO"/>
    <x v="14"/>
    <s v="ARTELI"/>
    <s v="PELTRE LIGERO"/>
    <n v="32667"/>
    <s v="SARTEN CONICO 24 AZUL TURQUEZA TRES"/>
    <n v="18.691902074636079"/>
    <n v="18.691902074636079"/>
    <n v="18.691902074636079"/>
    <n v="16.397384640113845"/>
    <n v="16.397384640113845"/>
    <n v="16.397384640113845"/>
    <n v="16.397384640113845"/>
    <n v="16.397384640113845"/>
    <n v="10.695335837859478"/>
    <n v="13.394699650540501"/>
    <n v="16.397384640113845"/>
    <n v="16.397384640113845"/>
    <n v="418.56000000000006"/>
    <n v="0.06"/>
    <n v="0"/>
    <n v="393.44640000000004"/>
    <m/>
    <m/>
    <n v="7354.2615804180978"/>
    <n v="7354.2615804180978"/>
    <n v="7354.2615804180978"/>
    <n v="6451.4919560680883"/>
    <n v="6451.4919560680883"/>
    <n v="6451.4919560680883"/>
    <n v="6451.4919560680883"/>
    <n v="6451.4919560680883"/>
    <n v="4208.0413821967959"/>
    <n v="5270.0963565864186"/>
    <n v="6451.4919560680883"/>
    <n v="6451.4919560680883"/>
    <n v="0"/>
    <n v="2.556"/>
    <n v="2.556"/>
    <n v="6.0000000024000002"/>
    <n v="47.776501702769821"/>
    <n v="47.776501702769821"/>
    <n v="47.776501702769821"/>
    <n v="41.911715140130987"/>
    <n v="41.911715140130987"/>
    <n v="41.911715140130987"/>
    <n v="41.911715140130987"/>
    <n v="41.911715140130987"/>
    <n v="27.337278401568827"/>
    <n v="34.236852306781522"/>
    <n v="41.911715140130987"/>
    <n v="41.911715140130987"/>
    <n v="194.94743419310512"/>
    <n v="76701.366172514114"/>
    <n v="498.28564179757672"/>
  </r>
  <r>
    <x v="0"/>
    <s v="AUTOSERVICIO"/>
    <s v="MARIN RODRIGUEZ, MELBA ALEJANDRA"/>
    <s v="WILSON SILVA, GUILLERMO"/>
    <x v="14"/>
    <s v="ARTELI"/>
    <s v="PELTRE LIGERO"/>
    <n v="320189"/>
    <s v="TEQUILERO / VASO RECTO 5 NEGRO BRILLANTE JASP HUMO Y FUEGO"/>
    <n v="9.3459510373180397"/>
    <n v="9.3459510373180397"/>
    <n v="9.3459510373180397"/>
    <n v="8.1986923200569226"/>
    <n v="8.1986923200569226"/>
    <n v="8.1986923200569226"/>
    <n v="8.1986923200569226"/>
    <n v="8.1986923200569226"/>
    <n v="5.3476679189297389"/>
    <n v="6.6973498252702504"/>
    <n v="8.1986923200569226"/>
    <n v="8.1986923200569226"/>
    <n v="936"/>
    <n v="0.06"/>
    <n v="0"/>
    <n v="879.83999999999992"/>
    <m/>
    <m/>
    <n v="8222.941560673904"/>
    <n v="8222.941560673904"/>
    <n v="8222.941560673904"/>
    <n v="7213.5374508788818"/>
    <n v="7213.5374508788818"/>
    <n v="7213.5374508788818"/>
    <n v="7213.5374508788818"/>
    <n v="7213.5374508788818"/>
    <n v="4705.0921417911413"/>
    <n v="5892.5962702657762"/>
    <n v="7213.5374508788818"/>
    <n v="7213.5374508788818"/>
    <n v="0"/>
    <n v="1.32"/>
    <n v="1.32"/>
    <n v="24.0000000384"/>
    <n v="12.336655369259812"/>
    <n v="12.336655369259812"/>
    <n v="12.336655369259812"/>
    <n v="10.822273862475138"/>
    <n v="10.822273862475138"/>
    <n v="10.822273862475138"/>
    <n v="10.822273862475138"/>
    <n v="10.822273862475138"/>
    <n v="7.058921652987256"/>
    <n v="8.8405017693567309"/>
    <n v="10.822273862475138"/>
    <n v="10.822273862475138"/>
    <n v="97.473717096552562"/>
    <n v="85761.275250230785"/>
    <n v="128.66530656744939"/>
  </r>
  <r>
    <x v="0"/>
    <s v="AUTOSERVICIO"/>
    <s v="MARIN RODRIGUEZ, MELBA ALEJANDRA"/>
    <s v="WILSON SILVA, GUILLERMO"/>
    <x v="14"/>
    <s v="ARTELI"/>
    <s v="PELTRE LIGERO"/>
    <n v="320195"/>
    <s v="TARRO RECTO 8 NEGRO BRILLANTE JASP HUMO Y FUEGO"/>
    <n v="19.730341078782526"/>
    <n v="19.730341078782526"/>
    <n v="19.730341078782526"/>
    <n v="17.308350453453503"/>
    <n v="17.308350453453503"/>
    <n v="17.308350453453503"/>
    <n v="17.308350453453503"/>
    <n v="17.308350453453503"/>
    <n v="11.289521162185004"/>
    <n v="14.138849631126083"/>
    <n v="17.308350453453503"/>
    <n v="17.308350453453503"/>
    <n v="867.59999999999991"/>
    <n v="0.06"/>
    <n v="0"/>
    <n v="815.54399999999987"/>
    <m/>
    <m/>
    <n v="16090.961284754614"/>
    <n v="16090.961284754614"/>
    <n v="16090.961284754614"/>
    <n v="14115.721362211281"/>
    <n v="14115.721362211281"/>
    <n v="14115.721362211281"/>
    <n v="14115.721362211281"/>
    <n v="14115.721362211281"/>
    <n v="9207.101246693006"/>
    <n v="11530.853983567089"/>
    <n v="14115.721362211281"/>
    <n v="14115.721362211281"/>
    <n v="0"/>
    <n v="2.15"/>
    <n v="2.15"/>
    <n v="12.0000000048"/>
    <n v="42.420233319382433"/>
    <n v="42.420233319382433"/>
    <n v="42.420233319382433"/>
    <n v="37.21295347492503"/>
    <n v="37.21295347492503"/>
    <n v="37.21295347492503"/>
    <n v="37.21295347492503"/>
    <n v="37.21295347492503"/>
    <n v="24.272470498697757"/>
    <n v="30.398526706921078"/>
    <n v="37.21295347492503"/>
    <n v="37.21295347492503"/>
    <n v="205.77784720383315"/>
    <n v="167820.88862000289"/>
    <n v="442.42237148824137"/>
  </r>
  <r>
    <x v="0"/>
    <s v="AUTOSERVICIO"/>
    <s v="MARIN RODRIGUEZ, MELBA ALEJANDRA"/>
    <s v="WILSON SILVA, GUILLERMO"/>
    <x v="14"/>
    <s v="ARTELI"/>
    <s v="PELTRE LIGERO"/>
    <n v="320196"/>
    <s v="TAZON / TAZA BOLA 14 NEGRO BRILLANTE JASP HUMO Y FUEGO"/>
    <n v="0"/>
    <n v="0"/>
    <n v="0"/>
    <n v="0"/>
    <n v="0"/>
    <n v="0"/>
    <n v="0"/>
    <n v="0"/>
    <n v="0"/>
    <n v="0"/>
    <n v="0"/>
    <n v="0"/>
    <n v="672"/>
    <n v="0.06"/>
    <n v="0"/>
    <n v="631.67999999999995"/>
    <m/>
    <m/>
    <n v="0"/>
    <n v="0"/>
    <n v="0"/>
    <n v="0"/>
    <n v="0"/>
    <n v="0"/>
    <n v="0"/>
    <n v="0"/>
    <n v="0"/>
    <n v="0"/>
    <n v="0"/>
    <n v="0"/>
    <n v="0"/>
    <n v="0.79"/>
    <n v="0.79"/>
    <n v="12.0000000048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MARIN RODRIGUEZ, MELBA ALEJANDRA"/>
    <s v="WILSON SILVA, GUILLERMO"/>
    <x v="14"/>
    <s v="ARTELI"/>
    <s v="PELTRE LIGERO"/>
    <n v="320194"/>
    <s v="SALSERA / DIPERO 10 NEGRO BRILLANTE JASP HUMO Y FUEGO"/>
    <n v="9.3459510373180397"/>
    <n v="9.3459510373180397"/>
    <n v="9.3459510373180397"/>
    <n v="8.1986923200569226"/>
    <n v="8.1986923200569226"/>
    <n v="8.1986923200569226"/>
    <n v="8.1986923200569226"/>
    <n v="8.1986923200569226"/>
    <n v="5.3476679189297389"/>
    <n v="6.6973498252702504"/>
    <n v="8.1986923200569226"/>
    <n v="8.1986923200569226"/>
    <n v="732"/>
    <n v="0.06"/>
    <n v="0"/>
    <n v="688.07999999999993"/>
    <m/>
    <m/>
    <n v="6430.7619897577961"/>
    <n v="6430.7619897577961"/>
    <n v="6430.7619897577961"/>
    <n v="5641.3562115847672"/>
    <n v="5641.3562115847672"/>
    <n v="5641.3562115847672"/>
    <n v="5641.3562115847672"/>
    <n v="5641.3562115847672"/>
    <n v="3679.6233416571745"/>
    <n v="4608.3124677719534"/>
    <n v="5641.3562115847672"/>
    <n v="5641.3562115847672"/>
    <n v="0"/>
    <n v="1.86"/>
    <n v="1.86"/>
    <n v="12.0000000048"/>
    <n v="17.383468929411556"/>
    <n v="17.383468929411556"/>
    <n v="17.383468929411556"/>
    <n v="15.249567715305878"/>
    <n v="15.249567715305878"/>
    <n v="15.249567715305878"/>
    <n v="15.249567715305878"/>
    <n v="15.249567715305878"/>
    <n v="9.9466623292093157"/>
    <n v="12.457070675002667"/>
    <n v="15.249567715305878"/>
    <n v="15.249567715305878"/>
    <n v="97.473717096552562"/>
    <n v="67069.715259795892"/>
    <n v="181.3011137995878"/>
  </r>
  <r>
    <x v="0"/>
    <s v="AUTOSERVICIO"/>
    <s v="MARIN RODRIGUEZ, MELBA ALEJANDRA"/>
    <s v="WILSON SILVA, GUILLERMO"/>
    <x v="14"/>
    <s v="ARTELI"/>
    <s v="PELTRE LIGERO"/>
    <n v="320193"/>
    <s v="PLATO PLANO 26 NEGRO BRILLANTE JASP HUMO Y FUEGO"/>
    <n v="6.2306340248786931"/>
    <n v="6.2306340248786931"/>
    <n v="6.2306340248786931"/>
    <n v="5.465794880037949"/>
    <n v="5.465794880037949"/>
    <n v="5.465794880037949"/>
    <n v="5.465794880037949"/>
    <n v="5.465794880037949"/>
    <n v="3.5651119459531593"/>
    <n v="4.4648998835135005"/>
    <n v="5.465794880037949"/>
    <n v="5.465794880037949"/>
    <n v="936"/>
    <n v="0.06"/>
    <n v="0"/>
    <n v="879.83999999999992"/>
    <m/>
    <m/>
    <n v="5481.9610404492687"/>
    <n v="5481.9610404492687"/>
    <n v="5481.9610404492687"/>
    <n v="4809.0249672525888"/>
    <n v="4809.0249672525888"/>
    <n v="4809.0249672525888"/>
    <n v="4809.0249672525888"/>
    <n v="4809.0249672525888"/>
    <n v="3136.7280945274274"/>
    <n v="3928.3975135105179"/>
    <n v="4809.0249672525888"/>
    <n v="4809.0249672525888"/>
    <n v="0"/>
    <n v="2.8"/>
    <n v="2.8"/>
    <n v="12.0000000048"/>
    <n v="17.445775269660338"/>
    <n v="17.445775269660338"/>
    <n v="17.445775269660338"/>
    <n v="15.304225664106257"/>
    <n v="15.304225664106257"/>
    <n v="15.304225664106257"/>
    <n v="15.304225664106257"/>
    <n v="15.304225664106257"/>
    <n v="9.9823134486688456"/>
    <n v="12.501719673837801"/>
    <n v="15.304225664106257"/>
    <n v="15.304225664106257"/>
    <n v="64.982478064368379"/>
    <n v="57174.183500153878"/>
    <n v="181.95093858023148"/>
  </r>
  <r>
    <x v="0"/>
    <s v="AUTOSERVICIO"/>
    <s v="MARIN RODRIGUEZ, MELBA ALEJANDRA"/>
    <s v="WILSON SILVA, GUILLERMO"/>
    <x v="14"/>
    <s v="ARTELI"/>
    <s v="PELTRE LIGERO"/>
    <n v="320192"/>
    <s v="CHAROLA / PLATO MULTIUSOS 26 NEGRO BRILLANTE JASP HUMO Y FUEGO"/>
    <n v="7.269073029025142"/>
    <n v="7.269073029025142"/>
    <n v="7.269073029025142"/>
    <n v="6.3767606933776069"/>
    <n v="6.3767606933776069"/>
    <n v="6.3767606933776069"/>
    <n v="6.3767606933776069"/>
    <n v="6.3767606933776069"/>
    <n v="4.1592972702786861"/>
    <n v="5.2090498640990841"/>
    <n v="6.3767606933776069"/>
    <n v="6.3767606933776069"/>
    <n v="960"/>
    <n v="0.06"/>
    <n v="0"/>
    <n v="902.4"/>
    <m/>
    <m/>
    <n v="6559.6115013922881"/>
    <n v="6559.6115013922881"/>
    <n v="6559.6115013922881"/>
    <n v="5754.3888497039525"/>
    <n v="5754.3888497039525"/>
    <n v="5754.3888497039525"/>
    <n v="5754.3888497039525"/>
    <n v="5754.3888497039525"/>
    <n v="3753.3498566994863"/>
    <n v="4700.6465973630138"/>
    <n v="5754.3888497039525"/>
    <n v="5754.3888497039525"/>
    <n v="0"/>
    <n v="3.18"/>
    <n v="3.18"/>
    <n v="12.0000000048"/>
    <n v="23.115652232299954"/>
    <n v="23.115652232299954"/>
    <n v="23.115652232299954"/>
    <n v="20.278099004940792"/>
    <n v="20.278099004940792"/>
    <n v="20.278099004940792"/>
    <n v="20.278099004940792"/>
    <n v="20.278099004940792"/>
    <n v="13.226565319486223"/>
    <n v="16.564778567835088"/>
    <n v="20.278099004940792"/>
    <n v="20.278099004940792"/>
    <n v="75.812891075096431"/>
    <n v="68413.552906167024"/>
    <n v="241.08499361880675"/>
  </r>
  <r>
    <x v="0"/>
    <s v="AUTOSERVICIO"/>
    <s v="MARIN RODRIGUEZ, MELBA ALEJANDRA"/>
    <s v="WILSON SILVA, GUILLERMO"/>
    <x v="14"/>
    <s v="ARTELI"/>
    <s v="PELTRE LIGERO"/>
    <n v="320190"/>
    <s v="CACEROLA PARA FUNDIR / CACEROLA SEMI HONDA 18 NEGRO BRILLANTE JASP HUMO Y FUEGO"/>
    <n v="0"/>
    <n v="0"/>
    <n v="0"/>
    <n v="0"/>
    <n v="0"/>
    <n v="0"/>
    <n v="0"/>
    <n v="0"/>
    <n v="0"/>
    <n v="0"/>
    <n v="0"/>
    <n v="0"/>
    <n v="528"/>
    <n v="0.06"/>
    <n v="0"/>
    <n v="496.32"/>
    <m/>
    <m/>
    <n v="0"/>
    <n v="0"/>
    <n v="0"/>
    <n v="0"/>
    <n v="0"/>
    <n v="0"/>
    <n v="0"/>
    <n v="0"/>
    <n v="0"/>
    <n v="0"/>
    <n v="0"/>
    <n v="0"/>
    <n v="0"/>
    <n v="1.56"/>
    <n v="1.56"/>
    <n v="6.0000000024000002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MARIN RODRIGUEZ, MELBA ALEJANDRA"/>
    <s v="WILSON SILVA, GUILLERMO"/>
    <x v="14"/>
    <s v="ARTELI"/>
    <s v="CERAMICA"/>
    <n v="308191"/>
    <s v="PLATO PASTEL 19 ANTARTIC (CSA)"/>
    <n v="0"/>
    <n v="0"/>
    <n v="0"/>
    <n v="0"/>
    <n v="0"/>
    <n v="0"/>
    <n v="0"/>
    <n v="0"/>
    <n v="0"/>
    <n v="0"/>
    <n v="0"/>
    <n v="0"/>
    <n v="291.12"/>
    <n v="0.06"/>
    <n v="0"/>
    <n v="273.65280000000001"/>
    <m/>
    <m/>
    <n v="0"/>
    <n v="0"/>
    <n v="0"/>
    <n v="0"/>
    <n v="0"/>
    <n v="0"/>
    <n v="0"/>
    <n v="0"/>
    <n v="0"/>
    <n v="0"/>
    <n v="0"/>
    <n v="0"/>
    <n v="0"/>
    <n v="12.0000000048"/>
    <n v="4.33"/>
    <n v="12.0000000048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MARIN RODRIGUEZ, MELBA ALEJANDRA"/>
    <s v="WILSON SILVA, GUILLERMO"/>
    <x v="14"/>
    <s v="ARTELI"/>
    <s v="CERAMICA"/>
    <n v="308193"/>
    <s v="TAZA ANTARTIC (CSA) 12PZ"/>
    <n v="14.482044173520306"/>
    <n v="13.447612446840283"/>
    <n v="12.413180720160263"/>
    <n v="10.889405372603102"/>
    <n v="9.9819549248861783"/>
    <n v="9.0745044771692527"/>
    <n v="8.1670540294523271"/>
    <n v="8.1670540294523271"/>
    <n v="4.735139173746223"/>
    <n v="5.1889484348783501"/>
    <n v="5.4447026863015511"/>
    <n v="4.5372522385846263"/>
    <n v="327.60000000000002"/>
    <n v="0.06"/>
    <n v="0"/>
    <n v="307.94400000000002"/>
    <m/>
    <m/>
    <n v="4459.6586109705377"/>
    <n v="4141.1115673297845"/>
    <n v="3822.5645236890323"/>
    <n v="3353.3270480608899"/>
    <n v="3073.8831273891496"/>
    <n v="2794.4392067174085"/>
    <n v="2514.9952860456674"/>
    <n v="2514.9952860456674"/>
    <n v="1458.1576977201069"/>
    <n v="1597.9055368301788"/>
    <n v="1676.6635240304449"/>
    <n v="1397.2196033587043"/>
    <n v="0"/>
    <n v="12.0000000048"/>
    <n v="2.76"/>
    <n v="12.0000000048"/>
    <n v="173.78453015175748"/>
    <n v="161.37134942663195"/>
    <n v="148.95816870150642"/>
    <n v="130.67286452350638"/>
    <n v="119.78345914654753"/>
    <n v="108.89405376958865"/>
    <n v="98.00464839262979"/>
    <n v="98.00464839262979"/>
    <n v="56.821670107683346"/>
    <n v="62.267381243447154"/>
    <n v="65.336432261753188"/>
    <n v="54.447026884794326"/>
    <n v="106.52885270759481"/>
    <n v="32804.921018187575"/>
    <n v="1278.3462330024756"/>
  </r>
  <r>
    <x v="0"/>
    <s v="AUTOSERVICIO"/>
    <s v="MARIN RODRIGUEZ, MELBA ALEJANDRA"/>
    <s v="WILSON SILVA, GUILLERMO"/>
    <x v="14"/>
    <s v="ARTELI"/>
    <s v="CERAMICA"/>
    <n v="308189"/>
    <s v="PLATO TRINCHE 25 ANTARTIC (CSA)"/>
    <n v="13.447612446840283"/>
    <n v="13.447612446840283"/>
    <n v="13.447612446840283"/>
    <n v="11.796855820320028"/>
    <n v="11.796855820320028"/>
    <n v="11.796855820320028"/>
    <n v="11.796855820320028"/>
    <n v="11.796855820320028"/>
    <n v="7.694601157337611"/>
    <n v="9.6366185219169367"/>
    <n v="11.796855820320028"/>
    <n v="11.796855820320028"/>
    <n v="432"/>
    <n v="0.06"/>
    <n v="0"/>
    <n v="406.08"/>
    <m/>
    <m/>
    <n v="5460.806462412902"/>
    <n v="5460.806462412902"/>
    <n v="5460.806462412902"/>
    <n v="4790.4672115155563"/>
    <n v="4790.4672115155563"/>
    <n v="4790.4672115155563"/>
    <n v="4790.4672115155563"/>
    <n v="4790.4672115155563"/>
    <n v="3124.623637971657"/>
    <n v="3913.2380493800297"/>
    <n v="4790.4672115155563"/>
    <n v="4790.4672115155563"/>
    <n v="0"/>
    <n v="12.0000000048"/>
    <n v="7.83"/>
    <n v="12.0000000048"/>
    <n v="161.37134942663195"/>
    <n v="161.37134942663195"/>
    <n v="161.37134942663195"/>
    <n v="141.56226990046525"/>
    <n v="141.56226990046525"/>
    <n v="141.56226990046525"/>
    <n v="141.56226990046525"/>
    <n v="141.56226990046525"/>
    <n v="92.335213924985425"/>
    <n v="115.63942230925902"/>
    <n v="141.56226990046525"/>
    <n v="141.56226990046525"/>
    <n v="140.25204776201559"/>
    <n v="56953.551555199287"/>
    <n v="1683.0245738173974"/>
  </r>
  <r>
    <x v="0"/>
    <s v="AUTOSERVICIO"/>
    <s v="MARIN RODRIGUEZ, MELBA ALEJANDRA"/>
    <s v="WILSON SILVA, GUILLERMO"/>
    <x v="14"/>
    <s v="ARTELI"/>
    <s v="CERAMICA"/>
    <n v="308190"/>
    <s v="PLATO SOPERO 22 ANTARTIC (CSA)"/>
    <n v="19.654202806920413"/>
    <n v="19.654202806920413"/>
    <n v="19.654202806920413"/>
    <n v="17.24155850662158"/>
    <n v="17.24155850662158"/>
    <n v="17.24155850662158"/>
    <n v="17.24155850662158"/>
    <n v="17.24155850662158"/>
    <n v="11.245955537647278"/>
    <n v="14.08428860895552"/>
    <n v="17.24155850662158"/>
    <n v="17.24155850662158"/>
    <n v="368.4"/>
    <n v="0.06"/>
    <n v="0"/>
    <n v="346.29599999999994"/>
    <m/>
    <m/>
    <n v="6806.1718152253097"/>
    <n v="6806.1718152253097"/>
    <n v="6806.1718152253097"/>
    <n v="5970.6827446090256"/>
    <n v="5970.6827446090256"/>
    <n v="5970.6827446090256"/>
    <n v="5970.6827446090256"/>
    <n v="5970.6827446090256"/>
    <n v="3894.4294188651011"/>
    <n v="4877.3328081268601"/>
    <n v="5970.6827446090256"/>
    <n v="5970.6827446090256"/>
    <n v="0"/>
    <n v="12.0000000048"/>
    <n v="7.02"/>
    <n v="12.0000000048"/>
    <n v="235.85043377738515"/>
    <n v="235.85043377738515"/>
    <n v="235.85043377738515"/>
    <n v="206.89870216221846"/>
    <n v="206.89870216221846"/>
    <n v="206.89870216221846"/>
    <n v="206.89870216221846"/>
    <n v="206.89870216221846"/>
    <n v="134.95146650574793"/>
    <n v="169.01146337507083"/>
    <n v="206.89870216221846"/>
    <n v="206.89870216221846"/>
    <n v="204.98376211371507"/>
    <n v="70985.05688493108"/>
    <n v="2459.8051463485031"/>
  </r>
  <r>
    <x v="0"/>
    <s v="AUTOSERVICIO"/>
    <s v="MARIN RODRIGUEZ, MELBA ALEJANDRA"/>
    <s v="AGUILAR GALICIA, LUIS ANTONIO"/>
    <x v="15"/>
    <s v="TIENDAS GRAN D SA DE CV"/>
    <s v="PELTRE LIGERO"/>
    <n v="313990"/>
    <s v="CACEROLA RECTA 17.5CM AZUL TURQUEZA CINSA"/>
    <n v="3.1153170124393466"/>
    <n v="0"/>
    <n v="3.1153170124393466"/>
    <n v="0"/>
    <n v="0"/>
    <n v="2.7328974400189745"/>
    <n v="0"/>
    <n v="1.8219316266793162"/>
    <n v="0"/>
    <n v="1.4882999611711669"/>
    <n v="0"/>
    <n v="2.7328974400189745"/>
    <n v="411.09119999999996"/>
    <n v="0.05"/>
    <n v="0.03"/>
    <n v="378.82054079999989"/>
    <m/>
    <m/>
    <n v="1180.1460754157133"/>
    <n v="0"/>
    <n v="1180.1460754157133"/>
    <n v="0"/>
    <n v="0"/>
    <n v="1035.2776861789232"/>
    <n v="0"/>
    <n v="690.18512411928202"/>
    <n v="0"/>
    <n v="563.79859616348028"/>
    <n v="0"/>
    <n v="1035.2776861789232"/>
    <n v="0"/>
    <n v="2.0179999999999998"/>
    <n v="2.0179999999999998"/>
    <n v="6.0000000024000002"/>
    <n v="6.2867097311026008"/>
    <n v="0"/>
    <n v="6.2867097311026008"/>
    <n v="0"/>
    <n v="0"/>
    <n v="5.51498703395829"/>
    <n v="0"/>
    <n v="3.6766580226388599"/>
    <n v="0"/>
    <n v="3.0033893216434144"/>
    <n v="0"/>
    <n v="5.51498703395829"/>
    <n v="15.006660492767125"/>
    <n v="5684.8312434720356"/>
    <n v="30.283440874404057"/>
  </r>
  <r>
    <x v="0"/>
    <s v="AUTOSERVICIO"/>
    <s v="MARIN RODRIGUEZ, MELBA ALEJANDRA"/>
    <s v="AGUILAR GALICIA, LUIS ANTONIO"/>
    <x v="15"/>
    <s v="TIENDAS GRAN D SA DE CV"/>
    <s v="PELTRE LIGERO"/>
    <n v="314015"/>
    <s v="VASO RECTO 10 AZUL TURQUEZA CINSA"/>
    <n v="2.0768780082928977"/>
    <n v="0"/>
    <n v="4.1537560165857954"/>
    <n v="0"/>
    <n v="0"/>
    <n v="3.6438632533586324"/>
    <n v="0"/>
    <n v="2.7328974400189745"/>
    <n v="0"/>
    <n v="2.2324499417567503"/>
    <n v="0"/>
    <n v="2.7328974400189745"/>
    <n v="512.17920020487179"/>
    <n v="0.05"/>
    <n v="0.03"/>
    <n v="471.9731329887893"/>
    <m/>
    <m/>
    <n v="980.23062040951561"/>
    <n v="0"/>
    <n v="1960.4612408190312"/>
    <n v="0"/>
    <n v="0"/>
    <n v="1719.8055558703963"/>
    <n v="0"/>
    <n v="1289.8541669027973"/>
    <n v="0"/>
    <n v="1053.6563932515737"/>
    <n v="0"/>
    <n v="1289.8541669027973"/>
    <n v="0"/>
    <n v="2.1"/>
    <n v="2.1"/>
    <n v="12.0000000048"/>
    <n v="4.3614438174150854"/>
    <n v="0"/>
    <n v="8.7228876348301707"/>
    <n v="0"/>
    <n v="0"/>
    <n v="7.6521128320531284"/>
    <n v="0"/>
    <n v="5.7390846240398465"/>
    <n v="0"/>
    <n v="4.6881448776891759"/>
    <n v="0"/>
    <n v="5.7390846240398465"/>
    <n v="17.572742100032023"/>
    <n v="8293.8621441561118"/>
    <n v="36.90275841006725"/>
  </r>
  <r>
    <x v="0"/>
    <s v="AUTOSERVICIO"/>
    <s v="MARIN RODRIGUEZ, MELBA ALEJANDRA"/>
    <s v="AGUILAR GALICIA, LUIS ANTONIO"/>
    <x v="15"/>
    <s v="TIENDAS GRAN D SA DE CV"/>
    <s v="PELTRE LIGERO"/>
    <n v="314017"/>
    <s v="VASO RECTO 14 AZUL TURQUEZA CINSA"/>
    <n v="2.0768780082928977"/>
    <n v="0"/>
    <n v="4.1537560165857954"/>
    <n v="0"/>
    <n v="0"/>
    <n v="3.6438632533586324"/>
    <n v="0"/>
    <n v="1.8219316266793162"/>
    <n v="0"/>
    <n v="1.4882999611711669"/>
    <n v="0"/>
    <n v="2.7328974400189745"/>
    <n v="881.2680003525071"/>
    <n v="0.05"/>
    <n v="0.03"/>
    <n v="812.08846232483518"/>
    <m/>
    <m/>
    <n v="1686.6086681908455"/>
    <n v="0"/>
    <n v="3373.217336381691"/>
    <n v="0"/>
    <n v="0"/>
    <n v="2959.1393063419832"/>
    <n v="0"/>
    <n v="1479.5696531709916"/>
    <n v="0"/>
    <n v="1208.6312269456048"/>
    <n v="0"/>
    <n v="2219.3544797564873"/>
    <n v="0"/>
    <n v="4.1219999999999999"/>
    <n v="4.1219999999999999"/>
    <n v="12.0000000048"/>
    <n v="8.5608911501833234"/>
    <n v="0"/>
    <n v="17.121782300366647"/>
    <n v="0"/>
    <n v="0"/>
    <n v="15.020004330344282"/>
    <n v="0"/>
    <n v="7.5100021651721409"/>
    <n v="0"/>
    <n v="6.1347724399475503"/>
    <n v="0"/>
    <n v="11.265003247758212"/>
    <n v="15.917626306106783"/>
    <n v="12926.520670787602"/>
    <n v="65.612455633772157"/>
  </r>
  <r>
    <x v="0"/>
    <s v="AUTOSERVICIO"/>
    <s v="MARIN RODRIGUEZ, MELBA ALEJANDRA"/>
    <s v="AGUILAR GALICIA, LUIS ANTONIO"/>
    <x v="15"/>
    <s v="TIENDAS GRAN D SA DE CV"/>
    <s v="PELTRE LIGERO"/>
    <n v="32640"/>
    <s v="OLLA CONVEXA 22 AZUL TURQUEZA TRES"/>
    <n v="4.1537560165857954"/>
    <n v="0"/>
    <n v="4.1537560165857954"/>
    <n v="0"/>
    <n v="0"/>
    <n v="3.6438632533586324"/>
    <n v="0"/>
    <n v="1.8219316266793162"/>
    <n v="0"/>
    <n v="1.4882999611711669"/>
    <n v="0"/>
    <n v="2.7328974400189745"/>
    <n v="962.15039999999999"/>
    <n v="0.05"/>
    <n v="0.03"/>
    <n v="886.62159359999998"/>
    <m/>
    <m/>
    <n v="3682.8097788508858"/>
    <n v="0"/>
    <n v="3682.8097788508858"/>
    <n v="0"/>
    <n v="0"/>
    <n v="3230.7278445533111"/>
    <n v="0"/>
    <n v="1615.3639222766556"/>
    <n v="0"/>
    <n v="1319.558883328398"/>
    <n v="0"/>
    <n v="2423.0458834149836"/>
    <n v="0"/>
    <n v="5.7359999999999998"/>
    <n v="5.7359999999999998"/>
    <n v="12.0000000048"/>
    <n v="23.825944511136122"/>
    <n v="0"/>
    <n v="23.825944511136122"/>
    <n v="0"/>
    <n v="0"/>
    <n v="20.901199621265114"/>
    <n v="0"/>
    <n v="10.450599810632557"/>
    <n v="0"/>
    <n v="8.5368885772778125"/>
    <n v="0"/>
    <n v="15.675899715948837"/>
    <n v="17.994504314399681"/>
    <n v="15954.316091275121"/>
    <n v="103.21647674739657"/>
  </r>
  <r>
    <x v="0"/>
    <s v="AUTOSERVICIO"/>
    <s v="MARIN RODRIGUEZ, MELBA ALEJANDRA"/>
    <s v="AGUILAR GALICIA, LUIS ANTONIO"/>
    <x v="15"/>
    <s v="TIENDAS GRAN D SA DE CV"/>
    <s v="PELTRE LIGERO"/>
    <n v="32642"/>
    <s v="OLLA RECTA 22 AZUL TURQUEZA TRES"/>
    <n v="3.1153170124393466"/>
    <n v="0"/>
    <n v="3.1153170124393466"/>
    <n v="0"/>
    <n v="0"/>
    <n v="2.7328974400189745"/>
    <n v="0"/>
    <n v="2.7328974400189745"/>
    <n v="0"/>
    <n v="2.2324499417567503"/>
    <n v="0"/>
    <n v="2.7328974400189745"/>
    <n v="988.84800000000018"/>
    <n v="0.05"/>
    <n v="0.03"/>
    <n v="911.22343200000012"/>
    <m/>
    <m/>
    <n v="2838.7498598429684"/>
    <n v="0"/>
    <n v="2838.7498598429684"/>
    <n v="0"/>
    <n v="0"/>
    <n v="2490.2801845981044"/>
    <n v="0"/>
    <n v="2490.2801845981044"/>
    <n v="0"/>
    <n v="2034.2606976957863"/>
    <n v="0"/>
    <n v="2490.2801845981044"/>
    <n v="0"/>
    <n v="5.46"/>
    <n v="5.46"/>
    <n v="12.0000000048"/>
    <n v="17.009630887918831"/>
    <n v="0"/>
    <n v="17.009630887918831"/>
    <n v="0"/>
    <n v="0"/>
    <n v="14.921620022503602"/>
    <n v="0"/>
    <n v="14.921620022503602"/>
    <n v="0"/>
    <n v="12.189176681991857"/>
    <n v="0"/>
    <n v="14.921620022503602"/>
    <n v="16.661776286692366"/>
    <n v="15182.600971176038"/>
    <n v="90.973298525340326"/>
  </r>
  <r>
    <x v="0"/>
    <s v="AUTOSERVICIO"/>
    <s v="MARIN RODRIGUEZ, MELBA ALEJANDRA"/>
    <s v="AGUILAR GALICIA, LUIS ANTONIO"/>
    <x v="15"/>
    <s v="TIENDAS GRAN D SA DE CV"/>
    <s v="PELTRE PESADO"/>
    <n v="316379"/>
    <s v="HERVIDOR EURO 14 0.8MM GRANITO NEGRO CON BLANCO Y TAPA DE VIDRIO CINSA"/>
    <n v="1.0384390041464489"/>
    <n v="0"/>
    <n v="4.1537560165857954"/>
    <n v="0"/>
    <n v="0"/>
    <n v="3.6438632533586324"/>
    <n v="0"/>
    <n v="1.8219316266793162"/>
    <n v="0"/>
    <n v="1.4882999611711669"/>
    <n v="0"/>
    <n v="2.7328974400189745"/>
    <n v="928.97280000000023"/>
    <n v="0.05"/>
    <n v="0.03"/>
    <n v="856.04843520000009"/>
    <m/>
    <m/>
    <n v="888.95408455021391"/>
    <n v="0"/>
    <n v="3555.8163382008556"/>
    <n v="0"/>
    <n v="0"/>
    <n v="3119.3234361204386"/>
    <n v="0"/>
    <n v="1559.6617180602193"/>
    <n v="0"/>
    <n v="1274.0568528687984"/>
    <n v="0"/>
    <n v="2339.4925770903292"/>
    <n v="0"/>
    <n v="3.3719999999999999"/>
    <n v="3.3719999999999999"/>
    <n v="36.000000014400001"/>
    <n v="3.5016163219818255"/>
    <n v="0"/>
    <n v="14.006465287927302"/>
    <n v="0"/>
    <n v="0"/>
    <n v="12.287106890325308"/>
    <n v="0"/>
    <n v="6.1435534451626541"/>
    <n v="0"/>
    <n v="5.0185474690691745"/>
    <n v="0"/>
    <n v="9.2153301677439821"/>
    <n v="14.879187301960336"/>
    <n v="12737.305006890856"/>
    <n v="50.172619582210245"/>
  </r>
  <r>
    <x v="0"/>
    <s v="AUTOSERVICIO"/>
    <s v="MARIN RODRIGUEZ, MELBA ALEJANDRA"/>
    <s v="AGUILAR GALICIA, LUIS ANTONIO"/>
    <x v="15"/>
    <s v="TIENDAS GRAN D SA DE CV"/>
    <s v="PELTRE PESADO"/>
    <n v="316377"/>
    <s v="BUDINERA EURO 24 0.8MM GRANITO NEGRO CON BLANCO Y TAPA DE VIDRIO CINSA"/>
    <n v="6.2306340248786931"/>
    <n v="0"/>
    <n v="6.2306340248786931"/>
    <n v="0"/>
    <n v="0"/>
    <n v="3.6438632533586324"/>
    <n v="0"/>
    <n v="2.7328974400189745"/>
    <n v="0"/>
    <n v="2.2324499417567503"/>
    <n v="0"/>
    <n v="2.7328974400189745"/>
    <n v="988.41600000000005"/>
    <n v="0.05"/>
    <n v="0.03"/>
    <n v="910.82534399999997"/>
    <m/>
    <m/>
    <n v="5675.0193790482399"/>
    <n v="0"/>
    <n v="5675.0193790482399"/>
    <n v="0"/>
    <n v="0"/>
    <n v="3318.9230012293356"/>
    <n v="0"/>
    <n v="2489.1922509220017"/>
    <n v="0"/>
    <n v="2033.371986163372"/>
    <n v="0"/>
    <n v="2489.1922509220017"/>
    <n v="0"/>
    <n v="5.6040000000000001"/>
    <n v="5.6040000000000001"/>
    <n v="16"/>
    <n v="34.9164730754202"/>
    <n v="0"/>
    <n v="34.9164730754202"/>
    <n v="0"/>
    <n v="0"/>
    <n v="20.420209671821777"/>
    <n v="0"/>
    <n v="15.315157253866333"/>
    <n v="0"/>
    <n v="12.510649473604829"/>
    <n v="0"/>
    <n v="15.315157253866333"/>
    <n v="23.803376124910717"/>
    <n v="21680.718247333192"/>
    <n v="133.39411980399967"/>
  </r>
  <r>
    <x v="0"/>
    <s v="AUTOSERVICIO"/>
    <s v="MARIN RODRIGUEZ, MELBA ALEJANDRA"/>
    <s v="AGUILAR GALICIA, LUIS ANTONIO"/>
    <x v="15"/>
    <s v="TIENDAS GRAN D SA DE CV"/>
    <s v="PELTRE PESADO"/>
    <n v="316373"/>
    <s v="SARTEN EURO 24CM GRANITO NEGRO CON BLANCO CINSA"/>
    <n v="3.1153170124393466"/>
    <n v="0"/>
    <n v="2.0768780082928977"/>
    <n v="0"/>
    <n v="0"/>
    <n v="0"/>
    <n v="0"/>
    <n v="1.8219316266793162"/>
    <n v="0"/>
    <n v="1.4882999611711669"/>
    <n v="0"/>
    <n v="2.7328974400189745"/>
    <n v="988.84800000000018"/>
    <n v="0.05"/>
    <n v="0.03"/>
    <n v="911.22343200000012"/>
    <m/>
    <m/>
    <n v="2838.7498598429684"/>
    <n v="0"/>
    <n v="1892.4999065619791"/>
    <n v="0"/>
    <n v="0"/>
    <n v="0"/>
    <n v="0"/>
    <n v="1660.1867897320694"/>
    <n v="0"/>
    <n v="1356.1737984638576"/>
    <n v="0"/>
    <n v="2490.2801845981044"/>
    <n v="0"/>
    <n v="4.2619999999999996"/>
    <n v="4.2619999999999996"/>
    <n v="6.0000000024000002"/>
    <n v="13.277481107016493"/>
    <n v="0"/>
    <n v="8.8516540713443295"/>
    <n v="0"/>
    <n v="0"/>
    <n v="0"/>
    <n v="0"/>
    <n v="7.7650725929072451"/>
    <n v="0"/>
    <n v="6.343134434511513"/>
    <n v="0"/>
    <n v="11.647608889360868"/>
    <n v="11.235324048601701"/>
    <n v="10237.890539198979"/>
    <n v="47.884951095140451"/>
  </r>
  <r>
    <x v="0"/>
    <s v="AUTOSERVICIO"/>
    <s v="MARIN RODRIGUEZ, MELBA ALEJANDRA"/>
    <s v="AGUILAR GALICIA, LUIS ANTONIO"/>
    <x v="15"/>
    <s v="TIENDAS GRAN D SA DE CV"/>
    <s v="PELTRE PESADO"/>
    <n v="312474"/>
    <s v="HERVIDOR EURO 14 HEALTHY COOKING VERDE MILAN BAQ. EURO VERDE CINSA"/>
    <n v="3.1153170124393466"/>
    <n v="0"/>
    <n v="2.0768780082928977"/>
    <n v="0"/>
    <n v="0"/>
    <n v="1.8219316266793162"/>
    <n v="0"/>
    <n v="1.8219316266793162"/>
    <n v="0"/>
    <n v="1.4882999611711669"/>
    <n v="0"/>
    <n v="2.7328974400189745"/>
    <n v="741.31200000000013"/>
    <n v="0.05"/>
    <n v="0.03"/>
    <n v="683.11900800000012"/>
    <m/>
    <m/>
    <n v="2128.1322671430903"/>
    <n v="0"/>
    <n v="1418.7548447620602"/>
    <n v="0"/>
    <n v="0"/>
    <n v="1244.5961254610011"/>
    <n v="0"/>
    <n v="1244.5961254610011"/>
    <n v="0"/>
    <n v="1016.6859930816862"/>
    <n v="0"/>
    <n v="1866.8941881915016"/>
    <n v="0"/>
    <n v="2.3239999999999998"/>
    <n v="2.3239999999999998"/>
    <n v="8"/>
    <n v="7.239996736909041"/>
    <n v="0"/>
    <n v="4.8266644912726937"/>
    <n v="0"/>
    <n v="0"/>
    <n v="4.2341691004027302"/>
    <n v="0"/>
    <n v="4.2341691004027302"/>
    <n v="0"/>
    <n v="3.4588091097617917"/>
    <n v="0"/>
    <n v="6.3512536506040966"/>
    <n v="13.057255675281016"/>
    <n v="8919.659544100341"/>
    <n v="30.345062189353083"/>
  </r>
  <r>
    <x v="0"/>
    <s v="AUTOSERVICIO"/>
    <s v="MARIN RODRIGUEZ, MELBA ALEJANDRA"/>
    <s v="AGUILAR GALICIA, LUIS ANTONIO"/>
    <x v="15"/>
    <s v="TIENDAS GRAN D SA DE CV"/>
    <s v="ALUMINIO"/>
    <n v="319398"/>
    <s v="SARTEN ALUMINIO CINSA SUPREMA NEGRO MEDIANO 24"/>
    <n v="4.1121560149150795"/>
    <n v="0"/>
    <n v="6.1682340223726193"/>
    <n v="0"/>
    <n v="0"/>
    <n v="2.7055273832277882"/>
    <n v="0"/>
    <n v="2.7055273832277882"/>
    <n v="0"/>
    <n v="2.2100918829453891"/>
    <n v="0"/>
    <n v="2.7055273832277882"/>
    <n v="838.80000000000007"/>
    <n v="0.05"/>
    <n v="0.03"/>
    <n v="772.95420000000001"/>
    <m/>
    <m/>
    <n v="3178.5082627838733"/>
    <n v="0"/>
    <n v="4767.7623941758102"/>
    <n v="0"/>
    <n v="0"/>
    <n v="2091.2487540809284"/>
    <n v="0"/>
    <n v="2091.2487540809284"/>
    <n v="0"/>
    <n v="1708.2998033085469"/>
    <n v="0"/>
    <n v="2091.2487540809284"/>
    <n v="0"/>
    <n v="2.4540000000000002"/>
    <n v="2.4540000000000002"/>
    <n v="36.000000014400001"/>
    <n v="10.091230860601605"/>
    <n v="0"/>
    <n v="15.136846290902408"/>
    <n v="0"/>
    <n v="0"/>
    <n v="6.639364198440993"/>
    <n v="0"/>
    <n v="6.639364198440993"/>
    <n v="0"/>
    <n v="5.4235654807479854"/>
    <n v="0"/>
    <n v="6.639364198440993"/>
    <n v="20.607064069916454"/>
    <n v="15928.316722511017"/>
    <n v="50.569735227574974"/>
  </r>
  <r>
    <x v="0"/>
    <s v="AUTOSERVICIO"/>
    <s v="MARIN RODRIGUEZ, MELBA ALEJANDRA"/>
    <s v="AGUILAR GALICIA, LUIS ANTONIO"/>
    <x v="15"/>
    <s v="TIENDAS GRAN D SA DE CV"/>
    <s v="ALUMINIO"/>
    <n v="319395"/>
    <s v="SARTEN ALUMINIO CINSA SUPREMA NEGRO FAMILIAR 30"/>
    <n v="5.1401950186438494"/>
    <n v="0"/>
    <n v="3.0841170111863097"/>
    <n v="0"/>
    <n v="0"/>
    <n v="1.8036849221518587"/>
    <n v="0"/>
    <n v="2.7055273832277882"/>
    <n v="0"/>
    <n v="2.2100918829453891"/>
    <n v="0"/>
    <n v="2.7055273832277882"/>
    <n v="1063.92"/>
    <n v="0.05"/>
    <n v="0.03"/>
    <n v="980.40228000000002"/>
    <m/>
    <m/>
    <n v="5039.4589159230727"/>
    <n v="0"/>
    <n v="3023.6753495538437"/>
    <n v="0"/>
    <n v="0"/>
    <n v="1768.3368100793048"/>
    <n v="0"/>
    <n v="2652.5052151189575"/>
    <n v="0"/>
    <n v="2166.7791210491528"/>
    <n v="0"/>
    <n v="2652.5052151189575"/>
    <n v="0"/>
    <n v="3.0030000000000001"/>
    <n v="3.0030000000000001"/>
    <n v="6.0000000024000002"/>
    <n v="15.43600564098748"/>
    <n v="0"/>
    <n v="9.2616033845924886"/>
    <n v="0"/>
    <n v="0"/>
    <n v="5.4164658212220322"/>
    <n v="0"/>
    <n v="8.1246987318330479"/>
    <n v="0"/>
    <n v="6.6369059244850037"/>
    <n v="0"/>
    <n v="8.1246987318330479"/>
    <n v="17.649143601382985"/>
    <n v="17303.260626843286"/>
    <n v="53.000378234953104"/>
  </r>
  <r>
    <x v="0"/>
    <s v="AUTOSERVICIO"/>
    <s v="MARIN RODRIGUEZ, MELBA ALEJANDRA"/>
    <s v="AGUILAR GALICIA, LUIS ANTONIO"/>
    <x v="15"/>
    <s v="TIENDAS GRAN D SA DE CV"/>
    <s v="ALUMINIO"/>
    <n v="303550"/>
    <s v="COMAL ALUMINIO CINSA MAGNIFICA FAMILIAR NEGRO"/>
    <n v="3.0841170111863097"/>
    <n v="0"/>
    <n v="3.0841170111863097"/>
    <n v="0"/>
    <n v="0"/>
    <n v="2.7055273832277882"/>
    <n v="0"/>
    <n v="1.8036849221518587"/>
    <n v="0"/>
    <n v="1.4733945886302595"/>
    <n v="0"/>
    <n v="2.7055273832277882"/>
    <n v="1005.54"/>
    <n v="0.05"/>
    <n v="0.03"/>
    <n v="926.60510999999985"/>
    <m/>
    <m/>
    <n v="2857.7585824031612"/>
    <n v="0"/>
    <n v="2857.7585824031612"/>
    <n v="0"/>
    <n v="0"/>
    <n v="2506.9554985437962"/>
    <n v="0"/>
    <n v="1671.3036656958643"/>
    <n v="0"/>
    <n v="1365.2549548711461"/>
    <n v="0"/>
    <n v="2506.9554985437962"/>
    <n v="0"/>
    <n v="3.5859999999999999"/>
    <n v="3.5859999999999999"/>
    <n v="6.0000000024000002"/>
    <n v="11.059643602114106"/>
    <n v="0"/>
    <n v="11.059643602114106"/>
    <n v="0"/>
    <n v="0"/>
    <n v="9.7020211962548473"/>
    <n v="0"/>
    <n v="6.4680141308365648"/>
    <n v="0"/>
    <n v="5.2835929948281102"/>
    <n v="0"/>
    <n v="9.7020211962548473"/>
    <n v="14.856368299610317"/>
    <n v="13765.986782460928"/>
    <n v="53.274936722402586"/>
  </r>
  <r>
    <x v="0"/>
    <s v="AUTOSERVICIO"/>
    <s v="MARIN RODRIGUEZ, MELBA ALEJANDRA"/>
    <s v="AGUILAR GALICIA, LUIS ANTONIO"/>
    <x v="15"/>
    <s v="TIENDAS GRAN D SA DE CV"/>
    <s v="ALUMINIO"/>
    <n v="317904"/>
    <s v="BUDINERA CON TAPA DE VIDRIO CINSA BALANCE"/>
    <n v="0"/>
    <n v="0"/>
    <n v="2.0560780074575398"/>
    <n v="0"/>
    <n v="0"/>
    <n v="0"/>
    <n v="0"/>
    <n v="0.90184246107592936"/>
    <n v="0"/>
    <n v="0.73669729431512976"/>
    <n v="0"/>
    <n v="1.8036849221518587"/>
    <n v="1763.60256"/>
    <n v="0.05"/>
    <n v="0.03"/>
    <n v="1625.1597590399999"/>
    <m/>
    <m/>
    <n v="0"/>
    <n v="0"/>
    <n v="3341.4552391671386"/>
    <n v="0"/>
    <n v="0"/>
    <n v="0"/>
    <n v="0"/>
    <n v="1465.638076734198"/>
    <n v="0"/>
    <n v="1197.2507973145962"/>
    <n v="0"/>
    <n v="2931.2761534683959"/>
    <n v="0"/>
    <n v="3.54"/>
    <n v="3.54"/>
    <n v="6.0000000024000002"/>
    <n v="0"/>
    <n v="0"/>
    <n v="7.2785161463996912"/>
    <n v="0"/>
    <n v="0"/>
    <n v="0"/>
    <n v="0"/>
    <n v="3.1925223122087898"/>
    <n v="0"/>
    <n v="2.6079084218755595"/>
    <n v="0"/>
    <n v="6.3850446244175796"/>
    <n v="5.498302685000457"/>
    <n v="8935.6202666843292"/>
    <n v="19.463991504901621"/>
  </r>
  <r>
    <x v="0"/>
    <s v="AUTOSERVICIO"/>
    <s v="MARIN RODRIGUEZ, MELBA ALEJANDRA"/>
    <s v="AGUILAR GALICIA, LUIS ANTONIO"/>
    <x v="15"/>
    <s v="TIENDAS GRAN D SA DE CV"/>
    <s v="CERAMICA"/>
    <n v="310739"/>
    <s v="TAZON CEREAL 500cc BLANCO ESENCIAL 24PZ"/>
    <n v="3.1032951800400657"/>
    <n v="0"/>
    <n v="3.1032951800400657"/>
    <n v="0"/>
    <n v="0"/>
    <n v="0"/>
    <n v="0"/>
    <n v="0.90745044771692518"/>
    <n v="0"/>
    <n v="0.74127834783976432"/>
    <n v="0"/>
    <n v="1.8149008954338504"/>
    <n v="726.48"/>
    <n v="0.05"/>
    <n v="0.03"/>
    <n v="669.4513199999999"/>
    <m/>
    <m/>
    <n v="2077.5050546274592"/>
    <n v="0"/>
    <n v="2077.5050546274592"/>
    <n v="0"/>
    <n v="0"/>
    <n v="0"/>
    <n v="0"/>
    <n v="607.49390005868645"/>
    <n v="0"/>
    <n v="496.24976844874931"/>
    <n v="0"/>
    <n v="1214.9878001173729"/>
    <n v="0"/>
    <n v="24.0000000384"/>
    <n v="9.9"/>
    <n v="24.0000000384"/>
    <n v="74.479084440128105"/>
    <n v="0"/>
    <n v="74.479084440128105"/>
    <n v="0"/>
    <n v="0"/>
    <n v="0"/>
    <n v="0"/>
    <n v="21.7788107800523"/>
    <n v="0"/>
    <n v="17.790680376619431"/>
    <n v="0"/>
    <n v="43.5576215601046"/>
    <n v="9.6702200510706717"/>
    <n v="6473.7415778797267"/>
    <n v="232.08528159703255"/>
  </r>
  <r>
    <x v="0"/>
    <s v="AUTOSERVICIO"/>
    <s v="MARIN RODRIGUEZ, MELBA ALEJANDRA"/>
    <s v="AGUILAR GALICIA, LUIS ANTONIO"/>
    <x v="15"/>
    <s v="TIENDAS GRAN D SA DE CV"/>
    <s v="CERAMICA"/>
    <n v="317070"/>
    <s v="TAZA 290ml EMBOSS MAUVE REDONDA OPACO"/>
    <n v="3.1032951800400657"/>
    <n v="0"/>
    <n v="2.0688634533600436"/>
    <n v="0"/>
    <n v="0"/>
    <n v="1.8149008954338504"/>
    <n v="0"/>
    <n v="1.8149008954338504"/>
    <n v="0"/>
    <n v="1.4825566956795286"/>
    <n v="0"/>
    <n v="1.8149008954338504"/>
    <n v="665.76"/>
    <n v="0.05"/>
    <n v="0.03"/>
    <n v="613.49784"/>
    <m/>
    <m/>
    <n v="1903.8648898369913"/>
    <n v="0"/>
    <n v="1269.2432598913274"/>
    <n v="0"/>
    <n v="0"/>
    <n v="1113.437779162733"/>
    <n v="0"/>
    <n v="1113.437779162733"/>
    <n v="0"/>
    <n v="909.54533047692814"/>
    <n v="0"/>
    <n v="1113.437779162733"/>
    <n v="0"/>
    <n v="24.0000000384"/>
    <n v="5.1840000000000002"/>
    <n v="24.0000000384"/>
    <n v="74.479084440128105"/>
    <n v="0"/>
    <n v="49.652722960085406"/>
    <n v="0"/>
    <n v="0"/>
    <n v="43.5576215601046"/>
    <n v="0"/>
    <n v="43.5576215601046"/>
    <n v="0"/>
    <n v="35.581360753238862"/>
    <n v="0"/>
    <n v="43.5576215601046"/>
    <n v="12.09941801538119"/>
    <n v="7422.9668176934456"/>
    <n v="290.38603283376619"/>
  </r>
  <r>
    <x v="0"/>
    <s v="AUTOSERVICIO"/>
    <s v="MARIN RODRIGUEZ, MELBA ALEJANDRA"/>
    <s v="AGUILAR GALICIA, LUIS ANTONIO"/>
    <x v="15"/>
    <s v="TIENDAS GRAN D SA DE CV"/>
    <s v="CERAMICA"/>
    <n v="317068"/>
    <s v="PLATO PASTEL 19cm EMBOSS MAUVE OPACO"/>
    <n v="2.0688634533600436"/>
    <n v="0"/>
    <n v="2.0688634533600436"/>
    <n v="0"/>
    <n v="0"/>
    <n v="1.8149008954338504"/>
    <n v="0"/>
    <n v="1.8149008954338504"/>
    <n v="0"/>
    <n v="1.4825566956795286"/>
    <n v="0"/>
    <n v="2.7223513431507755"/>
    <n v="537.12"/>
    <n v="0.05"/>
    <n v="0.03"/>
    <n v="494.95607999999993"/>
    <m/>
    <m/>
    <n v="1023.9965449303498"/>
    <n v="0"/>
    <n v="1023.9965449303498"/>
    <n v="0"/>
    <n v="0"/>
    <n v="898.29623279242833"/>
    <n v="0"/>
    <n v="898.29623279242833"/>
    <n v="0"/>
    <n v="733.80045047129238"/>
    <n v="0"/>
    <n v="1347.4443491886425"/>
    <n v="0"/>
    <n v="24.0000000384"/>
    <n v="7.8719999999999999"/>
    <n v="24.0000000384"/>
    <n v="49.652722960085406"/>
    <n v="0"/>
    <n v="49.652722960085406"/>
    <n v="0"/>
    <n v="0"/>
    <n v="43.5576215601046"/>
    <n v="0"/>
    <n v="43.5576215601046"/>
    <n v="0"/>
    <n v="35.581360753238862"/>
    <n v="0"/>
    <n v="65.336432340156904"/>
    <n v="11.972436736418091"/>
    <n v="5925.8303551054905"/>
    <n v="287.33848213377576"/>
  </r>
  <r>
    <x v="0"/>
    <s v="AUTOSERVICIO"/>
    <s v="MARIN RODRIGUEZ, MELBA ALEJANDRA"/>
    <s v="AGUILAR GALICIA, LUIS ANTONIO"/>
    <x v="15"/>
    <s v="TIENDAS GRAN D SA DE CV"/>
    <s v="CERAMICA"/>
    <n v="317067"/>
    <s v="PLATO SOPERO 700ml EMBOSS MAUVE OPACO"/>
    <n v="3.1032951800400657"/>
    <n v="0"/>
    <n v="3.1032951800400657"/>
    <n v="0"/>
    <n v="0"/>
    <n v="2.7223513431507755"/>
    <n v="0"/>
    <n v="1.8149008954338504"/>
    <n v="0"/>
    <n v="1.4825566956795286"/>
    <n v="0"/>
    <n v="2.7223513431507755"/>
    <n v="738"/>
    <n v="0.05"/>
    <n v="0.03"/>
    <n v="680.06700000000001"/>
    <m/>
    <m/>
    <n v="2110.4486432043072"/>
    <n v="0"/>
    <n v="2110.4486432043072"/>
    <n v="0"/>
    <n v="0"/>
    <n v="1851.3813108825184"/>
    <n v="0"/>
    <n v="1234.2542072550123"/>
    <n v="0"/>
    <n v="1008.23788436069"/>
    <n v="0"/>
    <n v="1851.3813108825184"/>
    <n v="0"/>
    <n v="24.0000000384"/>
    <n v="10.321999999999999"/>
    <n v="24.0000000384"/>
    <n v="74.479084440128105"/>
    <n v="0"/>
    <n v="74.479084440128105"/>
    <n v="0"/>
    <n v="0"/>
    <n v="65.336432340156904"/>
    <n v="0"/>
    <n v="43.5576215601046"/>
    <n v="0"/>
    <n v="35.581360753238862"/>
    <n v="0"/>
    <n v="65.336432340156904"/>
    <n v="14.94875063749506"/>
    <n v="10166.151999789354"/>
    <n v="358.77001587391351"/>
  </r>
  <r>
    <x v="0"/>
    <s v="AUTOSERVICIO"/>
    <s v="MARIN RODRIGUEZ, MELBA ALEJANDRA"/>
    <s v="AGUILAR GALICIA, LUIS ANTONIO"/>
    <x v="15"/>
    <s v="TIENDAS GRAN D SA DE CV"/>
    <s v="CERAMICA"/>
    <n v="317066"/>
    <s v="PLATO TRINCHE 27cm EMBOSS MAUVE OPACO"/>
    <n v="3.1032951800400657"/>
    <n v="0"/>
    <n v="3.1032951800400657"/>
    <n v="0"/>
    <n v="0"/>
    <n v="2.7223513431507755"/>
    <n v="0"/>
    <n v="1.8149008954338504"/>
    <n v="0"/>
    <n v="1.4825566956795286"/>
    <n v="0"/>
    <n v="2.7223513431507755"/>
    <n v="889.19999999999993"/>
    <n v="0.05"/>
    <n v="0.03"/>
    <n v="819.39779999999985"/>
    <m/>
    <m/>
    <n v="2542.8332432754332"/>
    <n v="0"/>
    <n v="2542.8332432754332"/>
    <n v="0"/>
    <n v="0"/>
    <n v="2230.6887014047902"/>
    <n v="0"/>
    <n v="1487.1258009365267"/>
    <n v="0"/>
    <n v="1214.803694815075"/>
    <n v="0"/>
    <n v="2230.6887014047902"/>
    <n v="0"/>
    <n v="24.0000000384"/>
    <n v="16.5"/>
    <n v="24.0000000384"/>
    <n v="74.479084440128105"/>
    <n v="0"/>
    <n v="74.479084440128105"/>
    <n v="0"/>
    <n v="0"/>
    <n v="65.336432340156904"/>
    <n v="0"/>
    <n v="43.5576215601046"/>
    <n v="0"/>
    <n v="35.581360753238862"/>
    <n v="0"/>
    <n v="65.336432340156904"/>
    <n v="14.94875063749506"/>
    <n v="12248.973385112047"/>
    <n v="358.77001587391351"/>
  </r>
  <r>
    <x v="0"/>
    <s v="AUTOSERVICIO"/>
    <s v="MARIN RODRIGUEZ, MELBA ALEJANDRA"/>
    <s v="AGUILAR GALICIA, LUIS ANTONIO"/>
    <x v="15"/>
    <s v="TIENDAS GRAN D SA DE CV"/>
    <s v="PLASTICO"/>
    <n v="309983"/>
    <s v="TAZON CUADRADO 300ML MAGIC COLOR ROJO"/>
    <n v="2.0560780074575398"/>
    <n v="0"/>
    <n v="2.0560780074575398"/>
    <n v="0"/>
    <n v="0"/>
    <n v="1.8036849221518587"/>
    <n v="0"/>
    <n v="1.8036849221518587"/>
    <n v="0"/>
    <n v="1.4733945886302595"/>
    <n v="0"/>
    <n v="1.8036849221518587"/>
    <n v="672.96"/>
    <n v="0.05"/>
    <n v="0.03"/>
    <n v="620.13264000000004"/>
    <m/>
    <m/>
    <n v="1275.0410828105839"/>
    <n v="0"/>
    <n v="1275.0410828105839"/>
    <n v="0"/>
    <n v="0"/>
    <n v="1118.5238925022268"/>
    <n v="0"/>
    <n v="1118.5238925022268"/>
    <n v="0"/>
    <n v="913.70007600899692"/>
    <n v="0"/>
    <n v="1118.5238925022268"/>
    <n v="0"/>
    <n v="48.000000076799999"/>
    <n v="3.61"/>
    <n v="48.000000076799999"/>
    <n v="98.691744515868692"/>
    <n v="0"/>
    <n v="98.691744515868692"/>
    <n v="0"/>
    <n v="0"/>
    <n v="86.576876401812214"/>
    <n v="0"/>
    <n v="86.576876401812214"/>
    <n v="0"/>
    <n v="70.722940367409166"/>
    <n v="0"/>
    <n v="86.576876401812214"/>
    <n v="10.996605370000916"/>
    <n v="6819.3539191368454"/>
    <n v="527.83705860458326"/>
  </r>
  <r>
    <x v="0"/>
    <s v="AUTOSERVICIO"/>
    <s v="MARIN RODRIGUEZ, MELBA ALEJANDRA"/>
    <s v="AGUILAR GALICIA, LUIS ANTONIO"/>
    <x v="15"/>
    <s v="TIENDAS GRAN D SA DE CV"/>
    <s v="PLASTICO"/>
    <n v="309577"/>
    <s v="TAZON CUADRADO 300ML MAGIC COLOR VERDE"/>
    <n v="2.0560780074575398"/>
    <n v="0"/>
    <n v="2.0560780074575398"/>
    <n v="0"/>
    <n v="0"/>
    <n v="1.8036849221518587"/>
    <n v="0"/>
    <n v="1.8036849221518587"/>
    <n v="0"/>
    <n v="1.4733945886302595"/>
    <n v="0"/>
    <n v="1.8036849221518587"/>
    <n v="672.96"/>
    <n v="0.05"/>
    <n v="0.03"/>
    <n v="620.13264000000004"/>
    <m/>
    <m/>
    <n v="1275.0410828105839"/>
    <n v="0"/>
    <n v="1275.0410828105839"/>
    <n v="0"/>
    <n v="0"/>
    <n v="1118.5238925022268"/>
    <n v="0"/>
    <n v="1118.5238925022268"/>
    <n v="0"/>
    <n v="913.70007600899692"/>
    <n v="0"/>
    <n v="1118.5238925022268"/>
    <n v="0"/>
    <n v="48.000000076799999"/>
    <n v="3.61"/>
    <n v="48.000000076799999"/>
    <n v="98.691744515868692"/>
    <n v="0"/>
    <n v="98.691744515868692"/>
    <n v="0"/>
    <n v="0"/>
    <n v="86.576876401812214"/>
    <n v="0"/>
    <n v="86.576876401812214"/>
    <n v="0"/>
    <n v="70.722940367409166"/>
    <n v="0"/>
    <n v="86.576876401812214"/>
    <n v="10.996605370000916"/>
    <n v="6819.3539191368454"/>
    <n v="527.83705860458326"/>
  </r>
  <r>
    <x v="0"/>
    <s v="AUTOSERVICIO"/>
    <s v="MARIN RODRIGUEZ, MELBA ALEJANDRA"/>
    <s v="AGUILAR GALICIA, LUIS ANTONIO"/>
    <x v="15"/>
    <s v="TIENDAS GRAN D SA DE CV"/>
    <s v="PLASTICO"/>
    <n v="309982"/>
    <s v="TAZON CUADRADO 300ML MAGIC COLOR AZUL AQUA"/>
    <n v="2.0560780074575398"/>
    <n v="0"/>
    <n v="2.0560780074575398"/>
    <n v="0"/>
    <n v="0"/>
    <n v="1.8036849221518587"/>
    <n v="0"/>
    <n v="1.8036849221518587"/>
    <n v="0"/>
    <n v="1.4733945886302595"/>
    <n v="0"/>
    <n v="1.8036849221518587"/>
    <n v="672.96"/>
    <n v="0.05"/>
    <n v="0.03"/>
    <n v="620.13264000000004"/>
    <m/>
    <m/>
    <n v="1275.0410828105839"/>
    <n v="0"/>
    <n v="1275.0410828105839"/>
    <n v="0"/>
    <n v="0"/>
    <n v="1118.5238925022268"/>
    <n v="0"/>
    <n v="1118.5238925022268"/>
    <n v="0"/>
    <n v="913.70007600899692"/>
    <n v="0"/>
    <n v="1118.5238925022268"/>
    <n v="0"/>
    <n v="48.000000076799999"/>
    <n v="3.61"/>
    <n v="48.000000076799999"/>
    <n v="98.691744515868692"/>
    <n v="0"/>
    <n v="98.691744515868692"/>
    <n v="0"/>
    <n v="0"/>
    <n v="86.576876401812214"/>
    <n v="0"/>
    <n v="86.576876401812214"/>
    <n v="0"/>
    <n v="70.722940367409166"/>
    <n v="0"/>
    <n v="86.576876401812214"/>
    <n v="10.996605370000916"/>
    <n v="6819.3539191368454"/>
    <n v="527.83705860458326"/>
  </r>
  <r>
    <x v="0"/>
    <s v="AUTOSERVICIO"/>
    <s v="MARIN RODRIGUEZ, MELBA ALEJANDRA"/>
    <s v="AGUILAR GALICIA, LUIS ANTONIO"/>
    <x v="15"/>
    <s v="TIENDAS GRAN D SA DE CV"/>
    <s v="PLASTICO"/>
    <n v="310562"/>
    <s v="TAZON CUADRADO 300ML MAGIC COLOR YELLOW SEED"/>
    <n v="2.0560780074575398"/>
    <n v="0"/>
    <n v="2.0560780074575398"/>
    <n v="0"/>
    <n v="0"/>
    <n v="1.8036849221518587"/>
    <n v="0"/>
    <n v="1.8036849221518587"/>
    <n v="0"/>
    <n v="1.4733945886302595"/>
    <n v="0"/>
    <n v="1.8036849221518587"/>
    <n v="672.96"/>
    <n v="0.05"/>
    <n v="0.03"/>
    <n v="620.13264000000004"/>
    <m/>
    <m/>
    <n v="1275.0410828105839"/>
    <n v="0"/>
    <n v="1275.0410828105839"/>
    <n v="0"/>
    <n v="0"/>
    <n v="1118.5238925022268"/>
    <n v="0"/>
    <n v="1118.5238925022268"/>
    <n v="0"/>
    <n v="913.70007600899692"/>
    <n v="0"/>
    <n v="1118.5238925022268"/>
    <n v="0"/>
    <n v="48.000000076799999"/>
    <n v="3.61"/>
    <n v="48.000000076799999"/>
    <n v="98.691744515868692"/>
    <n v="0"/>
    <n v="98.691744515868692"/>
    <n v="0"/>
    <n v="0"/>
    <n v="86.576876401812214"/>
    <n v="0"/>
    <n v="86.576876401812214"/>
    <n v="0"/>
    <n v="70.722940367409166"/>
    <n v="0"/>
    <n v="86.576876401812214"/>
    <n v="10.996605370000916"/>
    <n v="6819.3539191368454"/>
    <n v="527.83705860458326"/>
  </r>
  <r>
    <x v="0"/>
    <s v="AUTOSERVICIO"/>
    <s v="MARIN RODRIGUEZ, MELBA ALEJANDRA"/>
    <s v="AGUILAR GALICIA, LUIS ANTONIO"/>
    <x v="15"/>
    <s v="TIENDAS GRAN D SA DE CV"/>
    <s v="PLASTICO"/>
    <n v="310563"/>
    <s v="TAZON CUADRADO 600ML MAGIC COLOR YELLOW SEED"/>
    <n v="2.0560780074575398"/>
    <n v="0"/>
    <n v="2.0560780074575398"/>
    <n v="0"/>
    <n v="0"/>
    <n v="1.8036849221518587"/>
    <n v="0"/>
    <n v="1.8036849221518587"/>
    <n v="0"/>
    <n v="1.4733945886302595"/>
    <n v="0"/>
    <n v="1.8036849221518587"/>
    <n v="672.96"/>
    <n v="0.05"/>
    <n v="0.03"/>
    <n v="620.13264000000004"/>
    <m/>
    <m/>
    <n v="1275.0410828105839"/>
    <n v="0"/>
    <n v="1275.0410828105839"/>
    <n v="0"/>
    <n v="0"/>
    <n v="1118.5238925022268"/>
    <n v="0"/>
    <n v="1118.5238925022268"/>
    <n v="0"/>
    <n v="913.70007600899692"/>
    <n v="0"/>
    <n v="1118.5238925022268"/>
    <n v="0"/>
    <n v="48.000000076799999"/>
    <n v="5.37"/>
    <n v="48.000000076799999"/>
    <n v="98.691744515868692"/>
    <n v="0"/>
    <n v="98.691744515868692"/>
    <n v="0"/>
    <n v="0"/>
    <n v="86.576876401812214"/>
    <n v="0"/>
    <n v="86.576876401812214"/>
    <n v="0"/>
    <n v="70.722940367409166"/>
    <n v="0"/>
    <n v="86.576876401812214"/>
    <n v="10.996605370000916"/>
    <n v="6819.3539191368454"/>
    <n v="527.83705860458326"/>
  </r>
  <r>
    <x v="0"/>
    <s v="AUTOSERVICIO"/>
    <s v="MARIN RODRIGUEZ, MELBA ALEJANDRA"/>
    <s v="AGUILAR GALICIA, LUIS ANTONIO"/>
    <x v="15"/>
    <s v="TIENDAS GRAN D SA DE CV"/>
    <s v="PLASTICO"/>
    <n v="309981"/>
    <s v="TAZON CUADRADO 600ML MAGIC COLOR ROJO"/>
    <n v="2.0560780074575398"/>
    <n v="0"/>
    <n v="2.0560780074575398"/>
    <n v="0"/>
    <n v="0"/>
    <n v="1.8036849221518587"/>
    <n v="0"/>
    <n v="1.8036849221518587"/>
    <n v="0"/>
    <n v="1.4733945886302595"/>
    <n v="0"/>
    <n v="1.8036849221518587"/>
    <n v="672.96"/>
    <n v="0.05"/>
    <n v="0.03"/>
    <n v="620.13264000000004"/>
    <m/>
    <m/>
    <n v="1275.0410828105839"/>
    <n v="0"/>
    <n v="1275.0410828105839"/>
    <n v="0"/>
    <n v="0"/>
    <n v="1118.5238925022268"/>
    <n v="0"/>
    <n v="1118.5238925022268"/>
    <n v="0"/>
    <n v="913.70007600899692"/>
    <n v="0"/>
    <n v="1118.5238925022268"/>
    <n v="0"/>
    <n v="48.000000076799999"/>
    <n v="5.37"/>
    <n v="48.000000076799999"/>
    <n v="98.691744515868692"/>
    <n v="0"/>
    <n v="98.691744515868692"/>
    <n v="0"/>
    <n v="0"/>
    <n v="86.576876401812214"/>
    <n v="0"/>
    <n v="86.576876401812214"/>
    <n v="0"/>
    <n v="70.722940367409166"/>
    <n v="0"/>
    <n v="86.576876401812214"/>
    <n v="10.996605370000916"/>
    <n v="6819.3539191368454"/>
    <n v="527.83705860458326"/>
  </r>
  <r>
    <x v="0"/>
    <s v="AUTOSERVICIO"/>
    <s v="MARIN RODRIGUEZ, MELBA ALEJANDRA"/>
    <s v="AGUILAR GALICIA, LUIS ANTONIO"/>
    <x v="15"/>
    <s v="TIENDAS GRAN D SA DE CV"/>
    <s v="PLASTICO"/>
    <n v="309980"/>
    <s v="TAZON CUADRADO 600ML MAGIC COLOR AZUL AQUA"/>
    <n v="0"/>
    <n v="0"/>
    <n v="2.0560780074575398"/>
    <n v="0"/>
    <n v="0"/>
    <n v="1.8036849221518587"/>
    <n v="0"/>
    <n v="0.90184246107592936"/>
    <n v="0"/>
    <n v="0.73669729431512976"/>
    <n v="0"/>
    <n v="1.8036849221518587"/>
    <n v="672.96"/>
    <n v="0.05"/>
    <n v="0.03"/>
    <n v="620.13264000000004"/>
    <m/>
    <m/>
    <n v="0"/>
    <n v="0"/>
    <n v="1275.0410828105839"/>
    <n v="0"/>
    <n v="0"/>
    <n v="1118.5238925022268"/>
    <n v="0"/>
    <n v="559.26194625111339"/>
    <n v="0"/>
    <n v="456.85003800449846"/>
    <n v="0"/>
    <n v="1118.5238925022268"/>
    <n v="0"/>
    <n v="48.000000076799999"/>
    <n v="5.37"/>
    <n v="48.000000076799999"/>
    <n v="0"/>
    <n v="0"/>
    <n v="98.691744515868692"/>
    <n v="0"/>
    <n v="0"/>
    <n v="86.576876401812214"/>
    <n v="0"/>
    <n v="43.288438200906107"/>
    <n v="0"/>
    <n v="35.361470183704583"/>
    <n v="0"/>
    <n v="86.576876401812214"/>
    <n v="7.3019876071523164"/>
    <n v="4528.2008520706495"/>
    <n v="350.4954057041038"/>
  </r>
  <r>
    <x v="0"/>
    <s v="AUTOSERVICIO"/>
    <s v="MARIN RODRIGUEZ, MELBA ALEJANDRA"/>
    <s v="AGUILAR GALICIA, LUIS ANTONIO"/>
    <x v="15"/>
    <s v="TIENDAS GRAN D SA DE CV"/>
    <s v="PLASTICO"/>
    <n v="309581"/>
    <s v="TAZON CUADRADO 600ML MAGIC COLOR VERDE"/>
    <n v="2.0560780074575398"/>
    <n v="0"/>
    <n v="2.0560780074575398"/>
    <n v="0"/>
    <n v="0"/>
    <n v="1.8036849221518587"/>
    <n v="0"/>
    <n v="0.90184246107592936"/>
    <n v="0"/>
    <n v="0.73669729431512976"/>
    <n v="0"/>
    <n v="1.8036849221518587"/>
    <n v="672.96"/>
    <n v="0.05"/>
    <n v="0.03"/>
    <n v="620.13264000000004"/>
    <m/>
    <m/>
    <n v="1275.0410828105839"/>
    <n v="0"/>
    <n v="1275.0410828105839"/>
    <n v="0"/>
    <n v="0"/>
    <n v="1118.5238925022268"/>
    <n v="0"/>
    <n v="559.26194625111339"/>
    <n v="0"/>
    <n v="456.85003800449846"/>
    <n v="0"/>
    <n v="1118.5238925022268"/>
    <n v="0"/>
    <n v="48.000000076799999"/>
    <n v="5.37"/>
    <n v="48.000000076799999"/>
    <n v="98.691744515868692"/>
    <n v="0"/>
    <n v="98.691744515868692"/>
    <n v="0"/>
    <n v="0"/>
    <n v="86.576876401812214"/>
    <n v="0"/>
    <n v="43.288438200906107"/>
    <n v="0"/>
    <n v="35.361470183704583"/>
    <n v="0"/>
    <n v="86.576876401812214"/>
    <n v="9.3580656146098562"/>
    <n v="5803.2419348812336"/>
    <n v="449.18715021997252"/>
  </r>
  <r>
    <x v="0"/>
    <s v="AUTOSERVICIO"/>
    <s v="MARIN RODRIGUEZ, MELBA ALEJANDRA"/>
    <s v="AGUILAR GALICIA, LUIS ANTONIO"/>
    <x v="15"/>
    <s v="TIENDAS GRAN D SA DE CV"/>
    <s v="PLASTICO"/>
    <n v="310564"/>
    <s v="PLATO TRINCHE CUADRADO 23 MAGIC COLOR YELLOW SEED"/>
    <n v="2.0560780074575398"/>
    <n v="0"/>
    <n v="2.0560780074575398"/>
    <n v="0"/>
    <n v="0"/>
    <n v="1.8036849221518587"/>
    <n v="0"/>
    <n v="0.90184246107592936"/>
    <n v="0"/>
    <n v="0.73669729431512976"/>
    <n v="0"/>
    <n v="1.8036849221518587"/>
    <n v="672.96"/>
    <n v="0.05"/>
    <n v="0.03"/>
    <n v="620.13264000000004"/>
    <m/>
    <m/>
    <n v="1275.0410828105839"/>
    <n v="0"/>
    <n v="1275.0410828105839"/>
    <n v="0"/>
    <n v="0"/>
    <n v="1118.5238925022268"/>
    <n v="0"/>
    <n v="559.26194625111339"/>
    <n v="0"/>
    <n v="456.85003800449846"/>
    <n v="0"/>
    <n v="1118.5238925022268"/>
    <n v="0"/>
    <n v="48.000000076799999"/>
    <n v="6.48"/>
    <n v="48.000000076799999"/>
    <n v="98.691744515868692"/>
    <n v="0"/>
    <n v="98.691744515868692"/>
    <n v="0"/>
    <n v="0"/>
    <n v="86.576876401812214"/>
    <n v="0"/>
    <n v="43.288438200906107"/>
    <n v="0"/>
    <n v="35.361470183704583"/>
    <n v="0"/>
    <n v="86.576876401812214"/>
    <n v="9.3580656146098562"/>
    <n v="5803.2419348812336"/>
    <n v="449.18715021997252"/>
  </r>
  <r>
    <x v="0"/>
    <s v="AUTOSERVICIO"/>
    <s v="MARIN RODRIGUEZ, MELBA ALEJANDRA"/>
    <s v="AGUILAR GALICIA, LUIS ANTONIO"/>
    <x v="15"/>
    <s v="TIENDAS GRAN D SA DE CV"/>
    <s v="PLASTICO"/>
    <n v="309979"/>
    <s v="PLATO TRINCHE CUADRADO 23 MAGIC COLOR ROJO"/>
    <n v="0"/>
    <n v="0"/>
    <n v="2.0560780074575398"/>
    <n v="0"/>
    <n v="0"/>
    <n v="1.8036849221518587"/>
    <n v="0"/>
    <n v="0.90184246107592936"/>
    <n v="0"/>
    <n v="0.73669729431512976"/>
    <n v="0"/>
    <n v="1.8036849221518587"/>
    <n v="672.96"/>
    <n v="0.05"/>
    <n v="0.03"/>
    <n v="620.13264000000004"/>
    <m/>
    <m/>
    <n v="0"/>
    <n v="0"/>
    <n v="1275.0410828105839"/>
    <n v="0"/>
    <n v="0"/>
    <n v="1118.5238925022268"/>
    <n v="0"/>
    <n v="559.26194625111339"/>
    <n v="0"/>
    <n v="456.85003800449846"/>
    <n v="0"/>
    <n v="1118.5238925022268"/>
    <n v="0"/>
    <n v="48.000000076799999"/>
    <n v="6.48"/>
    <n v="48.000000076799999"/>
    <n v="0"/>
    <n v="0"/>
    <n v="98.691744515868692"/>
    <n v="0"/>
    <n v="0"/>
    <n v="86.576876401812214"/>
    <n v="0"/>
    <n v="43.288438200906107"/>
    <n v="0"/>
    <n v="35.361470183704583"/>
    <n v="0"/>
    <n v="86.576876401812214"/>
    <n v="7.3019876071523164"/>
    <n v="4528.2008520706495"/>
    <n v="350.4954057041038"/>
  </r>
  <r>
    <x v="0"/>
    <s v="AUTOSERVICIO"/>
    <s v="MARIN RODRIGUEZ, MELBA ALEJANDRA"/>
    <s v="AGUILAR GALICIA, LUIS ANTONIO"/>
    <x v="15"/>
    <s v="TIENDAS GRAN D SA DE CV"/>
    <s v="PLASTICO"/>
    <n v="309978"/>
    <s v="PLATO TRINCHE CUADRADO 23 MAGIC COLOR AZUL AQUA"/>
    <n v="0"/>
    <n v="0"/>
    <n v="2.0560780074575398"/>
    <n v="0"/>
    <n v="0"/>
    <n v="1.8036849221518587"/>
    <n v="0"/>
    <n v="0.90184246107592936"/>
    <n v="0"/>
    <n v="0.73669729431512976"/>
    <n v="0"/>
    <n v="1.8036849221518587"/>
    <n v="672.96"/>
    <n v="0.05"/>
    <n v="0.03"/>
    <n v="620.13264000000004"/>
    <m/>
    <m/>
    <n v="0"/>
    <n v="0"/>
    <n v="1275.0410828105839"/>
    <n v="0"/>
    <n v="0"/>
    <n v="1118.5238925022268"/>
    <n v="0"/>
    <n v="559.26194625111339"/>
    <n v="0"/>
    <n v="456.85003800449846"/>
    <n v="0"/>
    <n v="1118.5238925022268"/>
    <n v="0"/>
    <n v="48.000000076799999"/>
    <n v="6.48"/>
    <n v="48.000000076799999"/>
    <n v="0"/>
    <n v="0"/>
    <n v="98.691744515868692"/>
    <n v="0"/>
    <n v="0"/>
    <n v="86.576876401812214"/>
    <n v="0"/>
    <n v="43.288438200906107"/>
    <n v="0"/>
    <n v="35.361470183704583"/>
    <n v="0"/>
    <n v="86.576876401812214"/>
    <n v="7.3019876071523164"/>
    <n v="4528.2008520706495"/>
    <n v="350.4954057041038"/>
  </r>
  <r>
    <x v="0"/>
    <s v="AUTOSERVICIO"/>
    <s v="MARIN RODRIGUEZ, MELBA ALEJANDRA"/>
    <s v="AGUILAR GALICIA, LUIS ANTONIO"/>
    <x v="15"/>
    <s v="TIENDAS GRAN D SA DE CV"/>
    <s v="PLASTICO"/>
    <n v="309579"/>
    <s v="PLATO TRINCHE CUADRADO 23 MAGIC COLOR VERDE"/>
    <n v="0"/>
    <n v="0"/>
    <n v="0"/>
    <n v="0"/>
    <n v="0"/>
    <n v="0"/>
    <n v="0"/>
    <n v="0.90184246107592936"/>
    <n v="0"/>
    <n v="0.73669729431512976"/>
    <n v="0"/>
    <n v="1.8036849221518587"/>
    <n v="719.52"/>
    <n v="0.05"/>
    <n v="0.03"/>
    <n v="663.03767999999991"/>
    <m/>
    <m/>
    <n v="0"/>
    <n v="0"/>
    <n v="0"/>
    <n v="0"/>
    <n v="0"/>
    <n v="0"/>
    <n v="0"/>
    <n v="597.9555331172744"/>
    <n v="0"/>
    <n v="488.45806488498073"/>
    <n v="0"/>
    <n v="1195.9110662345488"/>
    <n v="0"/>
    <n v="48.000000076799999"/>
    <n v="6.48"/>
    <n v="48.000000076799999"/>
    <n v="0"/>
    <n v="0"/>
    <n v="0"/>
    <n v="0"/>
    <n v="0"/>
    <n v="0"/>
    <n v="0"/>
    <n v="43.288438200906107"/>
    <n v="0"/>
    <n v="35.361470183704583"/>
    <n v="0"/>
    <n v="86.576876401812214"/>
    <n v="3.4422246775429182"/>
    <n v="2282.324664236804"/>
    <n v="165.22678478642291"/>
  </r>
  <r>
    <x v="0"/>
    <s v="AUTOSERVICIO"/>
    <s v="MARIN RODRIGUEZ, MELBA ALEJANDRA"/>
    <s v="AGUILAR GALICIA, LUIS ANTONIO"/>
    <x v="15"/>
    <s v="TIENDAS GRAN D SA DE CV"/>
    <s v="PELTRE LIGERO"/>
    <n v="32604"/>
    <s v="BUDINERA RECTA 26 AZUL TURQUEZA TRES"/>
    <n v="2.0768780082928977"/>
    <n v="0"/>
    <n v="2.0768780082928977"/>
    <n v="0"/>
    <n v="0"/>
    <n v="2.7328974400189745"/>
    <n v="0"/>
    <n v="1.8219316266793162"/>
    <n v="0"/>
    <n v="1.4882999611711669"/>
    <n v="0"/>
    <n v="2.7328974400189745"/>
    <n v="1330.7328000000002"/>
    <n v="0.05"/>
    <n v="0.03"/>
    <n v="1226.2702752000002"/>
    <m/>
    <m/>
    <n v="2546.8137667861602"/>
    <n v="0"/>
    <n v="2546.8137667861602"/>
    <n v="0"/>
    <n v="0"/>
    <n v="3351.2708958654439"/>
    <n v="0"/>
    <n v="2234.1805972436291"/>
    <n v="0"/>
    <n v="1825.0580029655166"/>
    <n v="0"/>
    <n v="3351.2708958654439"/>
    <n v="0"/>
    <n v="7.51"/>
    <n v="7.51"/>
    <n v="16"/>
    <n v="15.597353842279661"/>
    <n v="0"/>
    <n v="15.597353842279661"/>
    <n v="0"/>
    <n v="0"/>
    <n v="20.524059774542497"/>
    <n v="0"/>
    <n v="13.682706516361664"/>
    <n v="0"/>
    <n v="11.177132708395463"/>
    <n v="0"/>
    <n v="20.524059774542497"/>
    <n v="12.929782484474227"/>
    <n v="15855.407925512354"/>
    <n v="97.102666458401444"/>
  </r>
  <r>
    <x v="0"/>
    <s v="AUTOSERVICIO"/>
    <s v="MARIN RODRIGUEZ, MELBA ALEJANDRA"/>
    <s v="AGUILAR GALICIA, LUIS ANTONIO"/>
    <x v="15"/>
    <s v="TIENDAS GRAN D SA DE CV"/>
    <s v="PELTRE PESADO"/>
    <n v="318746"/>
    <s v="OLLA EURO 20CM GRANITO NEGRO CON BLANCO CON TAPA DE VIDRIO CINSA"/>
    <n v="3.1153170124393466"/>
    <n v="0"/>
    <n v="3.1153170124393466"/>
    <n v="0"/>
    <n v="0"/>
    <n v="2.7328974400189745"/>
    <n v="0"/>
    <n v="2.7328974400189745"/>
    <n v="0"/>
    <n v="2.2324499417567503"/>
    <n v="0"/>
    <n v="3.6438632533586324"/>
    <n v="776.95200000000011"/>
    <n v="0.05"/>
    <n v="0.03"/>
    <n v="715.96126800000002"/>
    <m/>
    <m/>
    <n v="2230.4463184480464"/>
    <n v="0"/>
    <n v="2230.4463184480464"/>
    <n v="0"/>
    <n v="0"/>
    <n v="1956.648716469939"/>
    <n v="0"/>
    <n v="1956.648716469939"/>
    <n v="0"/>
    <n v="1598.3476910466891"/>
    <n v="0"/>
    <n v="2608.8649552932516"/>
    <n v="0"/>
    <n v="3.407"/>
    <n v="3.407"/>
    <n v="4"/>
    <n v="10.613885061380854"/>
    <n v="0"/>
    <n v="10.613885061380854"/>
    <n v="0"/>
    <n v="0"/>
    <n v="9.3109815781446468"/>
    <n v="0"/>
    <n v="9.3109815781446468"/>
    <n v="0"/>
    <n v="7.6059569515652479"/>
    <n v="0"/>
    <n v="12.414642104192861"/>
    <n v="17.572742100032023"/>
    <n v="12581.402716175911"/>
    <n v="59.870332334809106"/>
  </r>
  <r>
    <x v="0"/>
    <s v="AUTOSERVICIO"/>
    <s v="MARIN RODRIGUEZ, MELBA ALEJANDRA"/>
    <s v="AGUILAR GALICIA, LUIS ANTONIO"/>
    <x v="15"/>
    <s v="TIENDAS GRAN D SA DE CV"/>
    <s v="PELTRE PESADO"/>
    <n v="317389"/>
    <s v="CACEROLA EURO 16CM GRANITO CON TAPA / 1.5QT SAUCE PAN GRANITE"/>
    <n v="3.1153170124393466"/>
    <n v="0"/>
    <n v="3.1153170124393466"/>
    <n v="0"/>
    <n v="0"/>
    <n v="2.7328974400189745"/>
    <n v="0"/>
    <n v="1.8219316266793162"/>
    <n v="0"/>
    <n v="1.4882999611711669"/>
    <n v="0"/>
    <n v="2.7328974400189745"/>
    <n v="593.32000000000005"/>
    <n v="0.05"/>
    <n v="0.03"/>
    <n v="546.74437999999998"/>
    <m/>
    <m/>
    <n v="1703.2820684696028"/>
    <n v="0"/>
    <n v="1703.2820684696028"/>
    <n v="0"/>
    <n v="0"/>
    <n v="1494.1963164467613"/>
    <n v="0"/>
    <n v="996.13087763117414"/>
    <n v="0"/>
    <n v="813.71963952455371"/>
    <n v="0"/>
    <n v="1494.1963164467613"/>
    <n v="0"/>
    <n v="1.496"/>
    <n v="1.496"/>
    <n v="8"/>
    <n v="4.6605142506092623"/>
    <n v="0"/>
    <n v="4.6605142506092623"/>
    <n v="0"/>
    <n v="0"/>
    <n v="4.0884145702683856"/>
    <n v="0"/>
    <n v="2.7256097135122572"/>
    <n v="0"/>
    <n v="2.2264967419120656"/>
    <n v="0"/>
    <n v="4.0884145702683856"/>
    <n v="15.006660492767125"/>
    <n v="8204.8072869884563"/>
    <n v="22.449964097179617"/>
  </r>
  <r>
    <x v="0"/>
    <s v="AUTOSERVICIO"/>
    <s v="MARIN RODRIGUEZ, MELBA ALEJANDRA"/>
    <s v="AGUILAR GALICIA, LUIS ANTONIO"/>
    <x v="15"/>
    <s v="TIENDAS GRAN D SA DE CV"/>
    <s v="PELTRE PESADO"/>
    <n v="316374"/>
    <s v="SARTEN EURO 28CM CCC GRANITO / 11IN NONSTICK FRY PAN GRANITE"/>
    <n v="0"/>
    <n v="0"/>
    <n v="0"/>
    <n v="0"/>
    <n v="0"/>
    <n v="0"/>
    <n v="0"/>
    <n v="2.7328974400189745"/>
    <n v="0"/>
    <n v="2.2324499417567503"/>
    <n v="0"/>
    <n v="2.7328974400189745"/>
    <n v="1257.2496000000001"/>
    <n v="0.05"/>
    <n v="0.03"/>
    <n v="1158.5555064"/>
    <m/>
    <m/>
    <n v="0"/>
    <n v="0"/>
    <n v="0"/>
    <n v="0"/>
    <n v="0"/>
    <n v="0"/>
    <n v="0"/>
    <n v="3166.2133775604466"/>
    <n v="0"/>
    <n v="2586.4171727846424"/>
    <n v="0"/>
    <n v="3166.2133775604466"/>
    <n v="0"/>
    <n v="5.2030000000000003"/>
    <n v="5.2030000000000003"/>
    <n v="6.0000000024000002"/>
    <n v="0"/>
    <n v="0"/>
    <n v="0"/>
    <n v="0"/>
    <n v="0"/>
    <n v="0"/>
    <n v="0"/>
    <n v="14.219265380418726"/>
    <n v="0"/>
    <n v="11.615437046960372"/>
    <n v="0"/>
    <n v="14.219265380418726"/>
    <n v="7.6982448217946997"/>
    <n v="8918.8439279055365"/>
    <n v="40.053967807797825"/>
  </r>
  <r>
    <x v="0"/>
    <s v="AUTOSERVICIO"/>
    <s v="MARIN RODRIGUEZ, MELBA ALEJANDRA"/>
    <s v="AGUILAR GALICIA, LUIS ANTONIO"/>
    <x v="15"/>
    <s v="TIENDAS GRAN D SA DE CV"/>
    <s v="PLASTICO"/>
    <n v="310758"/>
    <s v="PLATO PASTEL CUADRADO 19CM MAGIC COLOR  YELLOW SEED"/>
    <n v="2.0560780074575398"/>
    <n v="0"/>
    <n v="2.0560780074575398"/>
    <n v="0"/>
    <n v="0"/>
    <n v="1.8036849221518587"/>
    <n v="0"/>
    <n v="1.8036849221518587"/>
    <n v="0"/>
    <n v="1.4733945886302595"/>
    <n v="0"/>
    <n v="2.7055273832277882"/>
    <n v="672.96"/>
    <n v="0.05"/>
    <n v="0.03"/>
    <n v="620.13264000000004"/>
    <m/>
    <m/>
    <n v="1275.0410828105839"/>
    <n v="0"/>
    <n v="1275.0410828105839"/>
    <n v="0"/>
    <n v="0"/>
    <n v="1118.5238925022268"/>
    <n v="0"/>
    <n v="1118.5238925022268"/>
    <n v="0"/>
    <n v="913.70007600899692"/>
    <n v="0"/>
    <n v="1677.7858387533402"/>
    <n v="0"/>
    <n v="48.000000076799999"/>
    <n v="4.32"/>
    <n v="48.000000076799999"/>
    <n v="98.691744515868692"/>
    <n v="0"/>
    <n v="98.691744515868692"/>
    <n v="0"/>
    <n v="0"/>
    <n v="86.576876401812214"/>
    <n v="0"/>
    <n v="86.576876401812214"/>
    <n v="0"/>
    <n v="70.722940367409166"/>
    <n v="0"/>
    <n v="129.86531460271834"/>
    <n v="11.898447831076844"/>
    <n v="7378.6158653879593"/>
    <n v="571.12549680548932"/>
  </r>
  <r>
    <x v="0"/>
    <s v="AUTOSERVICIO"/>
    <s v="MARIN RODRIGUEZ, MELBA ALEJANDRA"/>
    <s v="AGUILAR GALICIA, LUIS ANTONIO"/>
    <x v="15"/>
    <s v="TIENDAS GRAN D SA DE CV"/>
    <s v="PLASTICO"/>
    <n v="309985"/>
    <s v="PLATO PASTEL CUADRADO 19CM MAGIC COLOR ROJO"/>
    <n v="0"/>
    <n v="0"/>
    <n v="2.0560780074575398"/>
    <n v="0"/>
    <n v="0"/>
    <n v="1.8036849221518587"/>
    <n v="0"/>
    <n v="1.8036849221518587"/>
    <n v="0"/>
    <n v="1.4733945886302595"/>
    <n v="0"/>
    <n v="2.7055273832277882"/>
    <n v="672.96"/>
    <n v="0.05"/>
    <n v="0.03"/>
    <n v="620.13264000000004"/>
    <m/>
    <m/>
    <n v="0"/>
    <n v="0"/>
    <n v="1275.0410828105839"/>
    <n v="0"/>
    <n v="0"/>
    <n v="1118.5238925022268"/>
    <n v="0"/>
    <n v="1118.5238925022268"/>
    <n v="0"/>
    <n v="913.70007600899692"/>
    <n v="0"/>
    <n v="1677.7858387533402"/>
    <n v="0"/>
    <n v="48.000000076799999"/>
    <n v="4.32"/>
    <n v="48.000000076799999"/>
    <n v="0"/>
    <n v="0"/>
    <n v="98.691744515868692"/>
    <n v="0"/>
    <n v="0"/>
    <n v="86.576876401812214"/>
    <n v="0"/>
    <n v="86.576876401812214"/>
    <n v="0"/>
    <n v="70.722940367409166"/>
    <n v="0"/>
    <n v="129.86531460271834"/>
    <n v="9.842369823619304"/>
    <n v="6103.5747825773742"/>
    <n v="472.4337522896206"/>
  </r>
  <r>
    <x v="0"/>
    <s v="AUTOSERVICIO"/>
    <s v="MARIN RODRIGUEZ, MELBA ALEJANDRA"/>
    <s v="AGUILAR GALICIA, LUIS ANTONIO"/>
    <x v="15"/>
    <s v="TIENDAS GRAN D SA DE CV"/>
    <s v="PLASTICO"/>
    <n v="309984"/>
    <s v="PLATO PASTEL CUADRADO 19CM MAGIC COLOR AZUL AQUA"/>
    <n v="2.0560780074575398"/>
    <n v="0"/>
    <n v="2.0560780074575398"/>
    <n v="0"/>
    <n v="0"/>
    <n v="1.8036849221518587"/>
    <n v="0"/>
    <n v="1.8036849221518587"/>
    <n v="0"/>
    <n v="1.4733945886302595"/>
    <n v="0"/>
    <n v="2.7055273832277882"/>
    <n v="672.96"/>
    <n v="0.05"/>
    <n v="0.03"/>
    <n v="620.13264000000004"/>
    <m/>
    <m/>
    <n v="1275.0410828105839"/>
    <n v="0"/>
    <n v="1275.0410828105839"/>
    <n v="0"/>
    <n v="0"/>
    <n v="1118.5238925022268"/>
    <n v="0"/>
    <n v="1118.5238925022268"/>
    <n v="0"/>
    <n v="913.70007600899692"/>
    <n v="0"/>
    <n v="1677.7858387533402"/>
    <n v="0"/>
    <n v="48.000000076799999"/>
    <n v="4.32"/>
    <n v="48.000000076799999"/>
    <n v="98.691744515868692"/>
    <n v="0"/>
    <n v="98.691744515868692"/>
    <n v="0"/>
    <n v="0"/>
    <n v="86.576876401812214"/>
    <n v="0"/>
    <n v="86.576876401812214"/>
    <n v="0"/>
    <n v="70.722940367409166"/>
    <n v="0"/>
    <n v="129.86531460271834"/>
    <n v="11.898447831076844"/>
    <n v="7378.6158653879593"/>
    <n v="571.12549680548932"/>
  </r>
  <r>
    <x v="0"/>
    <s v="AUTOSERVICIO"/>
    <s v="MARIN RODRIGUEZ, MELBA ALEJANDRA"/>
    <s v="AGUILAR GALICIA, LUIS ANTONIO"/>
    <x v="15"/>
    <s v="TIENDAS GRAN D SA DE CV"/>
    <s v="PLASTICO"/>
    <n v="309986"/>
    <s v="PLATO PASTEL CUADRADO 19CM MAGIC COLOR VERDE"/>
    <n v="0"/>
    <n v="0"/>
    <n v="2.0560780074575398"/>
    <n v="0"/>
    <n v="0"/>
    <n v="1.8036849221518587"/>
    <n v="0"/>
    <n v="1.8036849221518587"/>
    <n v="0"/>
    <n v="1.4733945886302595"/>
    <n v="0"/>
    <n v="2.7055273832277882"/>
    <n v="672.96"/>
    <n v="0.05"/>
    <n v="0.03"/>
    <n v="620.13264000000004"/>
    <m/>
    <m/>
    <n v="0"/>
    <n v="0"/>
    <n v="1275.0410828105839"/>
    <n v="0"/>
    <n v="0"/>
    <n v="1118.5238925022268"/>
    <n v="0"/>
    <n v="1118.5238925022268"/>
    <n v="0"/>
    <n v="913.70007600899692"/>
    <n v="0"/>
    <n v="1677.7858387533402"/>
    <n v="0"/>
    <n v="48.000000076799999"/>
    <n v="4.32"/>
    <n v="48.000000076799999"/>
    <n v="0"/>
    <n v="0"/>
    <n v="98.691744515868692"/>
    <n v="0"/>
    <n v="0"/>
    <n v="86.576876401812214"/>
    <n v="0"/>
    <n v="86.576876401812214"/>
    <n v="0"/>
    <n v="70.722940367409166"/>
    <n v="0"/>
    <n v="129.86531460271834"/>
    <n v="9.842369823619304"/>
    <n v="6103.5747825773742"/>
    <n v="472.4337522896206"/>
  </r>
  <r>
    <x v="0"/>
    <s v="AUTOSERVICIO"/>
    <s v="MARIN RODRIGUEZ, MELBA ALEJANDRA"/>
    <s v="AGUILAR GALICIA, LUIS ANTONIO"/>
    <x v="15"/>
    <s v="TIENDAS GRAN D SA DE CV"/>
    <s v="PELTRE LIGERO"/>
    <n v="315752"/>
    <s v="VASO RECTO 5 SIN ANILLO BLANCO JASP FILO NEGRO SANTA ANITA"/>
    <n v="0"/>
    <n v="0"/>
    <n v="0"/>
    <n v="0"/>
    <n v="0"/>
    <n v="0"/>
    <n v="0"/>
    <n v="5.465794880037949"/>
    <n v="0"/>
    <n v="4.4648998835135005"/>
    <n v="0"/>
    <n v="5.465794880037949"/>
    <n v="205.02719999999999"/>
    <n v="0.05"/>
    <n v="0.03"/>
    <n v="188.93256479999999"/>
    <m/>
    <m/>
    <n v="0"/>
    <n v="0"/>
    <n v="0"/>
    <n v="0"/>
    <n v="0"/>
    <n v="0"/>
    <n v="0"/>
    <n v="1032.666645356278"/>
    <n v="0"/>
    <n v="843.5649865674269"/>
    <n v="0"/>
    <n v="1032.666645356278"/>
    <n v="0"/>
    <n v="0.26700000000000002"/>
    <n v="0.26700000000000002"/>
    <n v="6.0000000024000002"/>
    <n v="0"/>
    <n v="0"/>
    <n v="0"/>
    <n v="0"/>
    <n v="0"/>
    <n v="0"/>
    <n v="0"/>
    <n v="1.4593672329701324"/>
    <n v="0"/>
    <n v="1.1921282688981047"/>
    <n v="0"/>
    <n v="1.4593672329701324"/>
    <n v="15.396489643589399"/>
    <n v="2908.8982772799827"/>
    <n v="4.1108627348383697"/>
  </r>
  <r>
    <x v="0"/>
    <s v="AUTOSERVICIO"/>
    <s v="MARIN RODRIGUEZ, MELBA ALEJANDRA"/>
    <s v="AGUILAR GALICIA, LUIS ANTONIO"/>
    <x v="15"/>
    <s v="TIENDAS GRAN D SA DE CV"/>
    <s v="PELTRE LIGERO"/>
    <n v="315642"/>
    <s v="VASO RECTO 8 SIN ANILLO BLANCO JASP FILO NEGRO SANTA ANITA"/>
    <n v="2.0768780082928977"/>
    <n v="0"/>
    <n v="3.1153170124393466"/>
    <n v="0"/>
    <n v="0"/>
    <n v="0"/>
    <n v="0"/>
    <n v="2.7328974400189745"/>
    <n v="0"/>
    <n v="2.2324499417567503"/>
    <n v="0"/>
    <n v="4.5548290666982902"/>
    <n v="283.02"/>
    <n v="0.05"/>
    <n v="0.03"/>
    <n v="260.80292999999995"/>
    <m/>
    <m/>
    <n v="541.65586981535193"/>
    <n v="0"/>
    <n v="812.4838047230279"/>
    <n v="0"/>
    <n v="0"/>
    <n v="0"/>
    <n v="0"/>
    <n v="712.74765974644765"/>
    <n v="0"/>
    <n v="582.22948588848965"/>
    <n v="0"/>
    <n v="1187.9127662440792"/>
    <n v="0"/>
    <n v="1.36"/>
    <n v="1.36"/>
    <n v="6.0000000024000002"/>
    <n v="2.8245540912783409"/>
    <n v="0"/>
    <n v="4.2368311369175116"/>
    <n v="0"/>
    <n v="0"/>
    <n v="0"/>
    <n v="0"/>
    <n v="3.7167405184258056"/>
    <n v="0"/>
    <n v="3.0361319207891806"/>
    <n v="0"/>
    <n v="6.1945675307096755"/>
    <n v="14.712371469206261"/>
    <n v="3837.0295864173963"/>
    <n v="20.008825198120515"/>
  </r>
  <r>
    <x v="0"/>
    <s v="AUTOSERVICIO"/>
    <s v="MARIN RODRIGUEZ, MELBA ALEJANDRA"/>
    <s v="AGUILAR GALICIA, LUIS ANTONIO"/>
    <x v="15"/>
    <s v="TIENDAS GRAN D SA DE CV"/>
    <s v="PELTRE LIGERO"/>
    <n v="315602"/>
    <s v="CUCHARA 15 BLANCO JASP FILO NEGRO SANTA ANITA"/>
    <n v="6.2306340248786931"/>
    <n v="0"/>
    <n v="0"/>
    <n v="5.465794880037949"/>
    <n v="0"/>
    <n v="5.465794880037949"/>
    <n v="0"/>
    <n v="2.7328974400189745"/>
    <n v="0"/>
    <n v="2.2324499417567503"/>
    <n v="0"/>
    <n v="3.6438632533586324"/>
    <n v="1147.1615999999999"/>
    <n v="0.05"/>
    <n v="0.03"/>
    <n v="1057.1094143999999"/>
    <m/>
    <m/>
    <n v="6586.4618853802294"/>
    <n v="0"/>
    <n v="0"/>
    <n v="5777.9432248674339"/>
    <n v="0"/>
    <n v="5777.9432248674339"/>
    <n v="0"/>
    <n v="2888.9716124337169"/>
    <n v="0"/>
    <n v="2359.9438506077922"/>
    <n v="0"/>
    <n v="3851.9621499116224"/>
    <n v="0"/>
    <n v="1.1499999999999999"/>
    <n v="1.1499999999999999"/>
    <n v="48.000000076799999"/>
    <n v="7.1652291286104965"/>
    <n v="0"/>
    <n v="0"/>
    <n v="6.2856641120436407"/>
    <n v="0"/>
    <n v="6.2856641120436407"/>
    <n v="0"/>
    <n v="3.1428320560218204"/>
    <n v="0"/>
    <n v="2.5673174330202628"/>
    <n v="0"/>
    <n v="4.1904427413624266"/>
    <n v="25.771434420088948"/>
    <n v="27243.22594806823"/>
    <n v="29.637149583102293"/>
  </r>
  <r>
    <x v="0"/>
    <s v="AUTOSERVICIO"/>
    <s v="MARIN RODRIGUEZ, MELBA ALEJANDRA"/>
    <s v="AGUILAR GALICIA, LUIS ANTONIO"/>
    <x v="15"/>
    <s v="TIENDAS GRAN D SA DE CV"/>
    <s v="PELTRE LIGERO"/>
    <n v="315633"/>
    <s v="TARRO RECTO 8 SIN ANILLO BLANCO JASP SANTA ANITA"/>
    <n v="7.269073029025142"/>
    <n v="0"/>
    <n v="0"/>
    <n v="6.3767606933776069"/>
    <n v="0"/>
    <n v="6.3767606933776069"/>
    <n v="0"/>
    <n v="2.7328974400189745"/>
    <n v="0"/>
    <n v="2.2324499417567503"/>
    <n v="0"/>
    <n v="3.6438632533586324"/>
    <n v="369.84480000000002"/>
    <n v="0.05"/>
    <n v="0.03"/>
    <n v="340.81198319999999"/>
    <m/>
    <m/>
    <n v="2477.3871950476896"/>
    <n v="0"/>
    <n v="0"/>
    <n v="2173.2764583018293"/>
    <n v="0"/>
    <n v="2173.2764583018293"/>
    <n v="0"/>
    <n v="931.40419641506969"/>
    <n v="0"/>
    <n v="760.84569204484251"/>
    <n v="0"/>
    <n v="1241.8722618867596"/>
    <n v="0"/>
    <n v="1.075"/>
    <n v="1.075"/>
    <n v="6.0000000024000002"/>
    <n v="7.8142535062020269"/>
    <n v="0"/>
    <n v="0"/>
    <n v="6.8550177453809269"/>
    <n v="0"/>
    <n v="6.8550177453809269"/>
    <n v="0"/>
    <n v="2.9378647480203974"/>
    <n v="0"/>
    <n v="2.3998836873885065"/>
    <n v="0"/>
    <n v="3.9171529973605295"/>
    <n v="28.631805050914711"/>
    <n v="9758.0622619980186"/>
    <n v="30.779190429733315"/>
  </r>
  <r>
    <x v="0"/>
    <s v="AUTOSERVICIO"/>
    <s v="MARIN RODRIGUEZ, MELBA ALEJANDRA"/>
    <s v="AGUILAR GALICIA, LUIS ANTONIO"/>
    <x v="15"/>
    <s v="TIENDAS GRAN D SA DE CV"/>
    <s v="PELTRE LIGERO"/>
    <n v="315624"/>
    <s v="PLATO PLANO 22 SIN ANILLO BLANCO JASP FILO NEGRO SANTA ANITA"/>
    <n v="10.384390041464489"/>
    <n v="0"/>
    <n v="2.0768780082928977"/>
    <n v="9.1096581333965805"/>
    <n v="0"/>
    <n v="9.1096581333965805"/>
    <n v="0"/>
    <n v="3.6438632533586324"/>
    <n v="0"/>
    <n v="2.9765999223423338"/>
    <n v="0"/>
    <n v="5.465794880037949"/>
    <n v="300.00120000000004"/>
    <n v="0.05"/>
    <n v="0.03"/>
    <n v="276.45110579999999"/>
    <m/>
    <m/>
    <n v="2870.7761100213656"/>
    <n v="0"/>
    <n v="574.15522200427313"/>
    <n v="2518.3750644374486"/>
    <n v="0"/>
    <n v="2518.3750644374486"/>
    <n v="0"/>
    <n v="1007.3500257749795"/>
    <n v="0"/>
    <n v="822.88434005573231"/>
    <n v="0"/>
    <n v="1511.0250386624693"/>
    <n v="0"/>
    <n v="1.115"/>
    <n v="1.115"/>
    <n v="6.0000000024000002"/>
    <n v="11.578594896232904"/>
    <n v="0"/>
    <n v="2.3157189792465811"/>
    <n v="10.157268818737187"/>
    <n v="0"/>
    <n v="10.157268818737187"/>
    <n v="0"/>
    <n v="4.0629075274948754"/>
    <n v="0"/>
    <n v="3.3189089134117022"/>
    <n v="0"/>
    <n v="6.0943612912423131"/>
    <n v="42.766842372289453"/>
    <n v="11822.940865393717"/>
    <n v="47.685029245102747"/>
  </r>
  <r>
    <x v="0"/>
    <s v="AUTOSERVICIO"/>
    <s v="MARIN RODRIGUEZ, MELBA ALEJANDRA"/>
    <s v="AGUILAR GALICIA, LUIS ANTONIO"/>
    <x v="15"/>
    <s v="TIENDAS GRAN D SA DE CV"/>
    <s v="PELTRE LIGERO"/>
    <n v="315626"/>
    <s v="PLATO PLANO 26 SIN ANILLO BLANCO JASP FILO NEGRO SANTA ANITA"/>
    <n v="12.461268049757386"/>
    <n v="0"/>
    <n v="2.0768780082928977"/>
    <n v="10.931589760075898"/>
    <n v="0"/>
    <n v="10.931589760075898"/>
    <n v="0"/>
    <n v="4.5548290666982902"/>
    <n v="0"/>
    <n v="3.720749902927917"/>
    <n v="0"/>
    <n v="5.465794880037949"/>
    <n v="380.51340000000005"/>
    <n v="0.05"/>
    <n v="0.03"/>
    <n v="350.64309810000003"/>
    <m/>
    <m/>
    <n v="4369.4576352214754"/>
    <n v="0"/>
    <n v="728.24293920357923"/>
    <n v="3833.0865006312488"/>
    <n v="0"/>
    <n v="3833.0865006312488"/>
    <n v="0"/>
    <n v="1597.1193752630202"/>
    <n v="0"/>
    <n v="1304.6552732179191"/>
    <n v="0"/>
    <n v="1916.5432503156244"/>
    <n v="0"/>
    <n v="1.536"/>
    <n v="1.536"/>
    <n v="6.0000000024000002"/>
    <n v="19.140507724427344"/>
    <n v="0"/>
    <n v="3.190084620737891"/>
    <n v="16.790921871476581"/>
    <n v="0"/>
    <n v="16.790921871476581"/>
    <n v="0"/>
    <n v="6.9962174464485738"/>
    <n v="0"/>
    <n v="5.7150718508972806"/>
    <n v="0"/>
    <n v="8.3954609357382903"/>
    <n v="50.142699427866233"/>
    <n v="17582.191474484116"/>
    <n v="77.01918632120254"/>
  </r>
  <r>
    <x v="0"/>
    <s v="AUTOSERVICIO"/>
    <s v="MARIN RODRIGUEZ, MELBA ALEJANDRA"/>
    <s v="AGUILAR GALICIA, LUIS ANTONIO"/>
    <x v="15"/>
    <s v="TIENDAS GRAN D SA DE CV"/>
    <s v="PELTRE LIGERO"/>
    <n v="315635"/>
    <s v="TAZA BOLA 14 SIN ANILLO BLANCO JASP FILO NEGRO SANTA ANITA"/>
    <n v="8.3075120331715908"/>
    <n v="0"/>
    <n v="3.1153170124393466"/>
    <n v="7.2877265067172647"/>
    <n v="0"/>
    <n v="7.2877265067172647"/>
    <n v="0"/>
    <n v="2.7328974400189745"/>
    <n v="0"/>
    <n v="2.2324499417567503"/>
    <n v="0"/>
    <n v="4.5548290666982902"/>
    <n v="234"/>
    <n v="0.05"/>
    <n v="0.03"/>
    <n v="215.63099999999997"/>
    <m/>
    <m/>
    <n v="1791.357127224823"/>
    <n v="0"/>
    <n v="671.75892270930865"/>
    <n v="1571.4597543699504"/>
    <n v="0"/>
    <n v="1571.4597543699504"/>
    <n v="0"/>
    <n v="589.29740788873141"/>
    <n v="0"/>
    <n v="481.38541339094974"/>
    <n v="0"/>
    <n v="982.16234648121895"/>
    <n v="0"/>
    <n v="0.74399999999999999"/>
    <n v="0.74399999999999999"/>
    <n v="6.0000000024000002"/>
    <n v="6.1807889526796638"/>
    <n v="0"/>
    <n v="2.317795857254874"/>
    <n v="5.4220685209976454"/>
    <n v="0"/>
    <n v="5.4220685209976454"/>
    <n v="0"/>
    <n v="2.0332756953741171"/>
    <n v="0"/>
    <n v="1.6609427566670223"/>
    <n v="0"/>
    <n v="3.3887928256235278"/>
    <n v="35.518458507519483"/>
    <n v="7658.8807264349334"/>
    <n v="26.425733129594498"/>
  </r>
  <r>
    <x v="0"/>
    <s v="AUTOSERVICIO"/>
    <s v="MARIN RODRIGUEZ, MELBA ALEJANDRA"/>
    <s v="AGUILAR GALICIA, LUIS ANTONIO"/>
    <x v="15"/>
    <s v="TIENDAS GRAN D SA DE CV"/>
    <s v="PELTRE LIGERO"/>
    <n v="315637"/>
    <s v="TAZA BOLA 18 SIN ANILLO BLANCO JASP FILO NEGRO SANTA ANITA"/>
    <n v="8.3075120331715908"/>
    <n v="0"/>
    <n v="4.1537560165857954"/>
    <n v="7.2877265067172647"/>
    <n v="0"/>
    <n v="7.2877265067172647"/>
    <n v="0"/>
    <n v="2.7328974400189745"/>
    <n v="0"/>
    <n v="2.2324499417567503"/>
    <n v="0"/>
    <n v="4.5548290666982902"/>
    <n v="332.09280000000001"/>
    <n v="0.05"/>
    <n v="0.03"/>
    <n v="306.02351519999996"/>
    <m/>
    <m/>
    <n v="2542.2940349574687"/>
    <n v="0"/>
    <n v="1271.1470174787344"/>
    <n v="2230.2156834018333"/>
    <n v="0"/>
    <n v="2230.2156834018333"/>
    <n v="0"/>
    <n v="836.3308812756876"/>
    <n v="0"/>
    <n v="683.18217868443594"/>
    <n v="0"/>
    <n v="1393.8848021261458"/>
    <n v="0"/>
    <n v="1.278"/>
    <n v="1.278"/>
    <n v="6.0000000024000002"/>
    <n v="10.617000378393293"/>
    <n v="0"/>
    <n v="5.3085001891966463"/>
    <n v="9.3137144755846641"/>
    <n v="0"/>
    <n v="9.3137144755846641"/>
    <n v="0"/>
    <n v="3.4926429283442495"/>
    <n v="0"/>
    <n v="2.8530710255651268"/>
    <n v="0"/>
    <n v="5.8210715472404146"/>
    <n v="36.556897511665923"/>
    <n v="11187.270281326139"/>
    <n v="46.719715019909067"/>
  </r>
  <r>
    <x v="0"/>
    <s v="AUTOSERVICIO"/>
    <s v="MARIN RODRIGUEZ, MELBA ALEJANDRA"/>
    <s v="AGUILAR GALICIA, LUIS ANTONIO"/>
    <x v="15"/>
    <s v="TIENDAS GRAN D SA DE CV"/>
    <s v="PELTRE LIGERO"/>
    <n v="315620"/>
    <s v="PLATO MULTIUSOS 24 BLANCO JASP BACK FILO NEGRO STAMP CINSA"/>
    <n v="8.3075120331715908"/>
    <n v="0"/>
    <n v="0"/>
    <n v="7.2877265067172647"/>
    <n v="0"/>
    <n v="7.2877265067172647"/>
    <n v="0"/>
    <n v="2.7328974400189745"/>
    <n v="0"/>
    <n v="2.2324499417567503"/>
    <n v="0"/>
    <n v="4.5548290666982902"/>
    <n v="332.09280000000001"/>
    <n v="0.05"/>
    <n v="0.03"/>
    <n v="306.02351519999996"/>
    <m/>
    <m/>
    <n v="2542.2940349574687"/>
    <n v="0"/>
    <n v="0"/>
    <n v="2230.2156834018333"/>
    <n v="0"/>
    <n v="2230.2156834018333"/>
    <n v="0"/>
    <n v="836.3308812756876"/>
    <n v="0"/>
    <n v="683.18217868443594"/>
    <n v="0"/>
    <n v="1393.8848021261458"/>
    <n v="0"/>
    <n v="1.3520000000000001"/>
    <n v="1.3520000000000001"/>
    <n v="6.0000000024000002"/>
    <n v="11.231756268847992"/>
    <n v="0"/>
    <n v="0"/>
    <n v="9.8530062370817433"/>
    <n v="0"/>
    <n v="9.8530062370817433"/>
    <n v="0"/>
    <n v="3.6948773389056537"/>
    <n v="0"/>
    <n v="3.0182723212551266"/>
    <n v="0"/>
    <n v="6.1581288981760887"/>
    <n v="32.403141495080135"/>
    <n v="9916.1232638474048"/>
    <n v="43.809047301348343"/>
  </r>
  <r>
    <x v="0"/>
    <s v="AUTOSERVICIO"/>
    <s v="MARIN RODRIGUEZ, MELBA ALEJANDRA"/>
    <s v="AGUILAR GALICIA, LUIS ANTONIO"/>
    <x v="15"/>
    <s v="TIENDAS GRAN D SA DE CV"/>
    <s v="PELTRE LIGERO"/>
    <n v="312985"/>
    <s v="CUCHARA 30 AZUL TURQUEZA CINSA"/>
    <n v="4.1537560165857954"/>
    <n v="0"/>
    <n v="11.422829045610937"/>
    <n v="3.6438632533586324"/>
    <n v="0"/>
    <n v="3.6438632533586324"/>
    <n v="0"/>
    <n v="3.6438632533586324"/>
    <n v="0"/>
    <n v="1.4882999611711669"/>
    <n v="0"/>
    <n v="1.8219316266793162"/>
    <n v="372"/>
    <n v="0.05"/>
    <n v="0.03"/>
    <n v="342.79799999999994"/>
    <m/>
    <m/>
    <n v="1423.8992549735772"/>
    <n v="0"/>
    <n v="3915.7229511773376"/>
    <n v="1249.1090355248323"/>
    <n v="0"/>
    <n v="1249.1090355248323"/>
    <n v="0"/>
    <n v="1249.1090355248323"/>
    <n v="0"/>
    <n v="510.1862500895536"/>
    <n v="0"/>
    <n v="624.55451776241614"/>
    <n v="0"/>
    <n v="1.66"/>
    <n v="1.66"/>
    <n v="12.0000000048"/>
    <n v="6.8952349875324197"/>
    <n v="0"/>
    <n v="18.961896215714155"/>
    <n v="6.0488130005753291"/>
    <n v="0"/>
    <n v="6.0488130005753291"/>
    <n v="0"/>
    <n v="6.0488130005753291"/>
    <n v="0"/>
    <n v="2.4705779355441368"/>
    <n v="0"/>
    <n v="3.0244065002876646"/>
    <n v="29.81840641012311"/>
    <n v="10221.69008057738"/>
    <n v="49.498554640804358"/>
  </r>
  <r>
    <x v="0"/>
    <s v="AUTOSERVICIO"/>
    <s v="MARIN RODRIGUEZ, MELBA ALEJANDRA"/>
    <s v="AGUILAR GALICIA, LUIS ANTONIO"/>
    <x v="15"/>
    <s v="TIENDAS GRAN D SA DE CV"/>
    <s v="PELTRE LIGERO"/>
    <n v="312984"/>
    <s v="CUCHARA 15 AZUL TURQUEZA CINSA"/>
    <n v="4.1537560165857954"/>
    <n v="0"/>
    <n v="5.1921950207322443"/>
    <n v="3.6438632533586324"/>
    <n v="0"/>
    <n v="3.6438632533586324"/>
    <n v="0"/>
    <n v="3.6438632533586324"/>
    <n v="0"/>
    <n v="1.4882999611711669"/>
    <n v="0"/>
    <n v="1.8219316266793162"/>
    <n v="1000"/>
    <n v="0.05"/>
    <n v="0.03"/>
    <n v="921.5"/>
    <m/>
    <m/>
    <n v="3827.6861692838106"/>
    <n v="0"/>
    <n v="4784.6077116047627"/>
    <n v="3357.8199879699796"/>
    <n v="0"/>
    <n v="3357.8199879699796"/>
    <n v="0"/>
    <n v="3357.8199879699796"/>
    <n v="0"/>
    <n v="1371.4684142192302"/>
    <n v="0"/>
    <n v="1678.9099939849898"/>
    <n v="0"/>
    <n v="1.048"/>
    <n v="1.048"/>
    <n v="50"/>
    <n v="4.3531363053819137"/>
    <n v="0"/>
    <n v="5.4414203817273918"/>
    <n v="3.8187686895198469"/>
    <n v="0"/>
    <n v="3.8187686895198469"/>
    <n v="0"/>
    <n v="3.8187686895198469"/>
    <n v="0"/>
    <n v="1.559738359307383"/>
    <n v="0"/>
    <n v="1.9093843447599235"/>
    <n v="23.587772385244417"/>
    <n v="21736.132253002732"/>
    <n v="24.719985459736151"/>
  </r>
  <r>
    <x v="0"/>
    <s v="AUTOSERVICIO"/>
    <s v="MARIN RODRIGUEZ, MELBA ALEJANDRA"/>
    <s v="AGUILAR GALICIA, LUIS ANTONIO"/>
    <x v="15"/>
    <s v="TIENDAS GRAN D SA DE CV"/>
    <s v="ALUMINIO"/>
    <n v="311418"/>
    <s v="SARTEN ALUMINIO 26 CMS CINSA MAGNIFICA NEGRO CINSA 1 PIEZA"/>
    <n v="8.2243120298301591"/>
    <n v="0"/>
    <n v="0"/>
    <n v="7.2147396886074349"/>
    <n v="0"/>
    <n v="7.2147396886074349"/>
    <n v="0"/>
    <n v="7.2147396886074349"/>
    <n v="0"/>
    <n v="2.2100918829453891"/>
    <n v="0"/>
    <n v="2.7055273832277882"/>
    <n v="1167.18"/>
    <n v="0.05"/>
    <n v="0.03"/>
    <n v="1075.5563699999998"/>
    <m/>
    <m/>
    <n v="8845.7111925514564"/>
    <n v="0"/>
    <n v="0"/>
    <n v="7759.8592299735419"/>
    <n v="0"/>
    <n v="7759.8592299735419"/>
    <n v="0"/>
    <n v="7759.8592299735419"/>
    <n v="0"/>
    <n v="2377.078402987207"/>
    <n v="0"/>
    <n v="2909.9472112400781"/>
    <n v="0"/>
    <n v="3.1114999999999999"/>
    <n v="3.1114999999999999"/>
    <n v="6.0000000024000002"/>
    <n v="25.589946880816541"/>
    <n v="0"/>
    <n v="0"/>
    <n v="22.448662541102035"/>
    <n v="0"/>
    <n v="22.448662541102035"/>
    <n v="0"/>
    <n v="22.448662541102035"/>
    <n v="0"/>
    <n v="6.8767008937845775"/>
    <n v="0"/>
    <n v="8.4182484529132626"/>
    <n v="34.784150361825638"/>
    <n v="37412.314496699364"/>
    <n v="108.23088385082049"/>
  </r>
  <r>
    <x v="0"/>
    <s v="AUTOSERVICIO"/>
    <s v="MARIN RODRIGUEZ, MELBA ALEJANDRA"/>
    <s v="AGUILAR GALICIA, LUIS ANTONIO"/>
    <x v="15"/>
    <s v="TIENDAS GRAN D SA DE CV"/>
    <s v="ALUMINIO"/>
    <n v="311419"/>
    <s v="SARTEN ALUMINIO CINSA MAGNIFICA  FAMILIAR NEGRO"/>
    <n v="8.2243120298301591"/>
    <n v="0"/>
    <n v="0"/>
    <n v="7.2147396886074349"/>
    <n v="0"/>
    <n v="7.2147396886074349"/>
    <n v="0"/>
    <n v="7.2147396886074349"/>
    <n v="0"/>
    <n v="2.2100918829453891"/>
    <n v="0"/>
    <n v="2.7055273832277882"/>
    <n v="1344.9"/>
    <n v="0.05"/>
    <n v="0.03"/>
    <n v="1239.3253499999998"/>
    <m/>
    <m/>
    <n v="10192.598384878471"/>
    <n v="0"/>
    <n v="0"/>
    <n v="8941.4097897422998"/>
    <n v="0"/>
    <n v="8941.4097897422998"/>
    <n v="0"/>
    <n v="8941.4097897422998"/>
    <n v="0"/>
    <n v="2739.0228963634531"/>
    <n v="0"/>
    <n v="3353.0286711533622"/>
    <n v="0"/>
    <n v="3.956"/>
    <n v="3.956"/>
    <n v="6.0000000024000002"/>
    <n v="32.535378390008105"/>
    <n v="0"/>
    <n v="0"/>
    <n v="28.541510208131012"/>
    <n v="0"/>
    <n v="28.541510208131012"/>
    <n v="0"/>
    <n v="28.541510208131012"/>
    <n v="0"/>
    <n v="8.7431234889319587"/>
    <n v="0"/>
    <n v="10.703066328049131"/>
    <n v="34.784150361825638"/>
    <n v="43108.879321622182"/>
    <n v="137.60609883138224"/>
  </r>
  <r>
    <x v="0"/>
    <s v="AUTOSERVICIO"/>
    <s v="MARIN RODRIGUEZ, MELBA ALEJANDRA"/>
    <s v="AGUILAR GALICIA, LUIS ANTONIO"/>
    <x v="15"/>
    <s v="TIENDAS GRAN D SA DE CV"/>
    <s v="ALUMINIO"/>
    <n v="311417"/>
    <s v="SARTEN ALUMINIO CINSA MAGNIFICA  CHICO NEGRO"/>
    <n v="8.2243120298301591"/>
    <n v="0"/>
    <n v="0"/>
    <n v="7.2147396886074349"/>
    <n v="0"/>
    <n v="7.2147396886074349"/>
    <n v="0"/>
    <n v="7.2147396886074349"/>
    <n v="0"/>
    <n v="2.2100918829453891"/>
    <n v="0"/>
    <n v="2.7055273832277882"/>
    <n v="1075.26"/>
    <n v="0.05"/>
    <n v="0.03"/>
    <n v="990.85208999999998"/>
    <m/>
    <m/>
    <n v="8149.0767635693555"/>
    <n v="0"/>
    <n v="0"/>
    <n v="7148.7398992626258"/>
    <n v="0"/>
    <n v="7148.7398992626258"/>
    <n v="0"/>
    <n v="7148.7398992626258"/>
    <n v="0"/>
    <n v="2189.874161308474"/>
    <n v="0"/>
    <n v="2680.7774622234847"/>
    <n v="0"/>
    <n v="2.6379999999999999"/>
    <n v="2.6379999999999999"/>
    <n v="6.0000000024000002"/>
    <n v="21.695735134691958"/>
    <n v="0"/>
    <n v="0"/>
    <n v="19.032483298546413"/>
    <n v="0"/>
    <n v="19.032483298546413"/>
    <n v="0"/>
    <n v="19.032483298546413"/>
    <n v="0"/>
    <n v="5.8302223872099361"/>
    <n v="0"/>
    <n v="7.1371812369549046"/>
    <n v="34.784150361825638"/>
    <n v="34465.948084889191"/>
    <n v="91.760588654496033"/>
  </r>
  <r>
    <x v="0"/>
    <s v="AUTOSERVICIO"/>
    <s v="MARIN RODRIGUEZ, MELBA ALEJANDRA"/>
    <s v="AGUILAR GALICIA, LUIS ANTONIO"/>
    <x v="15"/>
    <s v="TIENDAS GRAN D SA DE CV"/>
    <s v="CERAMICA"/>
    <n v="308190"/>
    <s v="PLATO SOPERO 22 ANTARTIC BLANCA SANTA ANITA 1 PIEZA"/>
    <n v="8.2754538134401745"/>
    <n v="0"/>
    <n v="0"/>
    <n v="7.2596035817354014"/>
    <n v="0"/>
    <n v="7.2596035817354014"/>
    <n v="0"/>
    <n v="7.2596035817354014"/>
    <n v="0"/>
    <n v="2.2238350435192928"/>
    <n v="0"/>
    <n v="2.7223513431507755"/>
    <n v="397.79999999999995"/>
    <n v="0.05"/>
    <n v="0.03"/>
    <n v="366.57269999999988"/>
    <m/>
    <m/>
    <n v="3033.5554481180602"/>
    <n v="0"/>
    <n v="0"/>
    <n v="2661.1724858864159"/>
    <n v="0"/>
    <n v="2661.1724858864159"/>
    <n v="0"/>
    <n v="2661.1724858864159"/>
    <n v="0"/>
    <n v="815.19721625748446"/>
    <n v="0"/>
    <n v="997.93968220740601"/>
    <n v="0"/>
    <n v="12.0000000048"/>
    <n v="7.02"/>
    <n v="12.0000000048"/>
    <n v="99.305445801004282"/>
    <n v="0"/>
    <n v="0"/>
    <n v="87.115243015670913"/>
    <n v="0"/>
    <n v="87.115243015670913"/>
    <n v="0"/>
    <n v="87.115243015670913"/>
    <n v="0"/>
    <n v="26.686020532905925"/>
    <n v="0"/>
    <n v="32.668216130876594"/>
    <n v="35.000450945316445"/>
    <n v="12830.209804242199"/>
    <n v="420.00541151179948"/>
  </r>
  <r>
    <x v="0"/>
    <s v="AUTOSERVICIO"/>
    <s v="MARIN RODRIGUEZ, MELBA ALEJANDRA"/>
    <s v="AGUILAR GALICIA, LUIS ANTONIO"/>
    <x v="15"/>
    <s v="TIENDAS GRAN D SA DE CV"/>
    <s v="CERAMICA"/>
    <n v="308191"/>
    <s v="PLATO PASTEL 19 ANTARTIC BLANCA SANTA ANITA 1 PIEZA"/>
    <n v="8.2754538134401745"/>
    <n v="0"/>
    <n v="0"/>
    <n v="7.2596035817354014"/>
    <n v="0"/>
    <n v="7.2596035817354014"/>
    <n v="0"/>
    <n v="7.2596035817354014"/>
    <n v="0"/>
    <n v="2.2238350435192928"/>
    <n v="0"/>
    <n v="2.7223513431507755"/>
    <n v="298.08000000000004"/>
    <n v="0.05"/>
    <n v="0.03"/>
    <n v="274.68072000000001"/>
    <m/>
    <m/>
    <n v="2273.107611802493"/>
    <n v="0"/>
    <n v="0"/>
    <n v="1994.073138745659"/>
    <n v="0"/>
    <n v="1994.073138745659"/>
    <n v="0"/>
    <n v="1994.073138745659"/>
    <n v="0"/>
    <n v="610.84461091511071"/>
    <n v="0"/>
    <n v="747.77742702962212"/>
    <n v="0"/>
    <n v="12.0000000048"/>
    <n v="4.33"/>
    <n v="12.0000000048"/>
    <n v="99.305445801004282"/>
    <n v="0"/>
    <n v="0"/>
    <n v="87.115243015670913"/>
    <n v="0"/>
    <n v="87.115243015670913"/>
    <n v="0"/>
    <n v="87.115243015670913"/>
    <n v="0"/>
    <n v="26.686020532905925"/>
    <n v="0"/>
    <n v="32.668216130876594"/>
    <n v="35.000450945316445"/>
    <n v="9613.9490659842013"/>
    <n v="420.00541151179948"/>
  </r>
  <r>
    <x v="0"/>
    <s v="AUTOSERVICIO"/>
    <s v="MARIN RODRIGUEZ, MELBA ALEJANDRA"/>
    <s v="AGUILAR GALICIA, LUIS ANTONIO"/>
    <x v="15"/>
    <s v="TIENDAS GRAN D SA DE CV"/>
    <s v="CERAMICA"/>
    <n v="308189"/>
    <s v="PLATO TRINCHE 25 ANTARTIC BLANCA CINSA 1 PIEZA"/>
    <n v="8.2754538134401745"/>
    <n v="0"/>
    <n v="0"/>
    <n v="7.2596035817354014"/>
    <n v="0"/>
    <n v="7.2596035817354014"/>
    <n v="0"/>
    <n v="7.2596035817354014"/>
    <n v="0"/>
    <n v="2.2238350435192928"/>
    <n v="0"/>
    <n v="2.7223513431507755"/>
    <n v="466.56000000000006"/>
    <n v="0.05"/>
    <n v="0.03"/>
    <n v="429.93504000000001"/>
    <m/>
    <m/>
    <n v="3557.9075662995542"/>
    <n v="0"/>
    <n v="0"/>
    <n v="3121.157956297553"/>
    <n v="0"/>
    <n v="3121.157956297553"/>
    <n v="0"/>
    <n v="3121.157956297553"/>
    <n v="0"/>
    <n v="956.104608388869"/>
    <n v="0"/>
    <n v="1170.4342336115824"/>
    <n v="0"/>
    <n v="12.0000000048"/>
    <n v="7.83"/>
    <n v="12.0000000048"/>
    <n v="99.305445801004282"/>
    <n v="0"/>
    <n v="0"/>
    <n v="87.115243015670913"/>
    <n v="0"/>
    <n v="87.115243015670913"/>
    <n v="0"/>
    <n v="87.115243015670913"/>
    <n v="0"/>
    <n v="26.686020532905925"/>
    <n v="0"/>
    <n v="32.668216130876594"/>
    <n v="35.000450945316445"/>
    <n v="15047.920277192665"/>
    <n v="420.00541151179948"/>
  </r>
  <r>
    <x v="0"/>
    <s v="AUTOSERVICIO"/>
    <s v="MARIN RODRIGUEZ, MELBA ALEJANDRA"/>
    <s v="AGUILAR GALICIA, LUIS ANTONIO"/>
    <x v="15"/>
    <s v="TIENDAS GRAN D SA DE CV"/>
    <s v="CERAMICA"/>
    <n v="308193"/>
    <s v="TAZA ANTARTIC BLANCA SANTA ANITA 1 PIEZA"/>
    <n v="5.1721586334001088"/>
    <n v="0"/>
    <n v="0"/>
    <n v="4.5372522385846263"/>
    <n v="0"/>
    <n v="4.5372522385846263"/>
    <n v="0"/>
    <n v="4.5372522385846263"/>
    <n v="0"/>
    <n v="1.4825566956795286"/>
    <n v="0"/>
    <n v="1.8149008954338504"/>
    <n v="347.15999999999997"/>
    <n v="0.05"/>
    <n v="0.03"/>
    <n v="319.90793999999994"/>
    <m/>
    <m/>
    <n v="1654.6146137642438"/>
    <n v="0"/>
    <n v="0"/>
    <n v="1451.503016905996"/>
    <n v="0"/>
    <n v="1451.503016905996"/>
    <n v="0"/>
    <n v="1451.503016905996"/>
    <n v="0"/>
    <n v="474.28165844804482"/>
    <n v="0"/>
    <n v="580.60120676239842"/>
    <n v="0"/>
    <n v="12.0000000048"/>
    <n v="2.76"/>
    <n v="12.0000000048"/>
    <n v="62.065903625627669"/>
    <n v="0"/>
    <n v="0"/>
    <n v="54.447026884794326"/>
    <n v="0"/>
    <n v="54.447026884794326"/>
    <n v="0"/>
    <n v="54.447026884794326"/>
    <n v="0"/>
    <n v="17.790680355270617"/>
    <n v="0"/>
    <n v="21.778810753917728"/>
    <n v="22.081372940267364"/>
    <n v="7064.006529692675"/>
    <n v="264.97647538919898"/>
  </r>
  <r>
    <x v="0"/>
    <s v="AUTOSERVICIO"/>
    <s v="MARIN RODRIGUEZ, MELBA ALEJANDRA"/>
    <s v="AGUILAR GALICIA, LUIS ANTONIO"/>
    <x v="15"/>
    <s v="TIENDAS GRAN D SA DE CV"/>
    <s v="PELTRE LIGERO NOVACERO"/>
    <n v="310953"/>
    <s v="OLLA RECTA 22 NOVACERO 2 PZ TAPA DE VIDRIO TE VERDE CINSA"/>
    <n v="10.384390041464489"/>
    <n v="0"/>
    <n v="0"/>
    <n v="9.1096581333965805"/>
    <n v="0"/>
    <n v="9.1096581333965805"/>
    <n v="0"/>
    <n v="9.1096581333965805"/>
    <n v="0"/>
    <n v="2.9765999223423338"/>
    <n v="0"/>
    <n v="3.6438632533586324"/>
    <n v="424.86"/>
    <n v="0.05"/>
    <n v="0.03"/>
    <n v="391.50848999999999"/>
    <m/>
    <m/>
    <n v="4065.5768647047994"/>
    <n v="0"/>
    <n v="0"/>
    <n v="3566.5085002223136"/>
    <n v="0"/>
    <n v="3566.5085002223136"/>
    <n v="0"/>
    <n v="3566.5085002223136"/>
    <n v="0"/>
    <n v="1165.3641409303643"/>
    <n v="0"/>
    <n v="1426.6034000889256"/>
    <n v="0"/>
    <n v="1.278"/>
    <n v="1.278"/>
    <n v="4"/>
    <n v="13.271250472991616"/>
    <n v="0"/>
    <n v="0"/>
    <n v="11.642143094480829"/>
    <n v="0"/>
    <n v="11.642143094480829"/>
    <n v="0"/>
    <n v="11.642143094480829"/>
    <n v="0"/>
    <n v="3.8040947007535029"/>
    <n v="0"/>
    <n v="4.6568572377923321"/>
    <n v="44.33382761735519"/>
    <n v="17357.069906391029"/>
    <n v="56.658631694979938"/>
  </r>
  <r>
    <x v="0"/>
    <s v="AUTOSERVICIO"/>
    <s v="MARIN RODRIGUEZ, MELBA ALEJANDRA"/>
    <s v="AGUILAR GALICIA, LUIS ANTONIO"/>
    <x v="15"/>
    <s v="TIENDAS GRAN D SA DE CV"/>
    <s v="PELTRE LIGERO NOVACERO"/>
    <n v="34677"/>
    <s v="BUDINERA RECTA 26 AZUL GRAFITO NOVACERO C/ TAPA DE VIDRIO"/>
    <n v="3.1153170124393466"/>
    <n v="0"/>
    <n v="0"/>
    <n v="2.7328974400189745"/>
    <n v="0"/>
    <n v="2.7328974400189745"/>
    <n v="0"/>
    <n v="2.7328974400189745"/>
    <n v="0"/>
    <n v="1.4882999611711669"/>
    <n v="0"/>
    <n v="1.8219316266793162"/>
    <n v="2283.6000000000004"/>
    <n v="0.05"/>
    <n v="0.03"/>
    <n v="2104.3373999999999"/>
    <m/>
    <m/>
    <n v="6555.6781021323823"/>
    <n v="0"/>
    <n v="0"/>
    <n v="5750.9382933961842"/>
    <n v="0"/>
    <n v="5750.9382933961842"/>
    <n v="0"/>
    <n v="5750.9382933961842"/>
    <n v="0"/>
    <n v="3131.8852707110341"/>
    <n v="0"/>
    <n v="3833.9588622641227"/>
    <n v="0"/>
    <n v="7.7880000000000003"/>
    <n v="7.7880000000000003"/>
    <n v="24.000000009600001"/>
    <n v="24.262088892877632"/>
    <n v="0"/>
    <n v="0"/>
    <n v="21.283805262867773"/>
    <n v="0"/>
    <n v="21.283805262867773"/>
    <n v="0"/>
    <n v="21.283805262867773"/>
    <n v="0"/>
    <n v="11.590880097601048"/>
    <n v="0"/>
    <n v="14.189203508578515"/>
    <n v="14.624240920346752"/>
    <n v="30774.33711529609"/>
    <n v="113.89358828766051"/>
  </r>
  <r>
    <x v="0"/>
    <s v="AUTOSERVICIO"/>
    <s v="MARIN RODRIGUEZ, MELBA ALEJANDRA"/>
    <s v="AGUILAR GALICIA, LUIS ANTONIO"/>
    <x v="15"/>
    <s v="TIENDAS GRAN D SA DE CV"/>
    <s v="PELTRE LIGERO NOVACERO"/>
    <n v="311726"/>
    <s v="CACEROLA 16 SIN TAPA TE VERDE NOVACERO CINSA"/>
    <n v="2.0768780082928977"/>
    <n v="0"/>
    <n v="0"/>
    <n v="1.8219316266793162"/>
    <n v="0"/>
    <n v="1.8219316266793162"/>
    <n v="0"/>
    <n v="1.8219316266793162"/>
    <n v="0"/>
    <n v="0.74414998058558346"/>
    <n v="0"/>
    <n v="0.91096581333965809"/>
    <n v="710.82"/>
    <n v="0.05"/>
    <n v="0.03"/>
    <n v="655.02062999999998"/>
    <m/>
    <m/>
    <n v="1360.3979414251589"/>
    <n v="0"/>
    <n v="0"/>
    <n v="1193.4028019244104"/>
    <n v="0"/>
    <n v="1193.4028019244104"/>
    <n v="0"/>
    <n v="1193.4028019244104"/>
    <n v="0"/>
    <n v="487.43358909765664"/>
    <n v="0"/>
    <n v="596.70140096220518"/>
    <n v="0"/>
    <n v="3.0977999999999999"/>
    <n v="3.0977999999999999"/>
    <n v="81.000000008100002"/>
    <n v="6.4337526940897387"/>
    <n v="0"/>
    <n v="0"/>
    <n v="5.6439797931271851"/>
    <n v="0"/>
    <n v="5.6439797931271851"/>
    <n v="0"/>
    <n v="5.6439797931271851"/>
    <n v="0"/>
    <n v="2.3052278098580206"/>
    <n v="0"/>
    <n v="2.8219898965635926"/>
    <n v="9.1977886822560873"/>
    <n v="6024.7413372582523"/>
    <n v="28.492909779892909"/>
  </r>
  <r>
    <x v="0"/>
    <s v="AUTOSERVICIO"/>
    <s v="MARIN RODRIGUEZ, MELBA ALEJANDRA"/>
    <s v="AGUILAR GALICIA, LUIS ANTONIO"/>
    <x v="15"/>
    <s v="TIENDAS GRAN D SA DE CV"/>
    <s v="PELTRE LIGERO"/>
    <n v="313986"/>
    <s v="BUDINERA RECTA 24 AZUL TURQUEZA CINSA"/>
    <n v="4.1537560165857954"/>
    <n v="0"/>
    <n v="0"/>
    <n v="3.6438632533586324"/>
    <n v="0"/>
    <n v="3.6438632533586324"/>
    <n v="0"/>
    <n v="3.6438632533586324"/>
    <n v="0"/>
    <n v="1.4882999611711669"/>
    <n v="0"/>
    <n v="1.8219316266793162"/>
    <n v="983.81999999999994"/>
    <n v="0.05"/>
    <n v="0.03"/>
    <n v="906.59012999999993"/>
    <m/>
    <m/>
    <n v="3765.7542070647983"/>
    <n v="0"/>
    <n v="0"/>
    <n v="3303.4904605646252"/>
    <n v="0"/>
    <n v="3303.4904605646252"/>
    <n v="0"/>
    <n v="3303.4904605646252"/>
    <n v="0"/>
    <n v="1349.278055277163"/>
    <n v="0"/>
    <n v="1651.7452302823126"/>
    <n v="0"/>
    <n v="4.9320000000000004"/>
    <n v="4.9320000000000004"/>
    <n v="6.0000000024000002"/>
    <n v="20.486324673801146"/>
    <n v="0"/>
    <n v="0"/>
    <n v="17.971533565564776"/>
    <n v="0"/>
    <n v="17.971533565564776"/>
    <n v="0"/>
    <n v="17.971533565564776"/>
    <n v="0"/>
    <n v="7.3402954084961962"/>
    <n v="0"/>
    <n v="8.9857667827823882"/>
    <n v="18.395577364512175"/>
    <n v="16677.248874318153"/>
    <n v="90.726987561774067"/>
  </r>
  <r>
    <x v="0"/>
    <s v="AUTOSERVICIO"/>
    <s v="MARIN RODRIGUEZ, MELBA ALEJANDRA"/>
    <s v="AGUILAR GALICIA, LUIS ANTONIO"/>
    <x v="15"/>
    <s v="TIENDAS GRAN D SA DE CV"/>
    <s v="PELTRE LIGERO"/>
    <n v="313998"/>
    <s v="VASO RECTO 18CM AZU TURQUEZA CINSA"/>
    <n v="10.384390041464489"/>
    <n v="0"/>
    <n v="0"/>
    <n v="9.1096581333965805"/>
    <n v="0"/>
    <n v="9.1096581333965805"/>
    <n v="0"/>
    <n v="9.1096581333965805"/>
    <n v="0"/>
    <n v="2.9765999223423338"/>
    <n v="0"/>
    <n v="3.6438632533586324"/>
    <n v="817.26"/>
    <n v="0.05"/>
    <n v="0.03"/>
    <n v="753.1050899999999"/>
    <m/>
    <m/>
    <n v="7820.5369967722163"/>
    <n v="0"/>
    <n v="0"/>
    <n v="6860.5299084208627"/>
    <n v="0"/>
    <n v="6860.5299084208627"/>
    <n v="0"/>
    <n v="6860.5299084208627"/>
    <n v="0"/>
    <n v="2241.6925524096159"/>
    <n v="0"/>
    <n v="2744.2119633683451"/>
    <n v="0"/>
    <n v="3.82"/>
    <n v="3.82"/>
    <n v="6.0000000024000002"/>
    <n v="39.668369958394344"/>
    <n v="0"/>
    <n v="0"/>
    <n v="34.798894069574935"/>
    <n v="0"/>
    <n v="34.798894069574935"/>
    <n v="0"/>
    <n v="34.798894069574935"/>
    <n v="0"/>
    <n v="11.370611703347715"/>
    <n v="0"/>
    <n v="13.919557627829976"/>
    <n v="44.33382761735519"/>
    <n v="33388.031237812764"/>
    <n v="169.35522149829686"/>
  </r>
  <r>
    <x v="0"/>
    <s v="AUTOSERVICIO"/>
    <s v="MARIN RODRIGUEZ, MELBA ALEJANDRA"/>
    <s v="AGUILAR GALICIA, LUIS ANTONIO"/>
    <x v="15"/>
    <s v="TIENDAS GRAN D SA DE CV"/>
    <s v="PELTRE LIGERO"/>
    <n v="32647"/>
    <s v="OLLA CONVEXA 26 AZUL TURQUEZA TRES"/>
    <n v="4.1537560165857954"/>
    <n v="0"/>
    <n v="0"/>
    <n v="3.6438632533586324"/>
    <n v="0"/>
    <n v="3.6438632533586324"/>
    <n v="0"/>
    <n v="3.6438632533586324"/>
    <n v="0"/>
    <n v="1.4882999611711669"/>
    <n v="0"/>
    <n v="1.8219316266793162"/>
    <n v="909.88"/>
    <n v="0.05"/>
    <n v="0.03"/>
    <n v="838.45441999999991"/>
    <m/>
    <m/>
    <n v="3482.735091707953"/>
    <n v="0"/>
    <n v="0"/>
    <n v="3055.2132506541247"/>
    <n v="0"/>
    <n v="3055.2132506541247"/>
    <n v="0"/>
    <n v="3055.2132506541247"/>
    <n v="0"/>
    <n v="1247.8716807297931"/>
    <n v="0"/>
    <n v="1527.6066253270624"/>
    <n v="0"/>
    <n v="5.4640000000000004"/>
    <n v="5.4640000000000004"/>
    <n v="8"/>
    <n v="22.696122874624788"/>
    <n v="0"/>
    <n v="0"/>
    <n v="19.910068816351568"/>
    <n v="0"/>
    <n v="19.910068816351568"/>
    <n v="0"/>
    <n v="19.910068816351568"/>
    <n v="0"/>
    <n v="8.1320709878392563"/>
    <n v="0"/>
    <n v="9.9550344081757842"/>
    <n v="18.395577364512175"/>
    <n v="15423.853149727183"/>
    <n v="100.51343471969454"/>
  </r>
  <r>
    <x v="0"/>
    <s v="AUTOSERVICIO"/>
    <s v="MARIN RODRIGUEZ, MELBA ALEJANDRA"/>
    <s v="AGUILAR GALICIA, LUIS ANTONIO"/>
    <x v="15"/>
    <s v="TIENDAS GRAN D SA DE CV"/>
    <s v="PELTRE LIGERO"/>
    <n v="32667"/>
    <s v="SARTEN CONICO 24 AZUL TURQUEZA TRES"/>
    <n v="10.384390041464489"/>
    <n v="0"/>
    <n v="0"/>
    <n v="9.1096581333965805"/>
    <n v="0"/>
    <n v="9.1096581333965805"/>
    <n v="0"/>
    <n v="9.1096581333965805"/>
    <n v="0"/>
    <n v="2.9765999223423338"/>
    <n v="0"/>
    <n v="3.6438632533586324"/>
    <n v="424.32"/>
    <n v="0.05"/>
    <n v="0.03"/>
    <n v="391.01087999999999"/>
    <m/>
    <m/>
    <n v="4060.4094883762659"/>
    <n v="0"/>
    <n v="0"/>
    <n v="3561.9754432385544"/>
    <n v="0"/>
    <n v="3561.9754432385544"/>
    <n v="0"/>
    <n v="3561.9754432385544"/>
    <n v="0"/>
    <n v="1163.8829550430075"/>
    <n v="0"/>
    <n v="1424.7901772954217"/>
    <n v="0"/>
    <n v="2.556"/>
    <n v="2.556"/>
    <n v="6.0000000024000002"/>
    <n v="26.542500945983232"/>
    <n v="0"/>
    <n v="0"/>
    <n v="23.284286188961659"/>
    <n v="0"/>
    <n v="23.284286188961659"/>
    <n v="0"/>
    <n v="23.284286188961659"/>
    <n v="0"/>
    <n v="7.6081894015070057"/>
    <n v="0"/>
    <n v="9.3137144755846641"/>
    <n v="44.33382761735519"/>
    <n v="17335.008950430358"/>
    <n v="113.31726338995988"/>
  </r>
  <r>
    <x v="0"/>
    <s v="AUTOSERVICIO"/>
    <s v="MARIN RODRIGUEZ, MELBA ALEJANDRA"/>
    <s v="AGUILAR GALICIA, LUIS ANTONIO"/>
    <x v="15"/>
    <s v="TIENDAS GRAN D SA DE CV"/>
    <s v="PLASTICO"/>
    <n v="310117"/>
    <s v="TAZON CUADRADO 300ML MAGIC COLOR BERRY"/>
    <n v="5.1401950186438494"/>
    <n v="0"/>
    <n v="0"/>
    <n v="4.5092123053796467"/>
    <n v="0"/>
    <n v="4.5092123053796467"/>
    <n v="0"/>
    <n v="4.5092123053796467"/>
    <n v="0"/>
    <n v="1.4733945886302595"/>
    <n v="0"/>
    <n v="1.8036849221518587"/>
    <n v="528"/>
    <n v="0.05"/>
    <n v="0.03"/>
    <n v="486.55199999999996"/>
    <m/>
    <m/>
    <n v="2500.9721667112021"/>
    <n v="0"/>
    <n v="0"/>
    <n v="2193.9662656070777"/>
    <n v="0"/>
    <n v="2193.9662656070777"/>
    <n v="0"/>
    <n v="2193.9662656070777"/>
    <n v="0"/>
    <n v="716.88308388722999"/>
    <n v="0"/>
    <n v="877.58650624283109"/>
    <n v="0"/>
    <n v="48.000000076799999"/>
    <n v="3.61"/>
    <n v="48.000000076799999"/>
    <n v="246.72936128967174"/>
    <n v="0"/>
    <n v="0"/>
    <n v="216.44219100453054"/>
    <n v="0"/>
    <n v="216.44219100453054"/>
    <n v="0"/>
    <n v="216.44219100453054"/>
    <n v="0"/>
    <n v="70.722940367409166"/>
    <n v="0"/>
    <n v="86.576876401812214"/>
    <n v="21.944911445564909"/>
    <n v="10677.340553662496"/>
    <n v="1053.3557510724847"/>
  </r>
  <r>
    <x v="0"/>
    <s v="AUTOSERVICIO"/>
    <s v="MARIN RODRIGUEZ, MELBA ALEJANDRA"/>
    <s v="AGUILAR GALICIA, LUIS ANTONIO"/>
    <x v="15"/>
    <s v="TIENDAS GRAN D SA DE CV"/>
    <s v="PLASTICO"/>
    <n v="310118"/>
    <s v="TAZON CUADRADO 600ML MAGIC COLOR BERRY"/>
    <n v="5.1401950186438494"/>
    <n v="0"/>
    <n v="0"/>
    <n v="4.5092123053796467"/>
    <n v="0"/>
    <n v="4.5092123053796467"/>
    <n v="0"/>
    <n v="4.5092123053796467"/>
    <n v="0"/>
    <n v="1.4733945886302595"/>
    <n v="0"/>
    <n v="1.8036849221518587"/>
    <n v="648"/>
    <n v="0.05"/>
    <n v="0.03"/>
    <n v="597.13200000000006"/>
    <m/>
    <m/>
    <n v="3069.3749318728396"/>
    <n v="0"/>
    <n v="0"/>
    <n v="2692.5949623359593"/>
    <n v="0"/>
    <n v="2692.5949623359593"/>
    <n v="0"/>
    <n v="2692.5949623359593"/>
    <n v="0"/>
    <n v="879.81105749796427"/>
    <n v="0"/>
    <n v="1077.0379849343838"/>
    <n v="0"/>
    <n v="48.000000076799999"/>
    <n v="5.37"/>
    <n v="48.000000076799999"/>
    <n v="246.72936128967174"/>
    <n v="0"/>
    <n v="0"/>
    <n v="216.44219100453054"/>
    <n v="0"/>
    <n v="216.44219100453054"/>
    <n v="0"/>
    <n v="216.44219100453054"/>
    <n v="0"/>
    <n v="70.722940367409166"/>
    <n v="0"/>
    <n v="86.576876401812214"/>
    <n v="21.944911445564909"/>
    <n v="13104.008861313067"/>
    <n v="1053.3557510724847"/>
  </r>
  <r>
    <x v="0"/>
    <s v="AUTOSERVICIO"/>
    <s v="MARIN RODRIGUEZ, MELBA ALEJANDRA"/>
    <s v="AGUILAR GALICIA, LUIS ANTONIO"/>
    <x v="15"/>
    <s v="TIENDAS GRAN D SA DE CV"/>
    <s v="PLASTICO"/>
    <n v="310119"/>
    <s v="PLATO TRINCHE CUADRADO 23 MAGIC COLOR BERRY"/>
    <n v="5.1401950186438494"/>
    <n v="0"/>
    <n v="0"/>
    <n v="4.5092123053796467"/>
    <n v="0"/>
    <n v="4.5092123053796467"/>
    <n v="0"/>
    <n v="4.5092123053796467"/>
    <n v="0"/>
    <n v="1.4733945886302595"/>
    <n v="0"/>
    <n v="1.8036849221518587"/>
    <n v="648"/>
    <n v="0.05"/>
    <n v="0.03"/>
    <n v="597.13200000000006"/>
    <m/>
    <m/>
    <n v="3069.3749318728396"/>
    <n v="0"/>
    <n v="0"/>
    <n v="2692.5949623359593"/>
    <n v="0"/>
    <n v="2692.5949623359593"/>
    <n v="0"/>
    <n v="2692.5949623359593"/>
    <n v="0"/>
    <n v="879.81105749796427"/>
    <n v="0"/>
    <n v="1077.0379849343838"/>
    <n v="0"/>
    <n v="48.000000076799999"/>
    <n v="6.48"/>
    <n v="48.000000076799999"/>
    <n v="246.72936128967174"/>
    <n v="0"/>
    <n v="0"/>
    <n v="216.44219100453054"/>
    <n v="0"/>
    <n v="216.44219100453054"/>
    <n v="0"/>
    <n v="216.44219100453054"/>
    <n v="0"/>
    <n v="70.722940367409166"/>
    <n v="0"/>
    <n v="86.576876401812214"/>
    <n v="21.944911445564909"/>
    <n v="13104.008861313067"/>
    <n v="1053.3557510724847"/>
  </r>
  <r>
    <x v="0"/>
    <s v="AUTOSERVICIO"/>
    <s v="MARIN RODRIGUEZ, MELBA ALEJANDRA"/>
    <s v="AGUILAR GALICIA, LUIS ANTONIO"/>
    <x v="15"/>
    <s v="TIENDAS GRAN D SA DE CV"/>
    <s v="PLASTICO"/>
    <n v="314799"/>
    <s v="VASO CUADRADO 500ML MAGIC COLOR BERRY"/>
    <n v="5.1401950186438494"/>
    <n v="0"/>
    <n v="0"/>
    <n v="4.5092123053796467"/>
    <n v="0"/>
    <n v="4.5092123053796467"/>
    <n v="0"/>
    <n v="4.5092123053796467"/>
    <n v="0"/>
    <n v="1.4733945886302595"/>
    <n v="0"/>
    <n v="1.8036849221518587"/>
    <n v="648"/>
    <n v="0.05"/>
    <n v="0.03"/>
    <n v="597.13200000000006"/>
    <m/>
    <m/>
    <n v="3069.3749318728396"/>
    <n v="0"/>
    <n v="0"/>
    <n v="2692.5949623359593"/>
    <n v="0"/>
    <n v="2692.5949623359593"/>
    <n v="0"/>
    <n v="2692.5949623359593"/>
    <n v="0"/>
    <n v="879.81105749796427"/>
    <n v="0"/>
    <n v="1077.0379849343838"/>
    <n v="0"/>
    <n v="48.000000076799999"/>
    <n v="4.08"/>
    <n v="48.000000076799999"/>
    <n v="246.72936128967174"/>
    <n v="0"/>
    <n v="0"/>
    <n v="216.44219100453054"/>
    <n v="0"/>
    <n v="216.44219100453054"/>
    <n v="0"/>
    <n v="216.44219100453054"/>
    <n v="0"/>
    <n v="70.722940367409166"/>
    <n v="0"/>
    <n v="86.576876401812214"/>
    <n v="21.944911445564909"/>
    <n v="13104.008861313067"/>
    <n v="1053.3557510724847"/>
  </r>
  <r>
    <x v="0"/>
    <s v="AUTOSERVICIO"/>
    <s v="MARIN RODRIGUEZ, MELBA ALEJANDRA"/>
    <s v="AGUILAR GALICIA, LUIS ANTONIO"/>
    <x v="15"/>
    <s v="TIENDAS GRAN D SA DE CV"/>
    <s v="PELTRE LIGERO"/>
    <n v="315599"/>
    <s v="CAFETERA 3/4 BLANCO JASP FILO NEGRO BACK STAMP CINSA"/>
    <n v="8.3075120331715908"/>
    <n v="0"/>
    <n v="0"/>
    <n v="7.2877265067172647"/>
    <n v="0"/>
    <n v="7.2877265067172647"/>
    <n v="0"/>
    <n v="2.7328974400189745"/>
    <n v="0"/>
    <n v="2.2324499417567503"/>
    <n v="0"/>
    <n v="2.7328974400189745"/>
    <n v="688.26960000000008"/>
    <n v="0.05"/>
    <n v="0.03"/>
    <n v="634.24043640000002"/>
    <m/>
    <m/>
    <n v="5268.960057317001"/>
    <n v="0"/>
    <n v="0"/>
    <n v="4622.1708399842055"/>
    <n v="0"/>
    <n v="4622.1708399842055"/>
    <n v="0"/>
    <n v="1733.3140649940772"/>
    <n v="0"/>
    <n v="1415.910025300956"/>
    <n v="0"/>
    <n v="1733.3140649940772"/>
    <n v="0"/>
    <n v="1.6020000000000001"/>
    <n v="1.6020000000000001"/>
    <n v="6.0000000024000002"/>
    <n v="13.308634277140889"/>
    <n v="0"/>
    <n v="0"/>
    <n v="11.674937863761059"/>
    <n v="0"/>
    <n v="11.674937863761059"/>
    <n v="0"/>
    <n v="4.3781016989103971"/>
    <n v="0"/>
    <n v="3.576384806694314"/>
    <n v="0"/>
    <n v="4.3781016989103971"/>
    <n v="30.581209868400819"/>
    <n v="19395.83989257452"/>
    <n v="48.991098209178119"/>
  </r>
  <r>
    <x v="0"/>
    <s v="AUTOSERVICIO"/>
    <s v="MARIN RODRIGUEZ, MELBA ALEJANDRA"/>
    <s v="AGUILAR GALICIA, LUIS ANTONIO"/>
    <x v="15"/>
    <s v="TIENDAS GRAN D SA DE CV"/>
    <s v="PELTRE LIGERO"/>
    <n v="315628"/>
    <s v="PLATO PLANO 30 SIN ANILLO BLANCO JASP FILO NEGRO BACK STAMP CINSA"/>
    <n v="13.499707053903835"/>
    <n v="0"/>
    <n v="0"/>
    <n v="11.842555573415556"/>
    <n v="0"/>
    <n v="11.842555573415556"/>
    <n v="0"/>
    <n v="4.5548290666982902"/>
    <n v="0"/>
    <n v="3.720749902927917"/>
    <n v="0"/>
    <n v="3.6438632533586324"/>
    <n v="482.58660000000009"/>
    <n v="0.05"/>
    <n v="0.03"/>
    <n v="444.70355190000004"/>
    <m/>
    <m/>
    <n v="6003.3676764805205"/>
    <n v="0"/>
    <n v="0"/>
    <n v="5266.4265270710393"/>
    <n v="0"/>
    <n v="5266.4265270710393"/>
    <n v="0"/>
    <n v="2025.5486642580918"/>
    <n v="0"/>
    <n v="1654.6306975636251"/>
    <n v="0"/>
    <n v="1620.4389314064736"/>
    <n v="0"/>
    <n v="2.6520000000000001"/>
    <n v="2.6520000000000001"/>
    <n v="6.0000000024000002"/>
    <n v="35.801223106952975"/>
    <n v="0"/>
    <n v="0"/>
    <n v="31.406457380698054"/>
    <n v="0"/>
    <n v="31.406457380698054"/>
    <n v="0"/>
    <n v="12.079406684883866"/>
    <n v="0"/>
    <n v="9.8674287425648366"/>
    <n v="0"/>
    <n v="9.6635253479070933"/>
    <n v="49.104260423719793"/>
    <n v="21836.839023850785"/>
    <n v="130.22449864370489"/>
  </r>
  <r>
    <x v="0"/>
    <s v="AUTOSERVICIO"/>
    <s v="RODRIGUEZ ROA, JULIO CESAR"/>
    <s v="ALVAREZ BARRON, NATHALIA YANAHAI"/>
    <x v="3"/>
    <s v="GRUPO COMERCIAL DSW SA DE CV"/>
    <s v="ALUMINIO"/>
    <n v="319396"/>
    <s v="SARTEN ALUMINIO CINSA SUPREMA NEGRO CHICO 20"/>
    <n v="0"/>
    <n v="0"/>
    <n v="0"/>
    <n v="0"/>
    <n v="0"/>
    <n v="0"/>
    <n v="0"/>
    <n v="0"/>
    <n v="0"/>
    <n v="0"/>
    <n v="0"/>
    <n v="0"/>
    <n v="638.50239393051788"/>
    <n v="5.7500000000000002E-2"/>
    <n v="0.03"/>
    <n v="583.73485109112767"/>
    <m/>
    <m/>
    <n v="0"/>
    <n v="0"/>
    <n v="0"/>
    <n v="0"/>
    <n v="0"/>
    <n v="0"/>
    <n v="0"/>
    <n v="0"/>
    <n v="0"/>
    <n v="0"/>
    <n v="0"/>
    <n v="0"/>
    <n v="0"/>
    <n v="2.508"/>
    <n v="2.508"/>
    <n v="36.000000014400001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RODRIGUEZ ROA, JULIO CESAR"/>
    <s v="ALVAREZ BARRON, NATHALIA YANAHAI"/>
    <x v="3"/>
    <s v="GRUPO COMERCIAL DSW SA DE CV"/>
    <s v="ALUMINIO"/>
    <n v="319398"/>
    <s v="SARTEN ALUMINIO CINSA SUPREMA NEGRO MEDIANO 24"/>
    <n v="52.429989190167262"/>
    <n v="51.401950186438498"/>
    <n v="51.401950186438498"/>
    <n v="450.92123053796462"/>
    <n v="45.09212305379647"/>
    <n v="45.09212305379647"/>
    <n v="45.09212305379647"/>
    <n v="45.09212305379647"/>
    <n v="29.41172694837087"/>
    <n v="36.834864715756488"/>
    <n v="450.92123053796462"/>
    <n v="45.09212305379647"/>
    <n v="781.22645845616307"/>
    <n v="5.7500000000000002E-2"/>
    <n v="0.03"/>
    <n v="714.21675898208571"/>
    <m/>
    <m/>
    <n v="37446.376952867053"/>
    <n v="36712.134267516718"/>
    <n v="36712.134267516718"/>
    <n v="322055.49983103899"/>
    <n v="32205.549983103905"/>
    <n v="32205.549983103905"/>
    <n v="32205.549983103905"/>
    <n v="32205.549983103905"/>
    <n v="21006.348297131513"/>
    <n v="26308.077694831183"/>
    <n v="322055.49983103899"/>
    <n v="32205.549983103905"/>
    <n v="0"/>
    <n v="2.4540000000000002"/>
    <n v="2.4540000000000002"/>
    <n v="36.000000014400001"/>
    <n v="128.66319347267046"/>
    <n v="126.14038575752008"/>
    <n v="126.14038575752008"/>
    <n v="1106.5606997401653"/>
    <n v="110.65606997401655"/>
    <n v="110.65606997401655"/>
    <n v="110.65606997401655"/>
    <n v="110.65606997401655"/>
    <n v="72.176377931302113"/>
    <n v="90.39275801246643"/>
    <n v="1106.5606997401653"/>
    <n v="110.65606997401655"/>
    <n v="1348.7835575720833"/>
    <n v="963323.8210574605"/>
    <n v="3309.9148502818935"/>
  </r>
  <r>
    <x v="0"/>
    <s v="AUTOSERVICIO"/>
    <s v="RODRIGUEZ ROA, JULIO CESAR"/>
    <s v="ALVAREZ BARRON, NATHALIA YANAHAI"/>
    <x v="3"/>
    <s v="GRUPO COMERCIAL DSW SA DE CV"/>
    <s v="ALUMINIO"/>
    <n v="319395"/>
    <s v="SARTEN ALUMINIO CINSA SUPREMA NEGRO FAMILIAR 30"/>
    <n v="51.401950186438498"/>
    <n v="51.401950186438498"/>
    <n v="51.401950186438498"/>
    <n v="901.84246107592924"/>
    <n v="45.09212305379647"/>
    <n v="45.09212305379647"/>
    <n v="45.09212305379647"/>
    <n v="45.09212305379647"/>
    <n v="29.41172694837087"/>
    <n v="36.834864715756488"/>
    <n v="710.65185932783231"/>
    <n v="45.09212305379647"/>
    <n v="1030.8980824836299"/>
    <n v="5.7500000000000002E-2"/>
    <n v="0.03"/>
    <n v="942.47279945859657"/>
    <m/>
    <m/>
    <n v="48444.939889844019"/>
    <n v="48444.939889844019"/>
    <n v="48444.939889844019"/>
    <n v="849961.98896086146"/>
    <n v="42498.099448043082"/>
    <n v="42498.099448043082"/>
    <n v="42498.099448043082"/>
    <n v="42498.099448043082"/>
    <n v="27719.752633942939"/>
    <n v="34715.8580663377"/>
    <n v="669770.04730115889"/>
    <n v="42498.099448043082"/>
    <n v="0"/>
    <n v="3.0030000000000001"/>
    <n v="3.0030000000000001"/>
    <n v="6.0000000024000002"/>
    <n v="154.3600564098748"/>
    <n v="154.3600564098748"/>
    <n v="154.3600564098748"/>
    <n v="2708.2329106110155"/>
    <n v="135.4116455305508"/>
    <n v="135.4116455305508"/>
    <n v="135.4116455305508"/>
    <n v="135.4116455305508"/>
    <n v="88.323416025957727"/>
    <n v="110.61509874141674"/>
    <n v="2134.0875335614805"/>
    <n v="135.4116455305508"/>
    <n v="2058.407377896187"/>
    <n v="1939992.9638720488"/>
    <n v="6181.3973558222488"/>
  </r>
  <r>
    <x v="0"/>
    <s v="AUTOSERVICIO"/>
    <s v="RODRIGUEZ ROA, JULIO CESAR"/>
    <s v="ALVAREZ BARRON, NATHALIA YANAHAI"/>
    <x v="3"/>
    <s v="GRUPO COMERCIAL DSW SA DE CV"/>
    <s v="ALUMINIO"/>
    <n v="319464"/>
    <s v="SARTEN ALUMINIO CINSA EXPERTA PERFECT COOK GRIS 20 cm"/>
    <n v="79.895662197980968"/>
    <n v="79.895662197980968"/>
    <n v="79.895662197980968"/>
    <n v="70.088100125166321"/>
    <n v="70.088100125166321"/>
    <n v="70.088100125166321"/>
    <n v="70.088100125166321"/>
    <n v="70.088100125166321"/>
    <n v="45.715569008630034"/>
    <n v="57.25358469404636"/>
    <n v="70.088100125166321"/>
    <n v="70.088100125166321"/>
    <n v="923.88686372020004"/>
    <n v="5.7500000000000002E-2"/>
    <n v="0.03"/>
    <n v="844.64046798459981"/>
    <m/>
    <m/>
    <n v="67483.109508842143"/>
    <n v="67483.109508842143"/>
    <n v="67483.109508842143"/>
    <n v="59199.245689871968"/>
    <n v="59199.245689871968"/>
    <n v="59199.245689871968"/>
    <n v="59199.245689871968"/>
    <n v="59199.245689871968"/>
    <n v="38613.219601631543"/>
    <n v="48358.694569775238"/>
    <n v="59199.245689871968"/>
    <n v="59199.245689871968"/>
    <n v="0"/>
    <n v="3.2248000000000001"/>
    <n v="3.2248000000000001"/>
    <n v="36.000000014400001"/>
    <n v="257.64753145604902"/>
    <n v="257.64753145604902"/>
    <n v="257.64753145604902"/>
    <n v="226.02010528363635"/>
    <n v="226.02010528363635"/>
    <n v="226.02010528363635"/>
    <n v="226.02010528363635"/>
    <n v="226.02010528363635"/>
    <n v="147.42356693903014"/>
    <n v="184.63135992136071"/>
    <n v="226.02010528363635"/>
    <n v="226.02010528363635"/>
    <n v="833.2728411727835"/>
    <n v="703815.9625270369"/>
    <n v="2687.1382582139931"/>
  </r>
  <r>
    <x v="0"/>
    <s v="AUTOSERVICIO"/>
    <s v="RODRIGUEZ ROA, JULIO CESAR"/>
    <s v="ALVAREZ BARRON, NATHALIA YANAHAI"/>
    <x v="3"/>
    <s v="GRUPO COMERCIAL DSW SA DE CV"/>
    <s v="ALUMINIO"/>
    <n v="319465"/>
    <s v="SARTEN ALUMINIO CINSA EXPERTA PERFECT COOK GRIS 24 cm"/>
    <n v="78.647292476137508"/>
    <n v="78.647292476137508"/>
    <n v="78.647292476137508"/>
    <n v="68.992973560710581"/>
    <n v="68.992973560710581"/>
    <n v="68.992973560710581"/>
    <n v="68.992973560710581"/>
    <n v="68.992973560710581"/>
    <n v="45.001263242870188"/>
    <n v="56.358997433201878"/>
    <n v="68.992973560710581"/>
    <n v="68.992973560710581"/>
    <n v="1066.547268984237"/>
    <n v="5.7500000000000002E-2"/>
    <n v="0.03"/>
    <n v="975.06417698711402"/>
    <m/>
    <m/>
    <n v="76686.15751050986"/>
    <n v="76686.15751050986"/>
    <n v="76686.15751050986"/>
    <n v="67272.576982867977"/>
    <n v="67272.576982867977"/>
    <n v="67272.576982867977"/>
    <n v="67272.576982867977"/>
    <n v="67272.576982867977"/>
    <n v="43879.119707289683"/>
    <n v="54953.63944802386"/>
    <n v="67272.576982867977"/>
    <n v="67272.576982867977"/>
    <n v="0"/>
    <n v="4.3625999999999996"/>
    <n v="4.3625999999999996"/>
    <n v="36.000000014400001"/>
    <n v="343.10667815639744"/>
    <n v="343.10667815639744"/>
    <n v="343.10667815639744"/>
    <n v="300.98874645595595"/>
    <n v="300.98874645595595"/>
    <n v="300.98874645595595"/>
    <n v="300.98874645595595"/>
    <n v="300.98874645595595"/>
    <n v="196.32251102334547"/>
    <n v="245.8717622020865"/>
    <n v="300.98874645595595"/>
    <n v="300.98874645595595"/>
    <n v="820.25295302945869"/>
    <n v="799799.27056691912"/>
    <n v="3578.4355328863167"/>
  </r>
  <r>
    <x v="0"/>
    <s v="AUTOSERVICIO"/>
    <s v="RODRIGUEZ ROA, JULIO CESAR"/>
    <s v="ALVAREZ BARRON, NATHALIA YANAHAI"/>
    <x v="3"/>
    <s v="GRUPO COMERCIAL DSW SA DE CV"/>
    <s v="PELTRE LIGERO"/>
    <n v="319857"/>
    <s v="BATERIA MARIELA 6 PZ AZUL CENTROAMERICA CINSA"/>
    <n v="0"/>
    <n v="0"/>
    <n v="0"/>
    <n v="2579.8551833779115"/>
    <n v="0"/>
    <n v="0"/>
    <n v="0"/>
    <n v="0"/>
    <n v="0"/>
    <n v="0"/>
    <n v="2579.8551833779115"/>
    <n v="0"/>
    <n v="477"/>
    <n v="5.7500000000000002E-2"/>
    <n v="0.03"/>
    <n v="436.08532499999995"/>
    <m/>
    <m/>
    <n v="0"/>
    <n v="0"/>
    <n v="0"/>
    <n v="1125036.9860962911"/>
    <n v="0"/>
    <n v="0"/>
    <n v="0"/>
    <n v="0"/>
    <n v="0"/>
    <n v="0"/>
    <n v="1125036.9860962911"/>
    <n v="0"/>
    <n v="0"/>
    <n v="2.5640000000000001"/>
    <n v="2.5640000000000001"/>
    <n v="6"/>
    <n v="0"/>
    <n v="0"/>
    <n v="0"/>
    <n v="6614.7486901809652"/>
    <n v="0"/>
    <n v="0"/>
    <n v="0"/>
    <n v="0"/>
    <n v="0"/>
    <n v="0"/>
    <n v="6614.7486901809652"/>
    <n v="0"/>
    <n v="5159.7103667558231"/>
    <n v="2250073.9721925822"/>
    <n v="13229.49738036193"/>
  </r>
  <r>
    <x v="0"/>
    <s v="AUTOSERVICIO"/>
    <s v="RODRIGUEZ ROA, JULIO CESAR"/>
    <s v="ALVAREZ BARRON, NATHALIA YANAHAI"/>
    <x v="3"/>
    <s v="GRUPO COMERCIAL DSW SA DE CV"/>
    <s v="ALUMINIO"/>
    <n v="311416"/>
    <s v="SARTEN ALUMINIO CINSA MAGNIFICA CHICO NEGRO"/>
    <n v="82.243120298301591"/>
    <n v="51.401950186438498"/>
    <n v="51.401950186438498"/>
    <n v="450.92123053796462"/>
    <n v="45.09212305379647"/>
    <n v="45.09212305379647"/>
    <n v="45.09212305379647"/>
    <n v="45.09212305379647"/>
    <n v="29.41172694837087"/>
    <n v="36.834864715756488"/>
    <n v="450.92123053796462"/>
    <n v="45.09212305379647"/>
    <n v="709.86442619334059"/>
    <n v="5.7500000000000002E-2"/>
    <n v="0.03"/>
    <n v="648.97580503660686"/>
    <m/>
    <m/>
    <n v="53373.795204312781"/>
    <n v="33358.622002695491"/>
    <n v="33358.622002695491"/>
    <n v="292636.96859647299"/>
    <n v="29263.696859647305"/>
    <n v="29263.696859647305"/>
    <n v="29263.696859647305"/>
    <n v="29263.696859647305"/>
    <n v="19087.499173835851"/>
    <n v="23904.935982322571"/>
    <n v="292636.96859647299"/>
    <n v="29263.696859647305"/>
    <n v="0"/>
    <n v="1.8985000000000001"/>
    <n v="1.8985000000000001"/>
    <n v="6.0000000024000002"/>
    <n v="156.13856388632558"/>
    <n v="97.586602428953498"/>
    <n v="97.586602428953498"/>
    <n v="856.07395617632585"/>
    <n v="85.607395617632605"/>
    <n v="85.607395617632605"/>
    <n v="85.607395617632605"/>
    <n v="85.607395617632605"/>
    <n v="55.838163611482095"/>
    <n v="69.930990662863692"/>
    <n v="856.07395617632585"/>
    <n v="85.607395617632605"/>
    <n v="1378.5966886802178"/>
    <n v="894675.89585704461"/>
    <n v="2617.265813459393"/>
  </r>
  <r>
    <x v="0"/>
    <s v="AUTOSERVICIO"/>
    <s v="RODRIGUEZ ROA, JULIO CESAR"/>
    <s v="ALVAREZ BARRON, NATHALIA YANAHAI"/>
    <x v="3"/>
    <s v="GRUPO COMERCIAL DSW SA DE CV"/>
    <s v="ALUMINIO"/>
    <n v="311417"/>
    <s v="SARTEN ALUMINIO CINSA MAGNIFICA  MEDIANO NEGRO"/>
    <n v="9.3627729138258946"/>
    <n v="9.3627729138258946"/>
    <n v="0"/>
    <n v="0"/>
    <n v="32.85379693367171"/>
    <n v="0"/>
    <n v="0"/>
    <n v="0"/>
    <n v="2.4977831031459825"/>
    <n v="2.7553262889861099"/>
    <n v="2.9013220061128044"/>
    <n v="2.4448722158154452"/>
    <n v="816.8756449567702"/>
    <n v="5.7500000000000002E-2"/>
    <n v="0.03"/>
    <n v="746.80813651060316"/>
    <m/>
    <m/>
    <n v="6992.1949923462662"/>
    <n v="6992.1949923462662"/>
    <n v="0"/>
    <n v="0"/>
    <n v="24535.482865333139"/>
    <n v="0"/>
    <n v="0"/>
    <n v="0"/>
    <n v="1865.364744668123"/>
    <n v="2057.7000913563925"/>
    <n v="2166.7308808023081"/>
    <n v="1825.8504634996818"/>
    <n v="0"/>
    <n v="2.6379999999999999"/>
    <n v="2.6379999999999999"/>
    <n v="6.0000000024000002"/>
    <n v="24.698994946672709"/>
    <n v="24.698994946672709"/>
    <n v="0"/>
    <n v="0"/>
    <n v="86.668316311025961"/>
    <n v="0"/>
    <n v="0"/>
    <n v="0"/>
    <n v="6.5891518260991013"/>
    <n v="7.2685507503453577"/>
    <n v="7.6536874521255776"/>
    <n v="6.4495729053211441"/>
    <n v="62.178646375383849"/>
    <n v="46435.519030352167"/>
    <n v="164.02726913826257"/>
  </r>
  <r>
    <x v="0"/>
    <s v="AUTOSERVICIO"/>
    <s v="RODRIGUEZ ROA, JULIO CESAR"/>
    <s v="ALVAREZ BARRON, NATHALIA YANAHAI"/>
    <x v="3"/>
    <s v="GRUPO COMERCIAL DSW SA DE CV"/>
    <s v="ALUMINIO"/>
    <n v="311419"/>
    <s v="SARTEN ALUMINIO CINSA MAGNIFICA  FAMILIAR NEGRO"/>
    <n v="9.3627729138258946"/>
    <n v="9.3627729138258946"/>
    <n v="0"/>
    <n v="0"/>
    <n v="48.185568836051843"/>
    <n v="0"/>
    <n v="0"/>
    <n v="0"/>
    <n v="4.4651388041155142"/>
    <n v="5.4342186953518352"/>
    <n v="6.4527125781821546"/>
    <n v="6.2594613245000952"/>
    <n v="1102.2601147464525"/>
    <n v="5.7500000000000002E-2"/>
    <n v="0.03"/>
    <n v="1007.7137534040755"/>
    <m/>
    <m/>
    <n v="9434.9950352615051"/>
    <n v="9434.9950352615051"/>
    <n v="0"/>
    <n v="0"/>
    <n v="48557.260431688257"/>
    <n v="0"/>
    <n v="0"/>
    <n v="0"/>
    <n v="4499.5817837654304"/>
    <n v="5476.1369183115967"/>
    <n v="6502.4872117976283"/>
    <n v="6307.7452655996367"/>
    <n v="0"/>
    <n v="3.956"/>
    <n v="3.956"/>
    <n v="6.0000000024000002"/>
    <n v="37.039129647095237"/>
    <n v="37.039129647095237"/>
    <n v="0"/>
    <n v="0"/>
    <n v="190.62211031542108"/>
    <n v="0"/>
    <n v="0"/>
    <n v="0"/>
    <n v="17.664089109080972"/>
    <n v="21.49776915881186"/>
    <n v="25.526930959288602"/>
    <n v="24.762428999722378"/>
    <n v="89.522646065853223"/>
    <n v="90213.201681685561"/>
    <n v="354.15158783651543"/>
  </r>
  <r>
    <x v="0"/>
    <s v="AUTOSERVICIO"/>
    <s v="RODRIGUEZ ROA, JULIO CESAR"/>
    <s v="ALVAREZ BARRON, NATHALIA YANAHAI"/>
    <x v="3"/>
    <s v="GRUPO COMERCIAL DSW SA DE CV"/>
    <s v="PELTRE PESADO"/>
    <n v="320344"/>
    <s v="BATERIA 7 PZS SAN MARCOS NEGRO GRAFITO CINSA"/>
    <n v="10.147095940963567"/>
    <n v="10.147095940963567"/>
    <n v="10.147095940963567"/>
    <n v="8.9014929812784711"/>
    <n v="8.9014929812784711"/>
    <n v="8.9014929812784711"/>
    <n v="8.9014929812784711"/>
    <n v="8.9014929812784711"/>
    <n v="5.8060757238211158"/>
    <n v="7.2714538045252333"/>
    <n v="8.9014929812784711"/>
    <n v="8.9014929812784711"/>
    <n v="515"/>
    <n v="5.7500000000000002E-2"/>
    <n v="0.03"/>
    <n v="470.825875"/>
    <m/>
    <m/>
    <n v="4777.5153251131196"/>
    <n v="4777.5153251131196"/>
    <n v="4777.5153251131196"/>
    <n v="4191.0532217167947"/>
    <n v="4191.0532217167947"/>
    <n v="4191.0532217167947"/>
    <n v="4191.0532217167947"/>
    <n v="4191.0532217167947"/>
    <n v="2733.6506829843352"/>
    <n v="3423.5886000376718"/>
    <n v="4191.0532217167947"/>
    <n v="4191.0532217167947"/>
    <n v="0"/>
    <n v="2.0099999999999998"/>
    <n v="2.0099999999999998"/>
    <n v="7"/>
    <n v="20.395662841336769"/>
    <n v="20.395662841336769"/>
    <n v="20.395662841336769"/>
    <n v="17.892000892369726"/>
    <n v="17.892000892369726"/>
    <n v="17.892000892369726"/>
    <n v="17.892000892369726"/>
    <n v="17.892000892369726"/>
    <n v="11.670212204880441"/>
    <n v="14.615622147095717"/>
    <n v="17.892000892369726"/>
    <n v="17.892000892369726"/>
    <n v="105.82926822018634"/>
    <n v="49827.157810378914"/>
    <n v="212.71682912257455"/>
  </r>
  <r>
    <x v="0"/>
    <s v="AUTOSERVICIO"/>
    <s v="RODRIGUEZ ROA, JULIO CESAR"/>
    <s v="ALVAREZ BARRON, NATHALIA YANAHAI"/>
    <x v="3"/>
    <s v="GRUPO COMERCIAL DSW SA DE CV"/>
    <s v="ALUMINIO"/>
    <n v="320307"/>
    <s v="BATERIA ALUMINIO CINSA MAGNIFICA 6 PZS NEGRA"/>
    <n v="9.3627729138258946"/>
    <n v="9.3627729138258946"/>
    <n v="9.3627729138258946"/>
    <n v="8.2134492334179274"/>
    <n v="8.2134492334179274"/>
    <n v="8.2134492334179274"/>
    <n v="8.2134492334179274"/>
    <n v="8.2134492334179274"/>
    <n v="5.357293243198832"/>
    <n v="6.7094044563335578"/>
    <n v="8.2134492334179274"/>
    <n v="8.2134492334179274"/>
    <n v="606.88496066509845"/>
    <n v="5.7500000000000002E-2"/>
    <n v="0.03"/>
    <n v="554.82940316404961"/>
    <m/>
    <m/>
    <n v="5194.7417077385508"/>
    <n v="5194.7417077385508"/>
    <n v="5194.7417077385508"/>
    <n v="4557.0631360954894"/>
    <n v="4557.0631360954894"/>
    <n v="4557.0631360954894"/>
    <n v="4557.0631360954894"/>
    <n v="4557.0631360954894"/>
    <n v="2972.3838126988035"/>
    <n v="3722.5748700937625"/>
    <n v="4557.0631360954894"/>
    <n v="4557.0631360954894"/>
    <n v="0"/>
    <n v="1.27"/>
    <n v="1.27"/>
    <n v="8"/>
    <n v="11.890721600558887"/>
    <n v="11.890721600558887"/>
    <n v="11.890721600558887"/>
    <n v="10.431080526440768"/>
    <n v="10.431080526440768"/>
    <n v="10.431080526440768"/>
    <n v="10.431080526440768"/>
    <n v="10.431080526440768"/>
    <n v="6.803762418862517"/>
    <n v="8.5209436595436188"/>
    <n v="10.431080526440768"/>
    <n v="10.431080526440768"/>
    <n v="97.649161074935577"/>
    <n v="54178.625758676637"/>
    <n v="124.01443456516816"/>
  </r>
  <r>
    <x v="0"/>
    <s v="AUTOSERVICIO"/>
    <s v="MARIN RODRIGUEZ, MELBA ALEJANDRA"/>
    <s v="COSSIO LUGO, DANIEL ENRIQUE"/>
    <x v="11"/>
    <s v="SUPERMERCADOS INTERNACIONALES H E B SA DE CV"/>
    <s v="PELTRE LIGERO"/>
    <n v="320857"/>
    <s v="CAFETERA 3/4 CON TAPA NEGRO BRILLANTE JASP HEB EXPERTS"/>
    <n v="14.538146058050284"/>
    <n v="14.538146058050284"/>
    <n v="15.576585062196733"/>
    <n v="14.575453013434529"/>
    <n v="12.753521386755214"/>
    <n v="12.753521386755214"/>
    <n v="12.753521386755214"/>
    <n v="12.753521386755214"/>
    <n v="8.3185945405573722"/>
    <n v="11.162249708783751"/>
    <n v="14.575453013434529"/>
    <n v="12.753521386755214"/>
    <n v="780"/>
    <n v="5.0500000000000003E-2"/>
    <n v="0.04"/>
    <n v="710.98559999999998"/>
    <m/>
    <m/>
    <n v="10336.412497970516"/>
    <n v="10336.412497970516"/>
    <n v="11074.72767639698"/>
    <n v="10362.937206028557"/>
    <n v="9067.5700552749877"/>
    <n v="9067.5700552749877"/>
    <n v="9067.5700552749877"/>
    <n v="9067.5700552749877"/>
    <n v="5914.4009305749078"/>
    <n v="7936.1988065494397"/>
    <n v="10362.937206028557"/>
    <n v="9067.5700552749877"/>
    <n v="0"/>
    <n v="1.6020000000000001"/>
    <n v="1.6020000000000001"/>
    <n v="36.000000014400001"/>
    <n v="23.290109984996555"/>
    <n v="23.290109984996555"/>
    <n v="24.953689269639167"/>
    <n v="23.349875727522118"/>
    <n v="20.431141261581853"/>
    <n v="20.431141261581853"/>
    <n v="20.431141261581853"/>
    <n v="20.431141261581853"/>
    <n v="13.32638845397291"/>
    <n v="17.88192403347157"/>
    <n v="23.349875727522118"/>
    <n v="20.431141261581853"/>
    <n v="157.05223438828352"/>
    <n v="111661.87709789442"/>
    <n v="251.5976794900302"/>
  </r>
  <r>
    <x v="0"/>
    <s v="AUTOSERVICIO"/>
    <s v="MARIN RODRIGUEZ, MELBA ALEJANDRA"/>
    <s v="COSSIO LUGO, DANIEL ENRIQUE"/>
    <x v="11"/>
    <s v="SUPERMERCADOS INTERNACIONALES H E B SA DE CV"/>
    <s v="PELTRE LIGERO"/>
    <n v="320858"/>
    <s v="OLLA CONVEXA 24 NEGRO BRILLANTE JASP HEB EXPERTS"/>
    <n v="10.384390041464489"/>
    <n v="10.384390041464489"/>
    <n v="10.384390041464489"/>
    <n v="9.1096581333965805"/>
    <n v="8.1986923200569226"/>
    <n v="8.1986923200569226"/>
    <n v="8.1986923200569226"/>
    <n v="8.1986923200569226"/>
    <n v="5.3476679189297389"/>
    <n v="7.4414998058558339"/>
    <n v="9.1096581333965805"/>
    <n v="8.1986923200569226"/>
    <n v="1084.8"/>
    <n v="5.0500000000000003E-2"/>
    <n v="0.04"/>
    <n v="988.81689599999982"/>
    <m/>
    <m/>
    <n v="10268.260327654225"/>
    <n v="10268.260327654225"/>
    <n v="10268.260327654225"/>
    <n v="9007.7838790863589"/>
    <n v="8107.0054911777233"/>
    <n v="8107.0054911777233"/>
    <n v="8107.0054911777233"/>
    <n v="8107.0054911777233"/>
    <n v="5287.8643924348835"/>
    <n v="7358.2807396109665"/>
    <n v="9007.7838790863589"/>
    <n v="8107.0054911777233"/>
    <n v="0"/>
    <n v="3.46"/>
    <n v="3.46"/>
    <n v="16"/>
    <n v="35.92998954346713"/>
    <n v="35.92998954346713"/>
    <n v="35.92998954346713"/>
    <n v="31.519417141552168"/>
    <n v="28.36747542739695"/>
    <n v="28.36747542739695"/>
    <n v="28.36747542739695"/>
    <n v="28.36747542739695"/>
    <n v="18.502930999496897"/>
    <n v="25.747589328261185"/>
    <n v="31.519417141552168"/>
    <n v="28.36747542739695"/>
    <n v="103.1551157162568"/>
    <n v="102001.52132906987"/>
    <n v="356.91670037824861"/>
  </r>
  <r>
    <x v="0"/>
    <s v="AUTOSERVICIO"/>
    <s v="MARIN RODRIGUEZ, MELBA ALEJANDRA"/>
    <s v="COSSIO LUGO, DANIEL ENRIQUE"/>
    <x v="11"/>
    <s v="SUPERMERCADOS INTERNACIONALES H E B SA DE CV"/>
    <s v="PELTRE LIGERO"/>
    <n v="320859"/>
    <s v="TAZA BOLA 18 NEGRO BRILLANTE JASP HEB EXPERTS"/>
    <n v="18.691902074636079"/>
    <n v="18.691902074636079"/>
    <n v="18.691902074636079"/>
    <n v="17.308350453453503"/>
    <n v="15.486418826774189"/>
    <n v="15.486418826774189"/>
    <n v="15.486418826774189"/>
    <n v="16.397384640113845"/>
    <n v="10.101150513533954"/>
    <n v="13.394699650540501"/>
    <n v="17.308350453453503"/>
    <n v="15.486418826774189"/>
    <n v="468"/>
    <n v="5.0500000000000003E-2"/>
    <n v="0.04"/>
    <n v="426.59135999999995"/>
    <m/>
    <m/>
    <n v="7973.8039270058252"/>
    <n v="7973.8039270058252"/>
    <n v="7973.8039270058252"/>
    <n v="7383.5927592953458"/>
    <n v="6606.3724688432048"/>
    <n v="6606.3724688432048"/>
    <n v="6606.3724688432048"/>
    <n v="6994.9826140692749"/>
    <n v="4309.0635351331475"/>
    <n v="5714.0631407155961"/>
    <n v="7383.5927592953458"/>
    <n v="6606.3724688432048"/>
    <n v="0"/>
    <n v="1"/>
    <n v="1"/>
    <n v="36.000000014400001"/>
    <n v="18.691902074636079"/>
    <n v="18.691902074636079"/>
    <n v="18.691902074636079"/>
    <n v="17.308350453453503"/>
    <n v="15.486418826774189"/>
    <n v="15.486418826774189"/>
    <n v="15.486418826774189"/>
    <n v="16.397384640113845"/>
    <n v="10.101150513533954"/>
    <n v="13.394699650540501"/>
    <n v="17.308350453453503"/>
    <n v="15.486418826774189"/>
    <n v="192.53131724210027"/>
    <n v="82132.196464898996"/>
    <n v="192.53131724210027"/>
  </r>
  <r>
    <x v="0"/>
    <s v="AUTOSERVICIO"/>
    <s v="MARIN RODRIGUEZ, MELBA ALEJANDRA"/>
    <s v="COSSIO LUGO, DANIEL ENRIQUE"/>
    <x v="11"/>
    <s v="SUPERMERCADOS INTERNACIONALES H E B SA DE CV"/>
    <s v="PELTRE LIGERO"/>
    <n v="320860"/>
    <s v="COMAL 34 NEGRO BRILLANTE JASP HEB EXPERTS"/>
    <n v="19.730341078782526"/>
    <n v="19.730341078782526"/>
    <n v="19.730341078782526"/>
    <n v="18.219316266793161"/>
    <n v="16.397384640113845"/>
    <n v="16.397384640113845"/>
    <n v="16.397384640113845"/>
    <n v="17.308350453453503"/>
    <n v="10.695335837859478"/>
    <n v="14.138849631126083"/>
    <n v="18.219316266793161"/>
    <n v="16.397384640113845"/>
    <n v="922"/>
    <n v="5.0500000000000003E-2"/>
    <n v="0.04"/>
    <n v="840.42143999999996"/>
    <m/>
    <m/>
    <n v="16581.801661121564"/>
    <n v="16581.801661121564"/>
    <n v="16581.801661121564"/>
    <n v="15311.904012753732"/>
    <n v="13780.713611478359"/>
    <n v="13780.713611478359"/>
    <n v="13780.713611478359"/>
    <n v="14546.308812116045"/>
    <n v="8988.5895461374694"/>
    <n v="11882.592366934452"/>
    <n v="15311.904012753732"/>
    <n v="13780.713611478359"/>
    <n v="0"/>
    <n v="4.7699999999999996"/>
    <n v="4.7699999999999996"/>
    <n v="36.000000014400001"/>
    <n v="94.113726945792649"/>
    <n v="94.113726945792649"/>
    <n v="94.113726945792649"/>
    <n v="86.906138592603369"/>
    <n v="78.215524733343031"/>
    <n v="78.215524733343031"/>
    <n v="78.215524733343031"/>
    <n v="82.5608316629732"/>
    <n v="51.016751946589707"/>
    <n v="67.442312740471408"/>
    <n v="86.906138592603369"/>
    <n v="78.215524733343031"/>
    <n v="203.36173025282832"/>
    <n v="170909.5581799736"/>
    <n v="970.03545330599115"/>
  </r>
  <r>
    <x v="0"/>
    <s v="AUTOSERVICIO"/>
    <s v="MARIN RODRIGUEZ, MELBA ALEJANDRA"/>
    <s v="COSSIO LUGO, DANIEL ENRIQUE"/>
    <x v="11"/>
    <s v="SUPERMERCADOS INTERNACIONALES H E B SA DE CV"/>
    <s v="ALUMINIO"/>
    <n v="320874"/>
    <s v="BUDINERA ALUMINIO 22 CMS CON TAPA VIDRIO MAGINIFICA ONIX"/>
    <n v="0"/>
    <n v="0"/>
    <n v="0"/>
    <n v="0"/>
    <n v="0"/>
    <n v="0"/>
    <n v="0"/>
    <n v="0"/>
    <n v="0"/>
    <n v="0"/>
    <n v="0"/>
    <n v="0"/>
    <n v="1680"/>
    <n v="5.0500000000000003E-2"/>
    <n v="0.04"/>
    <n v="1531.3535999999999"/>
    <m/>
    <m/>
    <n v="0"/>
    <n v="0"/>
    <n v="0"/>
    <n v="0"/>
    <n v="0"/>
    <n v="0"/>
    <n v="0"/>
    <n v="0"/>
    <n v="0"/>
    <n v="0"/>
    <n v="0"/>
    <n v="0"/>
    <n v="0"/>
    <n v="2.835"/>
    <n v="2.835"/>
    <n v="36.000000014400001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MARIN RODRIGUEZ, MELBA ALEJANDRA"/>
    <s v="COSSIO LUGO, DANIEL ENRIQUE"/>
    <x v="11"/>
    <s v="SUPERMERCADOS INTERNACIONALES H E B SA DE CV"/>
    <s v="ALUMINIO"/>
    <n v="320875"/>
    <s v="HERVIDOR ALUMINIO 14 CMS CON TAPA VIDRIO MAGNIFICA ONIX"/>
    <n v="0"/>
    <n v="0"/>
    <n v="0"/>
    <n v="0"/>
    <n v="0"/>
    <n v="0"/>
    <n v="0"/>
    <n v="0"/>
    <n v="0"/>
    <n v="0"/>
    <n v="0"/>
    <n v="0"/>
    <n v="828"/>
    <n v="5.0500000000000003E-2"/>
    <n v="0.04"/>
    <n v="754.73856000000001"/>
    <m/>
    <m/>
    <n v="0"/>
    <n v="0"/>
    <n v="0"/>
    <n v="0"/>
    <n v="0"/>
    <n v="0"/>
    <n v="0"/>
    <n v="0"/>
    <n v="0"/>
    <n v="0"/>
    <n v="0"/>
    <n v="0"/>
    <n v="0"/>
    <n v="1.86"/>
    <n v="1.86"/>
    <n v="16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MARIN RODRIGUEZ, MELBA ALEJANDRA"/>
    <s v="COSSIO LUGO, DANIEL ENRIQUE"/>
    <x v="11"/>
    <s v="SUPERMERCADOS INTERNACIONALES H E B SA DE CV"/>
    <s v="ALUMINIO"/>
    <n v="320876"/>
    <s v="CACEROLA ALUMINIO 16 CMS CON TAPA VIDRIO MAGNIFICA ONIX"/>
    <n v="0"/>
    <n v="0"/>
    <n v="0"/>
    <n v="0"/>
    <n v="0"/>
    <n v="0"/>
    <n v="0"/>
    <n v="0"/>
    <n v="0"/>
    <n v="0"/>
    <n v="0"/>
    <n v="0"/>
    <n v="1764"/>
    <n v="5.0500000000000003E-2"/>
    <n v="0.04"/>
    <n v="1607.92128"/>
    <m/>
    <m/>
    <n v="0"/>
    <n v="0"/>
    <n v="0"/>
    <n v="0"/>
    <n v="0"/>
    <n v="0"/>
    <n v="0"/>
    <n v="0"/>
    <n v="0"/>
    <n v="0"/>
    <n v="0"/>
    <n v="0"/>
    <n v="0"/>
    <n v="2.7450000000000001"/>
    <n v="2.7450000000000001"/>
    <n v="9.0000000009000001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MARIN RODRIGUEZ, MELBA ALEJANDRA"/>
    <s v="COSSIO LUGO, DANIEL ENRIQUE"/>
    <x v="11"/>
    <s v="SUPERMERCADOS INTERNACIONALES H E B SA DE CV"/>
    <s v="ALUMINIO"/>
    <n v="320877"/>
    <s v="WOK ALUMINIO 26 CMS MAGNIFICA ONIX"/>
    <n v="0"/>
    <n v="0"/>
    <n v="0"/>
    <n v="0"/>
    <n v="0"/>
    <n v="0"/>
    <n v="0"/>
    <n v="0"/>
    <n v="0"/>
    <n v="0"/>
    <n v="0"/>
    <n v="0"/>
    <n v="1242"/>
    <n v="5.0500000000000003E-2"/>
    <n v="0.04"/>
    <n v="1132.1078399999999"/>
    <m/>
    <m/>
    <n v="0"/>
    <n v="0"/>
    <n v="0"/>
    <n v="0"/>
    <n v="0"/>
    <n v="0"/>
    <n v="0"/>
    <n v="0"/>
    <n v="0"/>
    <n v="0"/>
    <n v="0"/>
    <n v="0"/>
    <n v="0"/>
    <n v="3.5339999999999998"/>
    <n v="3.5339999999999998"/>
    <n v="36.000000014400001"/>
    <n v="0"/>
    <n v="0"/>
    <n v="0"/>
    <n v="0"/>
    <n v="0"/>
    <n v="0"/>
    <n v="0"/>
    <n v="0"/>
    <n v="0"/>
    <n v="0"/>
    <n v="0"/>
    <n v="0"/>
    <n v="0"/>
    <n v="0"/>
    <n v="0"/>
  </r>
  <r>
    <x v="0"/>
    <s v="AUTOSERVICIO"/>
    <s v="MARIN RODRIGUEZ, MELBA ALEJANDRA"/>
    <s v="ALVAREZ BARRON, NATHALIA YANAHAI"/>
    <x v="13"/>
    <s v="TIENDAS CHEDRAUI SA DE CV"/>
    <s v="ALUMINIO"/>
    <n v="3751861"/>
    <s v="Juego de sartenes 18 y 24 1,1 rojo Caja Regalo "/>
    <n v="0"/>
    <n v="0"/>
    <n v="0"/>
    <n v="0"/>
    <n v="0"/>
    <n v="0"/>
    <n v="0"/>
    <n v="0"/>
    <n v="0"/>
    <n v="0"/>
    <n v="3156.4486137657527"/>
    <n v="0"/>
    <n v="230"/>
    <n v="7.0000000000000007E-2"/>
    <n v="9.4399999999999998E-2"/>
    <n v="193.70783999999998"/>
    <m/>
    <m/>
    <n v="0"/>
    <n v="0"/>
    <n v="0"/>
    <n v="0"/>
    <n v="0"/>
    <n v="0"/>
    <n v="0"/>
    <n v="0"/>
    <n v="0"/>
    <n v="0"/>
    <n v="611428.84304355818"/>
    <n v="0"/>
    <n v="0"/>
    <n v="2.5380000000000003"/>
    <n v="2.5380000000000003"/>
    <n v="4"/>
    <n v="0"/>
    <n v="0"/>
    <n v="0"/>
    <n v="0"/>
    <n v="0"/>
    <n v="0"/>
    <n v="0"/>
    <n v="0"/>
    <n v="0"/>
    <n v="0"/>
    <n v="8011.0665817374811"/>
    <n v="0"/>
    <n v="3156.4486137657527"/>
    <n v="611428.84304355818"/>
    <n v="8011.0665817374811"/>
  </r>
  <r>
    <x v="0"/>
    <s v="AUTOSERVICIO"/>
    <s v="MARIN RODRIGUEZ, MELBA ALEJANDRA"/>
    <s v="ALVAREZ BARRON, NATHALIA YANAHAI"/>
    <x v="3"/>
    <s v="GRUPO COMERCIAL DSW SA DE CV"/>
    <s v="ALUMINIO"/>
    <n v="3751861"/>
    <s v="Juego de sartenes 18 y 24 1,1 rojo Caja Regalo "/>
    <n v="0"/>
    <n v="0"/>
    <n v="0"/>
    <n v="0"/>
    <n v="0"/>
    <n v="0"/>
    <n v="0"/>
    <n v="0"/>
    <n v="0"/>
    <n v="0"/>
    <n v="0"/>
    <n v="0"/>
    <n v="230"/>
    <n v="7.0000000000000007E-2"/>
    <n v="9.4399999999999998E-2"/>
    <n v="193.70783999999998"/>
    <m/>
    <m/>
    <n v="0"/>
    <n v="0"/>
    <n v="0"/>
    <n v="0"/>
    <n v="0"/>
    <n v="0"/>
    <n v="0"/>
    <n v="0"/>
    <n v="0"/>
    <n v="0"/>
    <n v="0"/>
    <n v="0"/>
    <n v="0"/>
    <n v="2.5380000000000003"/>
    <n v="2.5380000000000003"/>
    <n v="4"/>
    <n v="0"/>
    <n v="0"/>
    <n v="0"/>
    <n v="0"/>
    <n v="0"/>
    <n v="0"/>
    <n v="0"/>
    <n v="0"/>
    <n v="0"/>
    <n v="0"/>
    <n v="0"/>
    <n v="0"/>
    <n v="0"/>
    <n v="0"/>
    <n v="0"/>
  </r>
  <r>
    <x v="1"/>
    <s v="DEPARTAMENTAL"/>
    <s v="RODRIGUEZ ROA, JULIO CESAR"/>
    <s v="VEGA OROZCO, CYNTIA"/>
    <x v="12"/>
    <s v="SAMS"/>
    <s v="ALUMINIO"/>
    <n v="321292"/>
    <s v="SARTEN COOK NOW 20 CM EXPERTISE DARK GRAY"/>
    <n v="0"/>
    <n v="0"/>
    <n v="0"/>
    <n v="0"/>
    <n v="0"/>
    <n v="0"/>
    <n v="0"/>
    <n v="0"/>
    <n v="0"/>
    <n v="0"/>
    <n v="211.72890789433731"/>
    <n v="0"/>
    <n v="2688"/>
    <n v="0.05"/>
    <n v="0.15"/>
    <n v="2170.56"/>
    <m/>
    <m/>
    <n v="0"/>
    <n v="0"/>
    <n v="0"/>
    <n v="0"/>
    <n v="0"/>
    <n v="0"/>
    <n v="0"/>
    <n v="0"/>
    <n v="0"/>
    <n v="0"/>
    <n v="459570.29831913277"/>
    <n v="0"/>
    <n v="0"/>
    <n v="2.46"/>
    <n v="2.46"/>
    <n v="6"/>
    <n v="0"/>
    <n v="0"/>
    <n v="0"/>
    <n v="0"/>
    <n v="0"/>
    <n v="0"/>
    <n v="0"/>
    <n v="0"/>
    <n v="0"/>
    <n v="0"/>
    <n v="520.8531134200698"/>
    <n v="0"/>
    <n v="211.72890789433731"/>
    <n v="459570.29831913277"/>
    <n v="520.8531134200698"/>
  </r>
  <r>
    <x v="1"/>
    <s v="DEPARTAMENTAL"/>
    <s v="RODRIGUEZ ROA, JULIO CESAR"/>
    <s v="VEGA OROZCO, CYNTIA"/>
    <x v="12"/>
    <s v="SAMS"/>
    <s v="ALUMINIO"/>
    <n v="321293"/>
    <s v="SARTÉN COOK NOW 24 CM EXPERTISE DARK GRAY"/>
    <n v="0"/>
    <n v="0"/>
    <n v="0"/>
    <n v="0"/>
    <n v="0"/>
    <n v="0"/>
    <n v="0"/>
    <n v="0"/>
    <n v="0"/>
    <n v="0"/>
    <n v="211.72890789433731"/>
    <n v="0"/>
    <n v="3360"/>
    <n v="0.05"/>
    <n v="0.15"/>
    <n v="2713.2"/>
    <m/>
    <m/>
    <n v="0"/>
    <n v="0"/>
    <n v="0"/>
    <n v="0"/>
    <n v="0"/>
    <n v="0"/>
    <n v="0"/>
    <n v="0"/>
    <n v="0"/>
    <n v="0"/>
    <n v="574462.8728989159"/>
    <n v="0"/>
    <n v="0"/>
    <n v="2.46"/>
    <n v="2.46"/>
    <n v="6"/>
    <n v="0"/>
    <n v="0"/>
    <n v="0"/>
    <n v="0"/>
    <n v="0"/>
    <n v="0"/>
    <n v="0"/>
    <n v="0"/>
    <n v="0"/>
    <n v="0"/>
    <n v="520.8531134200698"/>
    <n v="0"/>
    <n v="211.72890789433731"/>
    <n v="574462.8728989159"/>
    <n v="520.8531134200698"/>
  </r>
  <r>
    <x v="1"/>
    <s v="DEPARTAMENTAL"/>
    <s v="RODRIGUEZ ROA, JULIO CESAR"/>
    <s v="VEGA OROZCO, CYNTIA"/>
    <x v="12"/>
    <s v="SAMS"/>
    <s v="ALUMINIO"/>
    <n v="321294"/>
    <s v="SARTÉN COOK NOW 30 CM EXPERTISE DARK GRAY"/>
    <n v="0"/>
    <n v="0"/>
    <n v="0"/>
    <n v="0"/>
    <n v="0"/>
    <n v="0"/>
    <n v="0"/>
    <n v="0"/>
    <n v="0"/>
    <n v="0"/>
    <n v="211.72890789433731"/>
    <n v="0"/>
    <n v="4368"/>
    <n v="0.05"/>
    <n v="0.15"/>
    <n v="3527.1599999999994"/>
    <m/>
    <m/>
    <n v="0"/>
    <n v="0"/>
    <n v="0"/>
    <n v="0"/>
    <n v="0"/>
    <n v="0"/>
    <n v="0"/>
    <n v="0"/>
    <n v="0"/>
    <n v="0"/>
    <n v="746801.73476859066"/>
    <n v="0"/>
    <n v="0"/>
    <n v="2.46"/>
    <n v="2.46"/>
    <n v="6"/>
    <n v="0"/>
    <n v="0"/>
    <n v="0"/>
    <n v="0"/>
    <n v="0"/>
    <n v="0"/>
    <n v="0"/>
    <n v="0"/>
    <n v="0"/>
    <n v="0"/>
    <n v="520.8531134200698"/>
    <n v="0"/>
    <n v="211.72890789433731"/>
    <n v="746801.73476859066"/>
    <n v="520.8531134200698"/>
  </r>
  <r>
    <x v="1"/>
    <s v="DEPARTAMENTAL"/>
    <s v="RODRIGUEZ ROA, JULIO CESAR"/>
    <s v="VEGA OROZCO, CYNTIA"/>
    <x v="12"/>
    <s v="SAMS"/>
    <s v="ALUMINIO"/>
    <n v="321292"/>
    <s v="SARTEN COOK NOW 20 CM EXPERTISE DARK GRAY"/>
    <n v="2.3570190083957896"/>
    <n v="0"/>
    <n v="2.3570190083957896"/>
    <n v="0"/>
    <n v="2.3570190083957896"/>
    <n v="0"/>
    <n v="2.3570190083957896"/>
    <n v="0"/>
    <n v="0"/>
    <n v="2.3570190083957896"/>
    <n v="0"/>
    <n v="0"/>
    <n v="2388.2399999999998"/>
    <n v="1.29E-2"/>
    <n v="0.03"/>
    <n v="2286.7087528799998"/>
    <m/>
    <m/>
    <n v="5389.8159972031899"/>
    <n v="0"/>
    <n v="5389.8159972031899"/>
    <n v="0"/>
    <n v="5389.8159972031899"/>
    <n v="0"/>
    <n v="5389.8159972031899"/>
    <n v="0"/>
    <n v="0"/>
    <n v="5389.8159972031899"/>
    <n v="0"/>
    <n v="0"/>
    <n v="0"/>
    <n v="2.46"/>
    <n v="2.46"/>
    <n v="6"/>
    <n v="5.7982667606536422"/>
    <n v="0"/>
    <n v="5.7982667606536422"/>
    <n v="0"/>
    <n v="5.7982667606536422"/>
    <n v="0"/>
    <n v="5.7982667606536422"/>
    <n v="0"/>
    <n v="0"/>
    <n v="5.7982667606536422"/>
    <n v="0"/>
    <n v="0"/>
    <n v="11.785095041978948"/>
    <n v="26949.07998601595"/>
    <n v="28.991333803268212"/>
  </r>
  <r>
    <x v="1"/>
    <s v="DEPARTAMENTAL"/>
    <s v="RODRIGUEZ ROA, JULIO CESAR"/>
    <s v="VEGA OROZCO, CYNTIA"/>
    <x v="12"/>
    <s v="SAMS"/>
    <s v="ALUMINIO"/>
    <n v="321293"/>
    <s v="SARTÉN COOK NOW 24 CM EXPERTISE DARK GRAY"/>
    <n v="2.3570190083957896"/>
    <n v="0"/>
    <n v="2.3570190083957896"/>
    <n v="0"/>
    <n v="2.3570190083957896"/>
    <n v="0"/>
    <n v="2.3570190083957896"/>
    <n v="0"/>
    <n v="0"/>
    <n v="2.3570190083957896"/>
    <n v="0"/>
    <n v="0"/>
    <n v="3285.18"/>
    <n v="1.29E-2"/>
    <n v="0.03"/>
    <n v="3145.5171426599995"/>
    <m/>
    <m/>
    <n v="7414.0436964844293"/>
    <n v="0"/>
    <n v="7414.0436964844293"/>
    <n v="0"/>
    <n v="7414.0436964844293"/>
    <n v="0"/>
    <n v="7414.0436964844293"/>
    <n v="0"/>
    <n v="0"/>
    <n v="7414.0436964844293"/>
    <n v="0"/>
    <n v="0"/>
    <n v="0"/>
    <n v="2.46"/>
    <n v="2.46"/>
    <n v="6"/>
    <n v="5.7982667606536422"/>
    <n v="0"/>
    <n v="5.7982667606536422"/>
    <n v="0"/>
    <n v="5.7982667606536422"/>
    <n v="0"/>
    <n v="5.7982667606536422"/>
    <n v="0"/>
    <n v="0"/>
    <n v="5.7982667606536422"/>
    <n v="0"/>
    <n v="0"/>
    <n v="11.785095041978948"/>
    <n v="37070.218482422148"/>
    <n v="28.991333803268212"/>
  </r>
  <r>
    <x v="1"/>
    <s v="DEPARTAMENTAL"/>
    <s v="RODRIGUEZ ROA, JULIO CESAR"/>
    <s v="VEGA OROZCO, CYNTIA"/>
    <x v="12"/>
    <s v="SAMS"/>
    <s v="ALUMINIO"/>
    <n v="321294"/>
    <s v="SARTÉN COOK NOW 30 CM EXPERTISE DARK GRAY"/>
    <n v="2.3570190083957896"/>
    <n v="0"/>
    <n v="2.3570190083957896"/>
    <n v="0"/>
    <n v="2.3570190083957896"/>
    <n v="0"/>
    <n v="2.3570190083957896"/>
    <n v="0"/>
    <n v="0"/>
    <n v="2.3570190083957896"/>
    <n v="0"/>
    <n v="0"/>
    <n v="4780.1400000000003"/>
    <n v="1.29E-2"/>
    <n v="0.03"/>
    <n v="4576.9219081800002"/>
    <m/>
    <m/>
    <n v="10787.891937523389"/>
    <n v="0"/>
    <n v="10787.891937523389"/>
    <n v="0"/>
    <n v="10787.891937523389"/>
    <n v="0"/>
    <n v="10787.891937523389"/>
    <n v="0"/>
    <n v="0"/>
    <n v="10787.891937523389"/>
    <n v="0"/>
    <n v="0"/>
    <n v="0"/>
    <n v="2.46"/>
    <n v="2.46"/>
    <n v="6"/>
    <n v="5.7982667606536422"/>
    <n v="0"/>
    <n v="5.7982667606536422"/>
    <n v="0"/>
    <n v="5.7982667606536422"/>
    <n v="0"/>
    <n v="5.7982667606536422"/>
    <n v="0"/>
    <n v="0"/>
    <n v="5.7982667606536422"/>
    <n v="0"/>
    <n v="0"/>
    <n v="11.785095041978948"/>
    <n v="53939.459687616945"/>
    <n v="28.991333803268212"/>
  </r>
  <r>
    <x v="1"/>
    <s v="DEPARTAMENTAL"/>
    <s v="RODRIGUEZ ROA, JULIO CESAR"/>
    <s v="VEGA OROZCO, CYNTIA"/>
    <x v="12"/>
    <s v="SAMS"/>
    <s v="ALUMINIO"/>
    <n v="321297"/>
    <s v="CACEROLA 16 CM COOK NOW EXPERTISE DARK GRAY"/>
    <n v="5.8925475209894733"/>
    <n v="0"/>
    <n v="5.8925475209894733"/>
    <n v="0"/>
    <n v="5.8925475209894733"/>
    <n v="0"/>
    <n v="5.8925475209894733"/>
    <n v="0"/>
    <n v="0"/>
    <n v="11.785095041978947"/>
    <n v="5.8925475209894733"/>
    <n v="0"/>
    <n v="647.19000000000005"/>
    <n v="1.29E-2"/>
    <n v="0.03"/>
    <n v="619.6760115300001"/>
    <m/>
    <m/>
    <n v="3651.4703455577464"/>
    <n v="0"/>
    <n v="3651.4703455577464"/>
    <n v="0"/>
    <n v="3651.4703455577464"/>
    <n v="0"/>
    <n v="3651.4703455577464"/>
    <n v="0"/>
    <n v="0"/>
    <n v="7302.9406911154929"/>
    <n v="3651.4703455577464"/>
    <n v="0"/>
    <n v="0"/>
    <n v="2.46"/>
    <n v="2.46"/>
    <n v="6"/>
    <n v="14.495666901634104"/>
    <n v="0"/>
    <n v="14.495666901634104"/>
    <n v="0"/>
    <n v="14.495666901634104"/>
    <n v="0"/>
    <n v="14.495666901634104"/>
    <n v="0"/>
    <n v="0"/>
    <n v="28.991333803268208"/>
    <n v="14.495666901634104"/>
    <n v="0"/>
    <n v="41.247832646926312"/>
    <n v="25560.292418904224"/>
    <n v="101.46966831143874"/>
  </r>
  <r>
    <x v="1"/>
    <s v="DEPARTAMENTAL"/>
    <s v="RODRIGUEZ ROA, JULIO CESAR"/>
    <s v="VEGA OROZCO, CYNTIA"/>
    <x v="12"/>
    <s v="SAMS"/>
    <s v="ALUMINIO"/>
    <n v="321298"/>
    <s v="BUDINERA 20 CM COOK NOW EXPERTISE DARK GRAY "/>
    <n v="5.8925475209894733"/>
    <n v="0"/>
    <n v="5.8925475209894733"/>
    <n v="0"/>
    <n v="5.8925475209894733"/>
    <n v="0"/>
    <n v="5.8925475209894733"/>
    <n v="0"/>
    <n v="0"/>
    <n v="11.785095041978947"/>
    <n v="5.8925475209894733"/>
    <n v="0"/>
    <n v="697.02"/>
    <n v="1.29E-2"/>
    <n v="0.03"/>
    <n v="667.38758873999996"/>
    <m/>
    <m/>
    <n v="3932.613081569029"/>
    <n v="0"/>
    <n v="3932.613081569029"/>
    <n v="0"/>
    <n v="3932.613081569029"/>
    <n v="0"/>
    <n v="3932.613081569029"/>
    <n v="0"/>
    <n v="0"/>
    <n v="7865.2261631380579"/>
    <n v="3932.613081569029"/>
    <n v="0"/>
    <n v="0"/>
    <n v="1.64"/>
    <n v="1.64"/>
    <n v="4"/>
    <n v="9.6637779344227361"/>
    <n v="0"/>
    <n v="9.6637779344227361"/>
    <n v="0"/>
    <n v="9.6637779344227361"/>
    <n v="0"/>
    <n v="9.6637779344227361"/>
    <n v="0"/>
    <n v="0"/>
    <n v="19.327555868845472"/>
    <n v="9.6637779344227361"/>
    <n v="0"/>
    <n v="41.247832646926312"/>
    <n v="27528.291570983205"/>
    <n v="67.646445540959149"/>
  </r>
  <r>
    <x v="1"/>
    <s v="DEPARTAMENTAL"/>
    <s v="RODRIGUEZ ROA, JULIO CESAR"/>
    <s v="VEGA OROZCO, CYNTIA"/>
    <x v="12"/>
    <s v="SAMS"/>
    <s v="ALUMINIO"/>
    <n v="321299"/>
    <s v="BUDINERA 24 CM COOK NOW EXPERTISE DARK GRAY "/>
    <n v="5.8925475209894733"/>
    <n v="0"/>
    <n v="5.8925475209894733"/>
    <n v="0"/>
    <n v="5.8925475209894733"/>
    <n v="0"/>
    <n v="5.8925475209894733"/>
    <n v="0"/>
    <n v="0"/>
    <n v="11.785095041978947"/>
    <n v="5.8925475209894733"/>
    <n v="0"/>
    <n v="946.18"/>
    <n v="1.29E-2"/>
    <n v="0.03"/>
    <n v="905.95504965999987"/>
    <m/>
    <m/>
    <n v="5338.3831820019277"/>
    <n v="0"/>
    <n v="5338.3831820019277"/>
    <n v="0"/>
    <n v="5338.3831820019277"/>
    <n v="0"/>
    <n v="5338.3831820019277"/>
    <n v="0"/>
    <n v="0"/>
    <n v="10676.766364003855"/>
    <n v="5338.3831820019277"/>
    <n v="0"/>
    <n v="0"/>
    <n v="1.64"/>
    <n v="1.64"/>
    <n v="4"/>
    <n v="9.6637779344227361"/>
    <n v="0"/>
    <n v="9.6637779344227361"/>
    <n v="0"/>
    <n v="9.6637779344227361"/>
    <n v="0"/>
    <n v="9.6637779344227361"/>
    <n v="0"/>
    <n v="0"/>
    <n v="19.327555868845472"/>
    <n v="9.6637779344227361"/>
    <n v="0"/>
    <n v="41.247832646926312"/>
    <n v="37368.682274013496"/>
    <n v="67.646445540959149"/>
  </r>
  <r>
    <x v="1"/>
    <s v="DEPARTAMENTAL"/>
    <s v="RODRIGUEZ ROA, JULIO CESAR"/>
    <s v="VEGA OROZCO, CYNTIA"/>
    <x v="12"/>
    <s v="SAMS"/>
    <s v="ALUMINIO"/>
    <n v="321300"/>
    <s v="BATERÍA DE 5 PZS COOK NOW EXPERTISE DARK GRAY "/>
    <n v="5.8925475209894733"/>
    <n v="0"/>
    <n v="5.8925475209894733"/>
    <n v="0"/>
    <n v="5.8925475209894733"/>
    <n v="0"/>
    <n v="5.8925475209894733"/>
    <n v="0"/>
    <n v="0"/>
    <n v="11.785095041978947"/>
    <n v="5.8925475209894733"/>
    <n v="0"/>
    <n v="1992.62"/>
    <n v="1.29E-2"/>
    <n v="0.03"/>
    <n v="1907.9077459399998"/>
    <m/>
    <m/>
    <n v="11242.43705861536"/>
    <n v="0"/>
    <n v="11242.43705861536"/>
    <n v="0"/>
    <n v="11242.43705861536"/>
    <n v="0"/>
    <n v="11242.43705861536"/>
    <n v="0"/>
    <n v="0"/>
    <n v="22484.87411723072"/>
    <n v="11242.43705861536"/>
    <n v="0"/>
    <n v="0"/>
    <n v="2.1"/>
    <n v="2.1"/>
    <n v="1"/>
    <n v="12.374349794077894"/>
    <n v="0"/>
    <n v="12.374349794077894"/>
    <n v="0"/>
    <n v="12.374349794077894"/>
    <n v="0"/>
    <n v="12.374349794077894"/>
    <n v="0"/>
    <n v="0"/>
    <n v="24.748699588155787"/>
    <n v="12.374349794077894"/>
    <n v="0"/>
    <n v="41.247832646926312"/>
    <n v="78697.059410307527"/>
    <n v="86.620448558545263"/>
  </r>
  <r>
    <x v="1"/>
    <s v="DEPARTAMENTAL"/>
    <s v="RODRIGUEZ ROA, JULIO CESAR"/>
    <s v="VEGA OROZCO, CYNTIA"/>
    <x v="12"/>
    <s v="SAMS"/>
    <s v="ALUMINIO"/>
    <n v="320391"/>
    <s v="SARTEN COOK NOW 20 CM STYLE NEGRO"/>
    <n v="0"/>
    <n v="5.8925475209894733"/>
    <n v="0"/>
    <n v="5.8925475209894733"/>
    <n v="0"/>
    <n v="0"/>
    <n v="0"/>
    <n v="0"/>
    <n v="0"/>
    <n v="5.8925475209894733"/>
    <n v="0"/>
    <n v="0"/>
    <n v="1610.88"/>
    <n v="1.29E-2"/>
    <n v="0.03"/>
    <n v="1542.3966585600001"/>
    <m/>
    <m/>
    <n v="0"/>
    <n v="9088.6456067801755"/>
    <n v="0"/>
    <n v="9088.6456067801755"/>
    <n v="0"/>
    <n v="0"/>
    <n v="0"/>
    <n v="0"/>
    <n v="0"/>
    <n v="9088.6456067801755"/>
    <n v="0"/>
    <n v="0"/>
    <n v="0"/>
    <n v="3.2395"/>
    <n v="3.2395"/>
    <n v="6.0000000024000002"/>
    <n v="0"/>
    <n v="19.0889076942454"/>
    <n v="0"/>
    <n v="19.0889076942454"/>
    <n v="0"/>
    <n v="0"/>
    <n v="0"/>
    <n v="0"/>
    <n v="0"/>
    <n v="19.0889076942454"/>
    <n v="0"/>
    <n v="0"/>
    <n v="17.677642562968419"/>
    <n v="27265.936820340525"/>
    <n v="57.266723082736199"/>
  </r>
  <r>
    <x v="1"/>
    <s v="DEPARTAMENTAL"/>
    <s v="RODRIGUEZ ROA, JULIO CESAR"/>
    <s v="VEGA OROZCO, CYNTIA"/>
    <x v="12"/>
    <s v="SAMS"/>
    <s v="ALUMINIO"/>
    <n v="320392"/>
    <s v="SARTEN COOK NOW 24 CM STYLE NEGRO"/>
    <n v="0"/>
    <n v="5.8925475209894733"/>
    <n v="0"/>
    <n v="5.8925475209894733"/>
    <n v="0"/>
    <n v="0"/>
    <n v="0"/>
    <n v="0"/>
    <n v="0"/>
    <n v="5.8925475209894733"/>
    <n v="0"/>
    <n v="0"/>
    <n v="1879.98"/>
    <n v="1.29E-2"/>
    <n v="0.03"/>
    <n v="1800.0564102599999"/>
    <m/>
    <m/>
    <n v="0"/>
    <n v="10606.917937918774"/>
    <n v="0"/>
    <n v="10606.917937918774"/>
    <n v="0"/>
    <n v="0"/>
    <n v="0"/>
    <n v="0"/>
    <n v="0"/>
    <n v="10606.917937918774"/>
    <n v="0"/>
    <n v="0"/>
    <n v="0"/>
    <n v="4.516"/>
    <n v="4.516"/>
    <n v="6.0000000024000002"/>
    <n v="0"/>
    <n v="26.610744604788461"/>
    <n v="0"/>
    <n v="26.610744604788461"/>
    <n v="0"/>
    <n v="0"/>
    <n v="0"/>
    <n v="0"/>
    <n v="0"/>
    <n v="26.610744604788461"/>
    <n v="0"/>
    <n v="0"/>
    <n v="17.677642562968419"/>
    <n v="31820.753813756321"/>
    <n v="79.832233814365381"/>
  </r>
  <r>
    <x v="1"/>
    <s v="DEPARTAMENTAL"/>
    <s v="RODRIGUEZ ROA, JULIO CESAR"/>
    <s v="VEGA OROZCO, CYNTIA"/>
    <x v="12"/>
    <s v="SAMS"/>
    <s v="ALUMINIO"/>
    <n v="320394"/>
    <s v="SARTEN COOK NOW 30 CM STYLE NEGRO"/>
    <n v="0"/>
    <n v="5.8925475209894733"/>
    <n v="0"/>
    <n v="5.8925475209894733"/>
    <n v="0"/>
    <n v="0"/>
    <n v="0"/>
    <n v="0"/>
    <n v="0"/>
    <n v="5.8925475209894733"/>
    <n v="0"/>
    <n v="0"/>
    <n v="2418.12"/>
    <n v="1.29E-2"/>
    <n v="0.03"/>
    <n v="2315.3184644399998"/>
    <m/>
    <m/>
    <n v="0"/>
    <n v="13643.124077937075"/>
    <n v="0"/>
    <n v="13643.124077937075"/>
    <n v="0"/>
    <n v="0"/>
    <n v="0"/>
    <n v="0"/>
    <n v="0"/>
    <n v="13643.124077937075"/>
    <n v="0"/>
    <n v="0"/>
    <n v="0"/>
    <n v="7.2120000000000006"/>
    <n v="7.2120000000000006"/>
    <n v="6.0000000024000002"/>
    <n v="0"/>
    <n v="42.497052721376086"/>
    <n v="0"/>
    <n v="42.497052721376086"/>
    <n v="0"/>
    <n v="0"/>
    <n v="0"/>
    <n v="0"/>
    <n v="0"/>
    <n v="42.497052721376086"/>
    <n v="0"/>
    <n v="0"/>
    <n v="17.677642562968419"/>
    <n v="40929.372233811227"/>
    <n v="127.49115816412825"/>
  </r>
  <r>
    <x v="1"/>
    <s v="AUTOSERVICIO"/>
    <s v="MARIN RODRIGUEZ, MELBA ALEJANDRA"/>
    <s v="AGUILAR GALICIA, LUIS ANTONIO"/>
    <x v="2"/>
    <s v="COPPEL SA DE CV"/>
    <s v="ALUMINIO"/>
    <n v="320852"/>
    <s v="2 Pack Sartenes 18/24cm Cinsa Morado"/>
    <n v="0"/>
    <n v="58.925475209894735"/>
    <n v="58.925475209894735"/>
    <n v="176.77642562968421"/>
    <n v="0"/>
    <n v="0"/>
    <n v="0"/>
    <n v="0"/>
    <n v="0"/>
    <n v="176.77642562968421"/>
    <n v="117.85095041978947"/>
    <n v="0"/>
    <n v="715.52"/>
    <n v="1.29E-2"/>
    <n v="0.03"/>
    <n v="685.10109823999994"/>
    <m/>
    <m/>
    <n v="0"/>
    <n v="40369.907780612775"/>
    <n v="40369.907780612775"/>
    <n v="121109.72334183833"/>
    <n v="0"/>
    <n v="0"/>
    <n v="0"/>
    <n v="0"/>
    <n v="0"/>
    <n v="121109.72334183833"/>
    <n v="80739.81556122555"/>
    <n v="0"/>
    <n v="0"/>
    <n v="1.72"/>
    <n v="1.72"/>
    <n v="16"/>
    <n v="0"/>
    <n v="101.35181736101895"/>
    <n v="101.35181736101895"/>
    <n v="304.05545208305682"/>
    <n v="0"/>
    <n v="0"/>
    <n v="0"/>
    <n v="0"/>
    <n v="0"/>
    <n v="304.05545208305682"/>
    <n v="202.70363472203789"/>
    <n v="0"/>
    <n v="589.25475209894739"/>
    <n v="403699.07780612772"/>
    <n v="1013.5181736101895"/>
  </r>
  <r>
    <x v="1"/>
    <s v="AUTOSERVICIO"/>
    <s v="MARIN RODRIGUEZ, MELBA ALEJANDRA"/>
    <s v="AGUILAR GALICIA, LUIS ANTONIO"/>
    <x v="2"/>
    <s v="COPPEL SA DE CV"/>
    <s v="CERAMICA"/>
    <n v="321368"/>
    <s v="VAJILLA 12 PZS ROMANA"/>
    <n v="90.024897845225595"/>
    <n v="90.024897845225595"/>
    <n v="90.024897845225595"/>
    <n v="270.07469353567677"/>
    <n v="90.024897845225595"/>
    <n v="0"/>
    <n v="90.024897845225595"/>
    <n v="90.024897845225595"/>
    <n v="90.024897845225595"/>
    <n v="270.07469353567677"/>
    <n v="90.024897845225595"/>
    <n v="90.024897845225595"/>
    <n v="298.47000000000003"/>
    <n v="1.29E-2"/>
    <n v="0.03"/>
    <n v="285.78114489000001"/>
    <m/>
    <m/>
    <n v="25727.418374813864"/>
    <n v="25727.418374813864"/>
    <n v="25727.418374813864"/>
    <n v="77182.255124441595"/>
    <n v="25727.418374813864"/>
    <n v="0"/>
    <n v="25727.418374813864"/>
    <n v="25727.418374813864"/>
    <n v="25727.418374813864"/>
    <n v="77182.255124441595"/>
    <n v="25727.418374813864"/>
    <n v="25727.418374813864"/>
    <n v="0"/>
    <n v="12"/>
    <n v="6"/>
    <n v="12"/>
    <n v="1080.2987741427071"/>
    <n v="1080.2987741427071"/>
    <n v="1080.2987741427071"/>
    <n v="3240.8963224281215"/>
    <n v="1080.2987741427071"/>
    <n v="0"/>
    <n v="1080.2987741427071"/>
    <n v="1080.2987741427071"/>
    <n v="1080.2987741427071"/>
    <n v="3240.8963224281215"/>
    <n v="1080.2987741427071"/>
    <n v="1080.2987741427071"/>
    <n v="1350.3734676783838"/>
    <n v="385911.27562220796"/>
    <n v="16204.481612140609"/>
  </r>
  <r>
    <x v="1"/>
    <s v="AUTOSERVICIO"/>
    <s v="MARIN RODRIGUEZ, MELBA ALEJANDRA"/>
    <s v="AGUILAR GALICIA, LUIS ANTONIO"/>
    <x v="2"/>
    <s v="COPPEL SA DE CV"/>
    <s v="CERAMICA"/>
    <n v="302425"/>
    <s v="VAJILLA CIRCLES 16PZ BLANCO"/>
    <n v="0"/>
    <n v="90.024897845225595"/>
    <n v="90.024897845225595"/>
    <n v="180.04979569045119"/>
    <n v="90.024897845225595"/>
    <n v="0"/>
    <n v="0"/>
    <n v="90.024897845225595"/>
    <n v="90.024897845225595"/>
    <n v="180.04979569045119"/>
    <n v="45.012448922612798"/>
    <n v="45.012448922612798"/>
    <n v="393.14"/>
    <n v="1.29E-2"/>
    <n v="0.03"/>
    <n v="376.42643917999999"/>
    <m/>
    <m/>
    <n v="0"/>
    <n v="33887.751733421523"/>
    <n v="33887.751733421523"/>
    <n v="67775.503466843045"/>
    <n v="33887.751733421523"/>
    <n v="0"/>
    <n v="0"/>
    <n v="33887.751733421523"/>
    <n v="33887.751733421523"/>
    <n v="67775.503466843045"/>
    <n v="16943.875866710761"/>
    <n v="16943.875866710761"/>
    <n v="0"/>
    <n v="16"/>
    <n v="7.2"/>
    <n v="16"/>
    <n v="0"/>
    <n v="1440.3983655236095"/>
    <n v="1440.3983655236095"/>
    <n v="2880.7967310472191"/>
    <n v="1440.3983655236095"/>
    <n v="0"/>
    <n v="0"/>
    <n v="1440.3983655236095"/>
    <n v="1440.3983655236095"/>
    <n v="2880.7967310472191"/>
    <n v="720.19918276180476"/>
    <n v="720.19918276180476"/>
    <n v="900.24897845225587"/>
    <n v="338877.51733421523"/>
    <n v="14403.983655236094"/>
  </r>
  <r>
    <x v="1"/>
    <s v="AUTOSERVICIO"/>
    <s v="MARIN RODRIGUEZ, MELBA ALEJANDRA"/>
    <s v="AGUILAR GALICIA, LUIS ANTONIO"/>
    <x v="2"/>
    <s v="COPPEL SA DE CV"/>
    <s v="CERAMICA"/>
    <n v="319633"/>
    <s v="VAJILLA 12 PZS ICONO MARFIL NOIR"/>
    <n v="0"/>
    <n v="90.024897845225595"/>
    <n v="90.024897845225595"/>
    <n v="180.04979569045119"/>
    <n v="90.024897845225595"/>
    <n v="0"/>
    <n v="0"/>
    <n v="90.024897845225595"/>
    <n v="90.024897845225595"/>
    <n v="180.04979569045119"/>
    <n v="45.012448922612798"/>
    <n v="45.012448922612798"/>
    <n v="298.38"/>
    <n v="1.29E-2"/>
    <n v="0.03"/>
    <n v="285.69497106"/>
    <m/>
    <m/>
    <n v="0"/>
    <n v="25719.660584571182"/>
    <n v="25719.660584571182"/>
    <n v="51439.321169142364"/>
    <n v="25719.660584571182"/>
    <n v="0"/>
    <n v="0"/>
    <n v="25719.660584571182"/>
    <n v="25719.660584571182"/>
    <n v="51439.321169142364"/>
    <n v="12859.830292285591"/>
    <n v="12859.830292285591"/>
    <n v="0"/>
    <n v="12"/>
    <n v="6"/>
    <n v="12"/>
    <n v="0"/>
    <n v="1080.2987741427071"/>
    <n v="1080.2987741427071"/>
    <n v="2160.5975482854142"/>
    <n v="1080.2987741427071"/>
    <n v="0"/>
    <n v="0"/>
    <n v="1080.2987741427071"/>
    <n v="1080.2987741427071"/>
    <n v="2160.5975482854142"/>
    <n v="540.14938707135354"/>
    <n v="540.14938707135354"/>
    <n v="900.24897845225587"/>
    <n v="257196.60584571183"/>
    <n v="10802.987741427069"/>
  </r>
  <r>
    <x v="1"/>
    <s v="AUTOSERVICIO"/>
    <s v="MARIN RODRIGUEZ, MELBA ALEJANDRA"/>
    <s v="AGUILAR GALICIA, LUIS ANTONIO"/>
    <x v="2"/>
    <s v="COPPEL SA DE CV"/>
    <s v="CERAMICA"/>
    <n v="320789"/>
    <s v="VAJILLA 20 PZS GERBERINA ROJA"/>
    <n v="0"/>
    <n v="90.024897845225595"/>
    <n v="90.024897845225595"/>
    <n v="180.04979569045119"/>
    <n v="90.024897845225595"/>
    <n v="0"/>
    <n v="0"/>
    <n v="90.024897845225595"/>
    <n v="90.024897845225595"/>
    <n v="180.04979569045119"/>
    <n v="45.012448922612798"/>
    <n v="45.012448922612798"/>
    <n v="433"/>
    <n v="1.29E-2"/>
    <n v="0.03"/>
    <n v="414.59187099999997"/>
    <m/>
    <m/>
    <n v="0"/>
    <n v="37323.590834235947"/>
    <n v="37323.590834235947"/>
    <n v="74647.181668471894"/>
    <n v="37323.590834235947"/>
    <n v="0"/>
    <n v="0"/>
    <n v="37323.590834235947"/>
    <n v="37323.590834235947"/>
    <n v="74647.181668471894"/>
    <n v="18661.795417117974"/>
    <n v="18661.795417117974"/>
    <n v="0"/>
    <n v="20"/>
    <n v="8"/>
    <n v="20"/>
    <n v="0"/>
    <n v="1800.497956904512"/>
    <n v="1800.497956904512"/>
    <n v="3600.9959138090239"/>
    <n v="1800.497956904512"/>
    <n v="0"/>
    <n v="0"/>
    <n v="1800.497956904512"/>
    <n v="1800.497956904512"/>
    <n v="3600.9959138090239"/>
    <n v="900.24897845225598"/>
    <n v="900.24897845225598"/>
    <n v="900.24897845225587"/>
    <n v="373235.90834235947"/>
    <n v="18004.979569045117"/>
  </r>
  <r>
    <x v="1"/>
    <s v="AUTOSERVICIO"/>
    <s v="MARIN RODRIGUEZ, MELBA ALEJANDRA"/>
    <s v="AGUILAR GALICIA, LUIS ANTONIO"/>
    <x v="2"/>
    <s v="COPPEL SA DE CV"/>
    <s v="ALUMINIO"/>
    <n v="321451"/>
    <s v="Set de Sartén 20 cms, comal 26 cms y espátula de nylon"/>
    <n v="0"/>
    <n v="0"/>
    <n v="117.85095041978947"/>
    <n v="176.77642562968421"/>
    <n v="0"/>
    <n v="0"/>
    <n v="0"/>
    <n v="58.925475209894735"/>
    <n v="58.925475209894735"/>
    <n v="176.77642562968421"/>
    <n v="0"/>
    <n v="0"/>
    <n v="795.2"/>
    <n v="1.29E-2"/>
    <n v="0.03"/>
    <n v="761.39366239999993"/>
    <m/>
    <m/>
    <n v="0"/>
    <n v="0"/>
    <n v="89730.966757444316"/>
    <n v="134596.45013616647"/>
    <n v="0"/>
    <n v="0"/>
    <n v="0"/>
    <n v="44865.483378722158"/>
    <n v="44865.483378722158"/>
    <n v="134596.45013616647"/>
    <n v="0"/>
    <n v="0"/>
    <n v="0"/>
    <n v="1.84"/>
    <n v="1.84"/>
    <n v="8"/>
    <n v="0"/>
    <n v="0"/>
    <n v="216.84574877241263"/>
    <n v="325.26862315861894"/>
    <n v="0"/>
    <n v="0"/>
    <n v="0"/>
    <n v="108.42287438620632"/>
    <n v="108.42287438620632"/>
    <n v="325.26862315861894"/>
    <n v="0"/>
    <n v="0"/>
    <n v="589.25475209894739"/>
    <n v="448654.83378722158"/>
    <n v="1084.2287438620631"/>
  </r>
  <r>
    <x v="1"/>
    <s v="AUTOSERVICIO"/>
    <s v="MARIN RODRIGUEZ, MELBA ALEJANDRA"/>
    <s v="AGUILAR GALICIA, LUIS ANTONIO"/>
    <x v="2"/>
    <s v="COPPEL SA DE CV"/>
    <s v="CERAMICA"/>
    <n v="302425"/>
    <s v="VAJILLA CIRCLES 16PZ BLANCO"/>
    <n v="0"/>
    <n v="90.024897845225595"/>
    <n v="90.024897845225595"/>
    <n v="180.04979569045119"/>
    <n v="90.024897845225595"/>
    <n v="0"/>
    <n v="0"/>
    <n v="90.024897845225595"/>
    <n v="90.024897845225595"/>
    <n v="180.04979569045119"/>
    <n v="45.012448922612798"/>
    <n v="45.012448922612798"/>
    <n v="393.14"/>
    <n v="1.29E-2"/>
    <n v="0.03"/>
    <n v="376.42643917999999"/>
    <m/>
    <m/>
    <n v="0"/>
    <n v="33887.751733421523"/>
    <n v="33887.751733421523"/>
    <n v="67775.503466843045"/>
    <n v="33887.751733421523"/>
    <n v="0"/>
    <n v="0"/>
    <n v="33887.751733421523"/>
    <n v="33887.751733421523"/>
    <n v="67775.503466843045"/>
    <n v="16943.875866710761"/>
    <n v="16943.875866710761"/>
    <n v="0"/>
    <n v="16"/>
    <n v="7.2"/>
    <n v="16"/>
    <n v="0"/>
    <n v="1440.3983655236095"/>
    <n v="1440.3983655236095"/>
    <n v="2880.7967310472191"/>
    <n v="1440.3983655236095"/>
    <n v="0"/>
    <n v="0"/>
    <n v="1440.3983655236095"/>
    <n v="1440.3983655236095"/>
    <n v="2880.7967310472191"/>
    <n v="720.19918276180476"/>
    <n v="720.19918276180476"/>
    <n v="900.24897845225587"/>
    <n v="338877.51733421523"/>
    <n v="14403.983655236094"/>
  </r>
  <r>
    <x v="1"/>
    <s v="AUTOSERVICIO"/>
    <s v="MARIN RODRIGUEZ, MELBA ALEJANDRA"/>
    <s v="AGUILAR GALICIA, LUIS ANTONIO"/>
    <x v="2"/>
    <s v="COPPEL SA DE CV"/>
    <s v="CERAMICA"/>
    <n v="319633"/>
    <s v="VAJILLA 12 PZS ICONO MARFIL NOIR"/>
    <n v="0"/>
    <n v="90.024897845225595"/>
    <n v="90.024897845225595"/>
    <n v="180.04979569045119"/>
    <n v="90.024897845225595"/>
    <n v="0"/>
    <n v="0"/>
    <n v="90.024897845225595"/>
    <n v="90.024897845225595"/>
    <n v="180.04979569045119"/>
    <n v="45.012448922612798"/>
    <n v="45.012448922612798"/>
    <n v="298.38"/>
    <n v="1.29E-2"/>
    <n v="0.03"/>
    <n v="285.69497106"/>
    <m/>
    <m/>
    <n v="0"/>
    <n v="25719.660584571182"/>
    <n v="25719.660584571182"/>
    <n v="51439.321169142364"/>
    <n v="25719.660584571182"/>
    <n v="0"/>
    <n v="0"/>
    <n v="25719.660584571182"/>
    <n v="25719.660584571182"/>
    <n v="51439.321169142364"/>
    <n v="12859.830292285591"/>
    <n v="12859.830292285591"/>
    <n v="0"/>
    <n v="12"/>
    <n v="6"/>
    <n v="12"/>
    <n v="0"/>
    <n v="1080.2987741427071"/>
    <n v="1080.2987741427071"/>
    <n v="2160.5975482854142"/>
    <n v="1080.2987741427071"/>
    <n v="0"/>
    <n v="0"/>
    <n v="1080.2987741427071"/>
    <n v="1080.2987741427071"/>
    <n v="2160.5975482854142"/>
    <n v="540.14938707135354"/>
    <n v="540.14938707135354"/>
    <n v="900.24897845225587"/>
    <n v="257196.60584571183"/>
    <n v="10802.987741427069"/>
  </r>
  <r>
    <x v="1"/>
    <s v="AUTOSERVICIO"/>
    <s v="MARIN RODRIGUEZ, MELBA ALEJANDRA"/>
    <s v="AGUILAR GALICIA, LUIS ANTONIO"/>
    <x v="2"/>
    <s v="COPPEL SA DE CV"/>
    <s v="CERAMICA"/>
    <n v="320789"/>
    <s v="VAJILLA 20 PZS GERBERINA ROJA"/>
    <n v="0"/>
    <n v="90.024897845225595"/>
    <n v="90.024897845225595"/>
    <n v="180.04979569045119"/>
    <n v="90.024897845225595"/>
    <n v="0"/>
    <n v="0"/>
    <n v="90.024897845225595"/>
    <n v="90.024897845225595"/>
    <n v="180.04979569045119"/>
    <n v="45.012448922612798"/>
    <n v="45.012448922612798"/>
    <n v="433"/>
    <n v="1.29E-2"/>
    <n v="0.03"/>
    <n v="414.59187099999997"/>
    <m/>
    <m/>
    <n v="0"/>
    <n v="37323.590834235947"/>
    <n v="37323.590834235947"/>
    <n v="74647.181668471894"/>
    <n v="37323.590834235947"/>
    <n v="0"/>
    <n v="0"/>
    <n v="37323.590834235947"/>
    <n v="37323.590834235947"/>
    <n v="74647.181668471894"/>
    <n v="18661.795417117974"/>
    <n v="18661.795417117974"/>
    <n v="0"/>
    <n v="20"/>
    <n v="8"/>
    <n v="20"/>
    <n v="0"/>
    <n v="1800.497956904512"/>
    <n v="1800.497956904512"/>
    <n v="3600.9959138090239"/>
    <n v="1800.497956904512"/>
    <n v="0"/>
    <n v="0"/>
    <n v="1800.497956904512"/>
    <n v="1800.497956904512"/>
    <n v="3600.9959138090239"/>
    <n v="900.24897845225598"/>
    <n v="900.24897845225598"/>
    <n v="900.24897845225587"/>
    <n v="373235.90834235947"/>
    <n v="18004.979569045117"/>
  </r>
  <r>
    <x v="1"/>
    <s v="AUTOSERVICIO"/>
    <s v="MARIN RODRIGUEZ, MELBA ALEJANDRA"/>
    <s v="AGUILAR GALICIA, LUIS ANTONIO"/>
    <x v="2"/>
    <s v="COPPEL SA DE CV"/>
    <s v="ALUMINIO"/>
    <n v="321451"/>
    <s v="Set de Sartén 20 cms, comal 26 cms y espátula de nylon"/>
    <n v="0"/>
    <n v="0"/>
    <n v="117.85095041978947"/>
    <n v="176.77642562968421"/>
    <n v="0"/>
    <n v="0"/>
    <n v="0"/>
    <n v="58.925475209894735"/>
    <n v="58.925475209894735"/>
    <n v="176.77642562968421"/>
    <n v="0"/>
    <n v="0"/>
    <n v="795.2"/>
    <n v="1.29E-2"/>
    <n v="0.03"/>
    <n v="761.39366239999993"/>
    <m/>
    <m/>
    <n v="0"/>
    <n v="0"/>
    <n v="89730.966757444316"/>
    <n v="134596.45013616647"/>
    <n v="0"/>
    <n v="0"/>
    <n v="0"/>
    <n v="44865.483378722158"/>
    <n v="44865.483378722158"/>
    <n v="134596.45013616647"/>
    <n v="0"/>
    <n v="0"/>
    <n v="0"/>
    <n v="1.84"/>
    <n v="1.84"/>
    <n v="8"/>
    <n v="0"/>
    <n v="0"/>
    <n v="216.84574877241263"/>
    <n v="325.26862315861894"/>
    <n v="0"/>
    <n v="0"/>
    <n v="0"/>
    <n v="108.42287438620632"/>
    <n v="108.42287438620632"/>
    <n v="325.26862315861894"/>
    <n v="0"/>
    <n v="0"/>
    <n v="589.25475209894739"/>
    <n v="448654.83378722158"/>
    <n v="1084.2287438620631"/>
  </r>
  <r>
    <x v="0"/>
    <s v="AUTOSERVICIO"/>
    <s v="MARIN RODRIGUEZ, MELBA ALEJANDRA"/>
    <s v="COSSIO LUGO, DANIEL ENRIQUE"/>
    <x v="9"/>
    <s v="TIENDAS SORIANA SA DE CV"/>
    <s v="PELTRE LIGERO NOVACERO"/>
    <n v="321256"/>
    <s v="VASO RECTO 12 AZUL TC PRAKTICA"/>
    <n v="68.536974273665635"/>
    <n v="68.536974273665635"/>
    <n v="68.536974273665635"/>
    <n v="60.123743680417441"/>
    <n v="60.123743680417441"/>
    <n v="60.123743680417441"/>
    <n v="60.123743680417441"/>
    <n v="60.123743680417441"/>
    <n v="39.216231405484756"/>
    <n v="49.113898718648514"/>
    <n v="60.123743680417441"/>
    <n v="60.123743680417441"/>
    <n v="828"/>
    <n v="0.1227"/>
    <n v="0.08"/>
    <n v="668.29204800000002"/>
    <m/>
    <m/>
    <n v="45802.714901071318"/>
    <n v="45802.714901071318"/>
    <n v="45802.714901071318"/>
    <n v="40180.21979761323"/>
    <n v="40180.21979761323"/>
    <n v="40180.21979761323"/>
    <n v="40180.21979761323"/>
    <n v="40180.21979761323"/>
    <n v="26207.895600813328"/>
    <n v="32822.42795995019"/>
    <n v="40180.21979761323"/>
    <n v="40180.21979761323"/>
    <n v="0"/>
    <n v="3.3119999999999998"/>
    <n v="3.3119999999999998"/>
    <n v="144.0000000576"/>
    <n v="226.99445879438056"/>
    <n v="226.99445879438056"/>
    <n v="226.99445879438056"/>
    <n v="199.12983906954256"/>
    <n v="199.12983906954256"/>
    <n v="199.12983906954256"/>
    <n v="199.12983906954256"/>
    <n v="199.12983906954256"/>
    <n v="129.8841584149655"/>
    <n v="162.66523255616386"/>
    <n v="199.12983906954256"/>
    <n v="199.12983906954256"/>
    <n v="714.80725870805213"/>
    <n v="477700.00684726995"/>
    <n v="2367.4416408410689"/>
  </r>
  <r>
    <x v="0"/>
    <s v="AUTOSERVICIO"/>
    <s v="MARIN RODRIGUEZ, MELBA ALEJANDRA"/>
    <s v="COSSIO LUGO, DANIEL ENRIQUE"/>
    <x v="9"/>
    <s v="TIENDAS SORIANA SA DE CV"/>
    <s v="PELTRE LIGERO NOVACERO"/>
    <n v="321254"/>
    <s v="VASO RECTO 14 AZUL TC PRAKTICA"/>
    <n v="36.345365145125712"/>
    <n v="36.345365145125712"/>
    <n v="46.729755186590204"/>
    <n v="31.883803466888029"/>
    <n v="31.883803466888029"/>
    <n v="31.883803466888029"/>
    <n v="40.993461600284618"/>
    <n v="31.883803466888029"/>
    <n v="20.79648635139343"/>
    <n v="26.045249320495422"/>
    <n v="31.883803466888029"/>
    <n v="31.883803466888029"/>
    <n v="1428"/>
    <n v="0.1227"/>
    <n v="0.08"/>
    <n v="1152.5616480000001"/>
    <m/>
    <m/>
    <n v="41890.273948827853"/>
    <n v="41890.273948827853"/>
    <n v="53858.923648492957"/>
    <n v="36748.049068304586"/>
    <n v="36748.049068304586"/>
    <n v="36748.049068304586"/>
    <n v="47247.491659248764"/>
    <n v="36748.049068304586"/>
    <n v="23969.232581771521"/>
    <n v="30018.755479401087"/>
    <n v="36748.049068304586"/>
    <n v="36748.049068304586"/>
    <n v="0"/>
    <n v="4.32"/>
    <n v="4.32"/>
    <n v="144.0000000576"/>
    <n v="157.01197742694308"/>
    <n v="157.01197742694308"/>
    <n v="201.8725424060697"/>
    <n v="137.73803097695628"/>
    <n v="137.73803097695628"/>
    <n v="137.73803097695628"/>
    <n v="177.09175411322957"/>
    <n v="137.73803097695628"/>
    <n v="89.840821038019627"/>
    <n v="112.51547706454024"/>
    <n v="137.73803097695628"/>
    <n v="137.73803097695628"/>
    <n v="398.55850355034323"/>
    <n v="459363.24567639758"/>
    <n v="1721.7727353374826"/>
  </r>
  <r>
    <x v="0"/>
    <s v="AUTOSERVICIO"/>
    <s v="MARIN RODRIGUEZ, MELBA ALEJANDRA"/>
    <s v="COSSIO LUGO, DANIEL ENRIQUE"/>
    <x v="9"/>
    <s v="TIENDAS SORIANA SA DE CV"/>
    <s v="PELTRE LIGERO NOVACERO"/>
    <n v="321261"/>
    <s v="OLLA RECTA ALTA 18 AZUL TC PRAKTICA"/>
    <n v="41.537560165857954"/>
    <n v="41.537560165857954"/>
    <n v="41.537560165857954"/>
    <n v="36.438632533586322"/>
    <n v="36.438632533586322"/>
    <n v="36.438632533586322"/>
    <n v="36.438632533586322"/>
    <n v="36.438632533586322"/>
    <n v="23.767412973021063"/>
    <n v="29.765999223423336"/>
    <n v="36.438632533586322"/>
    <n v="36.438632533586322"/>
    <n v="1014"/>
    <n v="0.1227"/>
    <n v="0.08"/>
    <n v="818.41562399999998"/>
    <m/>
    <m/>
    <n v="33994.988222578177"/>
    <n v="33994.988222578177"/>
    <n v="33994.988222578177"/>
    <n v="29821.94618268175"/>
    <n v="29821.94618268175"/>
    <n v="29821.94618268175"/>
    <n v="29821.94618268175"/>
    <n v="29821.94618268175"/>
    <n v="19451.622119180727"/>
    <n v="24360.958828421524"/>
    <n v="29821.94618268175"/>
    <n v="29821.94618268175"/>
    <n v="0"/>
    <n v="3.27"/>
    <n v="3.27"/>
    <n v="36.000000014400001"/>
    <n v="135.82782174235552"/>
    <n v="135.82782174235552"/>
    <n v="135.82782174235552"/>
    <n v="119.15432838482727"/>
    <n v="119.15432838482727"/>
    <n v="119.15432838482727"/>
    <n v="119.15432838482727"/>
    <n v="119.15432838482727"/>
    <n v="77.71944042177887"/>
    <n v="97.334817460594309"/>
    <n v="119.15432838482727"/>
    <n v="119.15432838482727"/>
    <n v="433.21652042912251"/>
    <n v="354551.16889410908"/>
    <n v="1416.6180218032309"/>
  </r>
  <r>
    <x v="0"/>
    <s v="AUTOSERVICIO"/>
    <s v="MARIN RODRIGUEZ, MELBA ALEJANDRA"/>
    <s v="COSSIO LUGO, DANIEL ENRIQUE"/>
    <x v="9"/>
    <s v="TIENDAS SORIANA SA DE CV"/>
    <s v="PELTRE LIGERO NOVACERO"/>
    <n v="321264"/>
    <s v="OLLA RECTA 22 AZUL TC PRAKTICA"/>
    <n v="57.114145228054689"/>
    <n v="57.114145228054689"/>
    <n v="57.114145228054689"/>
    <n v="50.10311973368119"/>
    <n v="50.10311973368119"/>
    <n v="50.10311973368119"/>
    <n v="50.10311973368119"/>
    <n v="50.10311973368119"/>
    <n v="32.680192837903959"/>
    <n v="40.92824893220709"/>
    <n v="50.10311973368119"/>
    <n v="50.10311973368119"/>
    <n v="884"/>
    <n v="0.1227"/>
    <n v="0.08"/>
    <n v="713.490544"/>
    <m/>
    <m/>
    <n v="40750.402548859747"/>
    <n v="40750.402548859747"/>
    <n v="40750.402548859747"/>
    <n v="35748.10215488133"/>
    <n v="35748.10215488133"/>
    <n v="35748.10215488133"/>
    <n v="35748.10215488133"/>
    <n v="35748.10215488133"/>
    <n v="23317.008565941"/>
    <n v="29201.918595607855"/>
    <n v="35748.10215488133"/>
    <n v="35748.10215488133"/>
    <n v="0"/>
    <n v="2.73"/>
    <n v="2.73"/>
    <n v="16"/>
    <n v="155.92161647258931"/>
    <n v="155.92161647258931"/>
    <n v="155.92161647258931"/>
    <n v="136.78151687294965"/>
    <n v="136.78151687294965"/>
    <n v="136.78151687294965"/>
    <n v="136.78151687294965"/>
    <n v="136.78151687294965"/>
    <n v="89.216926447477803"/>
    <n v="111.73411958492535"/>
    <n v="136.78151687294965"/>
    <n v="136.78151687294965"/>
    <n v="595.67271559004348"/>
    <n v="425006.84989229753"/>
    <n v="1626.1865135608184"/>
  </r>
  <r>
    <x v="0"/>
    <s v="AUTOSERVICIO"/>
    <s v="MARIN RODRIGUEZ, MELBA ALEJANDRA"/>
    <s v="COSSIO LUGO, DANIEL ENRIQUE"/>
    <x v="9"/>
    <s v="TIENDAS SORIANA SA DE CV"/>
    <s v="PELTRE LIGERO NOVACERO"/>
    <n v="321258"/>
    <s v="CACEROLA RECTA 16 AZUL TC"/>
    <n v="41.537560165857954"/>
    <n v="42.575999170004408"/>
    <n v="41.537560165857954"/>
    <n v="37.34959834692598"/>
    <n v="36.438632533586322"/>
    <n v="37.34959834692598"/>
    <n v="36.438632533586322"/>
    <n v="37.34959834692598"/>
    <n v="23.767412973021063"/>
    <n v="30.510149204008922"/>
    <n v="36.438632533586322"/>
    <n v="37.34959834692598"/>
    <n v="360"/>
    <n v="0.1227"/>
    <n v="0.08"/>
    <n v="290.56175999999999"/>
    <m/>
    <m/>
    <n v="12069.22658789758"/>
    <n v="12370.957252595019"/>
    <n v="12069.22658789758"/>
    <n v="10852.365030975903"/>
    <n v="10587.6732009521"/>
    <n v="10852.365030975903"/>
    <n v="10587.6732009521"/>
    <n v="10852.365030975903"/>
    <n v="6905.9013440878325"/>
    <n v="8865.0826505794321"/>
    <n v="10587.6732009521"/>
    <n v="10852.365030975903"/>
    <n v="0"/>
    <n v="1.84"/>
    <n v="1.84"/>
    <n v="16"/>
    <n v="76.429110705178644"/>
    <n v="78.339838472808111"/>
    <n v="76.429110705178644"/>
    <n v="68.723260958343801"/>
    <n v="67.047083861798839"/>
    <n v="68.723260958343801"/>
    <n v="67.047083861798839"/>
    <n v="68.723260958343801"/>
    <n v="43.732039870358761"/>
    <n v="56.138674535376417"/>
    <n v="67.047083861798839"/>
    <n v="68.723260958343801"/>
    <n v="438.6429726672132"/>
    <n v="127452.87414981733"/>
    <n v="807.10306970767226"/>
  </r>
  <r>
    <x v="0"/>
    <s v="AUTOSERVICIO"/>
    <s v="MARIN RODRIGUEZ, MELBA ALEJANDRA"/>
    <s v="COSSIO LUGO, DANIEL ENRIQUE"/>
    <x v="9"/>
    <s v="TIENDAS SORIANA SA DE CV"/>
    <s v="ALUMINIO"/>
    <n v="320306"/>
    <s v="JUEGO DE 3 SARTENES ALUMINIO SUPREMA ROJO 20,24 Y 30 CINSA"/>
    <n v="0"/>
    <n v="0"/>
    <n v="1542.0585055931549"/>
    <n v="0"/>
    <n v="0"/>
    <n v="0"/>
    <n v="0"/>
    <n v="0"/>
    <n v="0"/>
    <n v="0"/>
    <n v="0"/>
    <n v="0"/>
    <n v="540"/>
    <n v="0.1227"/>
    <n v="0.08"/>
    <n v="435.84263999999996"/>
    <m/>
    <m/>
    <n v="0"/>
    <n v="0"/>
    <n v="672094.85011217534"/>
    <n v="0"/>
    <n v="0"/>
    <n v="0"/>
    <n v="0"/>
    <n v="0"/>
    <n v="0"/>
    <n v="0"/>
    <n v="0"/>
    <n v="0"/>
    <n v="0"/>
    <n v="4.0949999999999998"/>
    <n v="4.0949999999999998"/>
    <n v="9.0000000000900009"/>
    <n v="0"/>
    <n v="0"/>
    <n v="6314.7295804039686"/>
    <n v="0"/>
    <n v="0"/>
    <n v="0"/>
    <n v="0"/>
    <n v="0"/>
    <n v="0"/>
    <n v="0"/>
    <n v="0"/>
    <n v="0"/>
    <n v="1542.0585055931549"/>
    <n v="672094.85011217534"/>
    <n v="6314.7295804039686"/>
  </r>
  <r>
    <x v="0"/>
    <s v="AUTOSERVICIO"/>
    <s v="MARIN RODRIGUEZ, MELBA ALEJANDRA"/>
    <s v="COSSIO LUGO, DANIEL ENRIQUE"/>
    <x v="9"/>
    <s v="TIENDAS SORIANA SA DE CV"/>
    <s v="ALUMINIO"/>
    <n v="320305"/>
    <s v="JUEGO DE 3 SARTENES ALUMINIO SUPREMA AZUL 20,24 Y 30 CINSA"/>
    <n v="0"/>
    <n v="0"/>
    <n v="1542.0585055931549"/>
    <n v="0"/>
    <n v="0"/>
    <n v="0"/>
    <n v="0"/>
    <n v="0"/>
    <n v="0"/>
    <n v="0"/>
    <n v="0"/>
    <n v="0"/>
    <n v="540"/>
    <n v="0.1227"/>
    <n v="0.08"/>
    <n v="435.84263999999996"/>
    <m/>
    <m/>
    <n v="0"/>
    <n v="0"/>
    <n v="672094.85011217534"/>
    <n v="0"/>
    <n v="0"/>
    <n v="0"/>
    <n v="0"/>
    <n v="0"/>
    <n v="0"/>
    <n v="0"/>
    <n v="0"/>
    <n v="0"/>
    <n v="0"/>
    <n v="4.0949999999999998"/>
    <n v="4.0949999999999998"/>
    <n v="9.0000000009000001"/>
    <n v="0"/>
    <n v="0"/>
    <n v="6314.7295804039686"/>
    <n v="0"/>
    <n v="0"/>
    <n v="0"/>
    <n v="0"/>
    <n v="0"/>
    <n v="0"/>
    <n v="0"/>
    <n v="0"/>
    <n v="0"/>
    <n v="1542.0585055931549"/>
    <n v="672094.85011217534"/>
    <n v="6314.7295804039686"/>
  </r>
  <r>
    <x v="0"/>
    <s v="AUTOSERVICIO"/>
    <s v="MARIN RODRIGUEZ, MELBA ALEJANDRA"/>
    <s v="COSSIO LUGO, DANIEL ENRIQUE"/>
    <x v="9"/>
    <s v="TIENDAS SORIANA SA DE CV"/>
    <s v="ALUMINIO"/>
    <n v="321028"/>
    <s v="COMALETA ALUMINIO 30 CMS AZUL 7687 CON THERMOCELL NEGRO"/>
    <n v="0"/>
    <n v="0"/>
    <n v="0"/>
    <n v="0"/>
    <n v="450.92123053796462"/>
    <n v="0"/>
    <n v="0"/>
    <n v="0"/>
    <n v="0"/>
    <n v="0"/>
    <n v="0"/>
    <n v="0"/>
    <n v="1008"/>
    <n v="0.1227"/>
    <n v="0.08"/>
    <n v="813.57292800000005"/>
    <m/>
    <m/>
    <n v="0"/>
    <n v="0"/>
    <n v="0"/>
    <n v="0"/>
    <n v="366857.30582613492"/>
    <n v="0"/>
    <n v="0"/>
    <n v="0"/>
    <n v="0"/>
    <n v="0"/>
    <n v="0"/>
    <n v="0"/>
    <n v="0"/>
    <n v="2.92"/>
    <n v="2.92"/>
    <n v="64"/>
    <n v="0"/>
    <n v="0"/>
    <n v="0"/>
    <n v="0"/>
    <n v="1316.6899931708567"/>
    <n v="0"/>
    <n v="0"/>
    <n v="0"/>
    <n v="0"/>
    <n v="0"/>
    <n v="0"/>
    <n v="0"/>
    <n v="450.92123053796462"/>
    <n v="366857.30582613492"/>
    <n v="1316.6899931708567"/>
  </r>
  <r>
    <x v="0"/>
    <s v="AUTOSERVICIO"/>
    <s v="MARIN RODRIGUEZ, MELBA ALEJANDRA"/>
    <s v="COSSIO LUGO, DANIEL ENRIQUE"/>
    <x v="9"/>
    <s v="TIENDAS SORIANA SA DE CV"/>
    <s v="ALUMINIO"/>
    <n v="321030"/>
    <s v="COMALETA ALUMINIO 30 CMS MORADO 262C CON THERMOCELL NEGRO"/>
    <n v="0"/>
    <n v="0"/>
    <n v="0"/>
    <n v="0"/>
    <n v="450.92123053796462"/>
    <n v="0"/>
    <n v="0"/>
    <n v="0"/>
    <n v="0"/>
    <n v="0"/>
    <n v="0"/>
    <n v="0"/>
    <n v="1008"/>
    <n v="0.1227"/>
    <n v="0.08"/>
    <n v="813.57292800000005"/>
    <m/>
    <m/>
    <n v="0"/>
    <n v="0"/>
    <n v="0"/>
    <n v="0"/>
    <n v="366857.30582613492"/>
    <n v="0"/>
    <n v="0"/>
    <n v="0"/>
    <n v="0"/>
    <n v="0"/>
    <n v="0"/>
    <n v="0"/>
    <n v="0"/>
    <n v="2.92"/>
    <n v="2.92"/>
    <n v="64"/>
    <n v="0"/>
    <n v="0"/>
    <n v="0"/>
    <n v="0"/>
    <n v="1316.6899931708567"/>
    <n v="0"/>
    <n v="0"/>
    <n v="0"/>
    <n v="0"/>
    <n v="0"/>
    <n v="0"/>
    <n v="0"/>
    <n v="450.92123053796462"/>
    <n v="366857.30582613492"/>
    <n v="1316.6899931708567"/>
  </r>
  <r>
    <x v="0"/>
    <s v="AUTOSERVICIO"/>
    <s v="MARIN RODRIGUEZ, MELBA ALEJANDRA"/>
    <s v="COSSIO LUGO, DANIEL ENRIQUE"/>
    <x v="9"/>
    <s v="TIENDAS SORIANA SA DE CV"/>
    <s v="ALUMINIO"/>
    <n v="321029"/>
    <s v="COMALETA ALUMINIO 30 CMS ROJO 206C CON THERMOCELL NEGRO"/>
    <n v="0"/>
    <n v="0"/>
    <n v="0"/>
    <n v="0"/>
    <n v="450.92123053796462"/>
    <n v="0"/>
    <n v="0"/>
    <n v="0"/>
    <n v="0"/>
    <n v="0"/>
    <n v="0"/>
    <n v="0"/>
    <n v="1008"/>
    <n v="0.1227"/>
    <n v="0.08"/>
    <n v="813.57292800000005"/>
    <m/>
    <m/>
    <n v="0"/>
    <n v="0"/>
    <n v="0"/>
    <n v="0"/>
    <n v="366857.30582613492"/>
    <n v="0"/>
    <n v="0"/>
    <n v="0"/>
    <n v="0"/>
    <n v="0"/>
    <n v="0"/>
    <n v="0"/>
    <n v="0"/>
    <n v="2.92"/>
    <n v="2.92"/>
    <n v="64"/>
    <n v="0"/>
    <n v="0"/>
    <n v="0"/>
    <n v="0"/>
    <n v="1316.6899931708567"/>
    <n v="0"/>
    <n v="0"/>
    <n v="0"/>
    <n v="0"/>
    <n v="0"/>
    <n v="0"/>
    <n v="0"/>
    <n v="450.92123053796462"/>
    <n v="366857.30582613492"/>
    <n v="1316.6899931708567"/>
  </r>
  <r>
    <x v="0"/>
    <s v="AUTOSERVICIO"/>
    <s v="MARIN RODRIGUEZ, MELBA ALEJANDRA"/>
    <s v="COSSIO LUGO, DANIEL ENRIQUE"/>
    <x v="9"/>
    <s v="TIENDAS SORIANA SA DE CV"/>
    <s v="ALUMINIO"/>
    <n v="320839"/>
    <s v="SARTEN HUEVERO 14CM AZUL"/>
    <n v="0"/>
    <n v="0"/>
    <n v="0"/>
    <n v="0"/>
    <n v="225.46061526898231"/>
    <n v="0"/>
    <n v="0"/>
    <n v="0"/>
    <n v="0"/>
    <n v="0"/>
    <n v="0"/>
    <n v="0"/>
    <n v="790.44"/>
    <n v="0.1227"/>
    <n v="0.08"/>
    <n v="637.97677104000013"/>
    <m/>
    <m/>
    <n v="0"/>
    <n v="0"/>
    <n v="0"/>
    <n v="0"/>
    <n v="143838.63532599708"/>
    <n v="0"/>
    <n v="0"/>
    <n v="0"/>
    <n v="0"/>
    <n v="0"/>
    <n v="0"/>
    <n v="0"/>
    <n v="0"/>
    <n v="1.5569999999999999"/>
    <n v="1.5569999999999999"/>
    <n v="144.0000000576"/>
    <n v="0"/>
    <n v="0"/>
    <n v="0"/>
    <n v="0"/>
    <n v="351.04217797380545"/>
    <n v="0"/>
    <n v="0"/>
    <n v="0"/>
    <n v="0"/>
    <n v="0"/>
    <n v="0"/>
    <n v="0"/>
    <n v="225.46061526898231"/>
    <n v="143838.63532599708"/>
    <n v="351.04217797380545"/>
  </r>
  <r>
    <x v="0"/>
    <s v="AUTOSERVICIO"/>
    <s v="MARIN RODRIGUEZ, MELBA ALEJANDRA"/>
    <s v="COSSIO LUGO, DANIEL ENRIQUE"/>
    <x v="9"/>
    <s v="TIENDAS SORIANA SA DE CV"/>
    <s v="ALUMINIO"/>
    <n v="320838"/>
    <s v="SARTEN HUEVERO 14CM MORADO"/>
    <n v="0"/>
    <n v="0"/>
    <n v="0"/>
    <n v="0"/>
    <n v="225.46061526898231"/>
    <n v="0"/>
    <n v="0"/>
    <n v="0"/>
    <n v="0"/>
    <n v="0"/>
    <n v="0"/>
    <n v="0"/>
    <n v="790.44"/>
    <n v="0.1227"/>
    <n v="0.08"/>
    <n v="637.97677104000013"/>
    <m/>
    <m/>
    <n v="0"/>
    <n v="0"/>
    <n v="0"/>
    <n v="0"/>
    <n v="143838.63532599708"/>
    <n v="0"/>
    <n v="0"/>
    <n v="0"/>
    <n v="0"/>
    <n v="0"/>
    <n v="0"/>
    <n v="0"/>
    <n v="0"/>
    <n v="1.5569999999999999"/>
    <n v="1.5569999999999999"/>
    <n v="144.0000000576"/>
    <n v="0"/>
    <n v="0"/>
    <n v="0"/>
    <n v="0"/>
    <n v="351.04217797380545"/>
    <n v="0"/>
    <n v="0"/>
    <n v="0"/>
    <n v="0"/>
    <n v="0"/>
    <n v="0"/>
    <n v="0"/>
    <n v="225.46061526898231"/>
    <n v="143838.63532599708"/>
    <n v="351.04217797380545"/>
  </r>
  <r>
    <x v="0"/>
    <s v="AUTOSERVICIO"/>
    <s v="MARIN RODRIGUEZ, MELBA ALEJANDRA"/>
    <s v="COSSIO LUGO, DANIEL ENRIQUE"/>
    <x v="9"/>
    <s v="TIENDAS SORIANA SA DE CV"/>
    <s v="PELTRE LIGERO"/>
    <n v="320189"/>
    <s v="TEQUILERO / VASO RECTO 5 NEGRO BRILLANTE JASP HUMO Y FUEGO"/>
    <n v="0"/>
    <n v="0"/>
    <n v="0"/>
    <n v="0"/>
    <n v="0"/>
    <n v="0"/>
    <n v="100.96470596440147"/>
    <n v="0"/>
    <n v="0"/>
    <n v="0"/>
    <n v="0"/>
    <n v="0"/>
    <n v="1152"/>
    <n v="0.1227"/>
    <n v="0.08"/>
    <n v="929.79763200000002"/>
    <m/>
    <m/>
    <n v="0"/>
    <n v="0"/>
    <n v="0"/>
    <n v="0"/>
    <n v="0"/>
    <n v="0"/>
    <n v="93876.744521276763"/>
    <n v="0"/>
    <n v="0"/>
    <n v="0"/>
    <n v="0"/>
    <n v="0"/>
    <n v="0"/>
    <n v="1.32"/>
    <n v="1.32"/>
    <n v="24.0000000384"/>
    <n v="0"/>
    <n v="0"/>
    <n v="0"/>
    <n v="0"/>
    <n v="0"/>
    <n v="0"/>
    <n v="133.27341187300996"/>
    <n v="0"/>
    <n v="0"/>
    <n v="0"/>
    <n v="0"/>
    <n v="0"/>
    <n v="100.96470596440147"/>
    <n v="93876.744521276763"/>
    <n v="133.27341187300996"/>
  </r>
  <r>
    <x v="0"/>
    <s v="AUTOSERVICIO"/>
    <s v="MARIN RODRIGUEZ, MELBA ALEJANDRA"/>
    <s v="COSSIO LUGO, DANIEL ENRIQUE"/>
    <x v="9"/>
    <s v="TIENDAS SORIANA SA DE CV"/>
    <s v="PELTRE LIGERO"/>
    <n v="320190"/>
    <s v="CACEROLA PARA FUNDIR / CACEROLA SEMI HONDA 18 NEGRO BRILLANTE JASP HUMO Y FUEGO"/>
    <n v="0"/>
    <n v="0"/>
    <n v="0"/>
    <n v="0"/>
    <n v="0"/>
    <n v="0"/>
    <n v="151.44705894660223"/>
    <n v="0"/>
    <n v="0"/>
    <n v="0"/>
    <n v="0"/>
    <n v="0"/>
    <n v="595.14"/>
    <n v="0.1227"/>
    <n v="0.08"/>
    <n v="480.34701624000002"/>
    <m/>
    <m/>
    <n v="0"/>
    <n v="0"/>
    <n v="0"/>
    <n v="0"/>
    <n v="0"/>
    <n v="0"/>
    <n v="72747.142883323773"/>
    <n v="0"/>
    <n v="0"/>
    <n v="0"/>
    <n v="0"/>
    <n v="0"/>
    <n v="0"/>
    <n v="1.56"/>
    <n v="1.56"/>
    <n v="6.0000000024000002"/>
    <n v="0"/>
    <n v="0"/>
    <n v="0"/>
    <n v="0"/>
    <n v="0"/>
    <n v="0"/>
    <n v="236.25741195669949"/>
    <n v="0"/>
    <n v="0"/>
    <n v="0"/>
    <n v="0"/>
    <n v="0"/>
    <n v="151.44705894660223"/>
    <n v="72747.142883323773"/>
    <n v="236.25741195669949"/>
  </r>
  <r>
    <x v="0"/>
    <s v="AUTOSERVICIO"/>
    <s v="MARIN RODRIGUEZ, MELBA ALEJANDRA"/>
    <s v="COSSIO LUGO, DANIEL ENRIQUE"/>
    <x v="9"/>
    <s v="TIENDAS SORIANA SA DE CV"/>
    <s v="PELTRE LIGERO"/>
    <n v="320192"/>
    <s v="CHAROLA / PLATO MULTIUSOS 26 NEGRO BRILLANTE JASP HUMO Y FUEGO"/>
    <n v="0"/>
    <n v="0"/>
    <n v="0"/>
    <n v="0"/>
    <n v="0"/>
    <n v="0"/>
    <n v="126.20588245550186"/>
    <n v="0"/>
    <n v="0"/>
    <n v="0"/>
    <n v="0"/>
    <n v="0"/>
    <n v="1212"/>
    <n v="0.1227"/>
    <n v="0.08"/>
    <n v="978.22459199999992"/>
    <m/>
    <m/>
    <n v="0"/>
    <n v="0"/>
    <n v="0"/>
    <n v="0"/>
    <n v="0"/>
    <n v="0"/>
    <n v="123457.69787303326"/>
    <n v="0"/>
    <n v="0"/>
    <n v="0"/>
    <n v="0"/>
    <n v="0"/>
    <n v="0"/>
    <n v="3.18"/>
    <n v="3.18"/>
    <n v="12.0000000048"/>
    <n v="0"/>
    <n v="0"/>
    <n v="0"/>
    <n v="0"/>
    <n v="0"/>
    <n v="0"/>
    <n v="401.33470620849596"/>
    <n v="0"/>
    <n v="0"/>
    <n v="0"/>
    <n v="0"/>
    <n v="0"/>
    <n v="126.20588245550186"/>
    <n v="123457.69787303326"/>
    <n v="401.33470620849596"/>
  </r>
  <r>
    <x v="0"/>
    <s v="AUTOSERVICIO"/>
    <s v="MARIN RODRIGUEZ, MELBA ALEJANDRA"/>
    <s v="COSSIO LUGO, DANIEL ENRIQUE"/>
    <x v="9"/>
    <s v="TIENDAS SORIANA SA DE CV"/>
    <s v="PELTRE LIGERO"/>
    <n v="320193"/>
    <s v="PLATO PLANO 26 NEGRO BRILLANTE JASP HUMO Y FUEGO"/>
    <n v="0"/>
    <n v="0"/>
    <n v="0"/>
    <n v="0"/>
    <n v="0"/>
    <n v="0"/>
    <n v="126.20588245550186"/>
    <n v="0"/>
    <n v="0"/>
    <n v="0"/>
    <n v="0"/>
    <n v="0"/>
    <n v="1140"/>
    <n v="0.1227"/>
    <n v="0.08"/>
    <n v="920.11224000000004"/>
    <m/>
    <m/>
    <n v="0"/>
    <n v="0"/>
    <n v="0"/>
    <n v="0"/>
    <n v="0"/>
    <n v="0"/>
    <n v="116123.57720730852"/>
    <n v="0"/>
    <n v="0"/>
    <n v="0"/>
    <n v="0"/>
    <n v="0"/>
    <n v="0"/>
    <n v="2.8"/>
    <n v="2.8"/>
    <n v="12.0000000048"/>
    <n v="0"/>
    <n v="0"/>
    <n v="0"/>
    <n v="0"/>
    <n v="0"/>
    <n v="0"/>
    <n v="353.37647087540518"/>
    <n v="0"/>
    <n v="0"/>
    <n v="0"/>
    <n v="0"/>
    <n v="0"/>
    <n v="126.20588245550186"/>
    <n v="116123.57720730852"/>
    <n v="353.37647087540518"/>
  </r>
  <r>
    <x v="0"/>
    <s v="AUTOSERVICIO"/>
    <s v="MARIN RODRIGUEZ, MELBA ALEJANDRA"/>
    <s v="COSSIO LUGO, DANIEL ENRIQUE"/>
    <x v="9"/>
    <s v="TIENDAS SORIANA SA DE CV"/>
    <s v="PELTRE LIGERO"/>
    <n v="320194"/>
    <s v="SALSERA / DIPERO 10 NEGRO BRILLANTE JASP HUMO Y FUEGO"/>
    <n v="0"/>
    <n v="0"/>
    <n v="0"/>
    <n v="0"/>
    <n v="0"/>
    <n v="0"/>
    <n v="126.20588245550186"/>
    <n v="0"/>
    <n v="0"/>
    <n v="0"/>
    <n v="0"/>
    <n v="0"/>
    <n v="792"/>
    <n v="0.1227"/>
    <n v="0.08"/>
    <n v="639.23587199999997"/>
    <m/>
    <m/>
    <n v="0"/>
    <n v="0"/>
    <n v="0"/>
    <n v="0"/>
    <n v="0"/>
    <n v="0"/>
    <n v="80675.327322972225"/>
    <n v="0"/>
    <n v="0"/>
    <n v="0"/>
    <n v="0"/>
    <n v="0"/>
    <n v="0"/>
    <n v="1.86"/>
    <n v="1.86"/>
    <n v="12.0000000048"/>
    <n v="0"/>
    <n v="0"/>
    <n v="0"/>
    <n v="0"/>
    <n v="0"/>
    <n v="0"/>
    <n v="234.74294136723347"/>
    <n v="0"/>
    <n v="0"/>
    <n v="0"/>
    <n v="0"/>
    <n v="0"/>
    <n v="126.20588245550186"/>
    <n v="80675.327322972225"/>
    <n v="234.74294136723347"/>
  </r>
  <r>
    <x v="0"/>
    <s v="AUTOSERVICIO"/>
    <s v="MARIN RODRIGUEZ, MELBA ALEJANDRA"/>
    <s v="COSSIO LUGO, DANIEL ENRIQUE"/>
    <x v="9"/>
    <s v="TIENDAS SORIANA SA DE CV"/>
    <s v="PELTRE LIGERO"/>
    <n v="320195"/>
    <s v="TARRO RECTO 8 NEGRO BRILLANTE JASP HUMO Y FUEGO"/>
    <n v="0"/>
    <n v="0"/>
    <n v="0"/>
    <n v="0"/>
    <n v="0"/>
    <n v="0"/>
    <n v="126.20588245550186"/>
    <n v="0"/>
    <n v="0"/>
    <n v="0"/>
    <n v="0"/>
    <n v="0"/>
    <n v="960"/>
    <n v="0.1227"/>
    <n v="0.08"/>
    <n v="774.83136000000002"/>
    <m/>
    <m/>
    <n v="0"/>
    <n v="0"/>
    <n v="0"/>
    <n v="0"/>
    <n v="0"/>
    <n v="0"/>
    <n v="97788.275542996649"/>
    <n v="0"/>
    <n v="0"/>
    <n v="0"/>
    <n v="0"/>
    <n v="0"/>
    <n v="0"/>
    <n v="2.15"/>
    <n v="2.15"/>
    <n v="12.0000000048"/>
    <n v="0"/>
    <n v="0"/>
    <n v="0"/>
    <n v="0"/>
    <n v="0"/>
    <n v="0"/>
    <n v="271.34264727932901"/>
    <n v="0"/>
    <n v="0"/>
    <n v="0"/>
    <n v="0"/>
    <n v="0"/>
    <n v="126.20588245550186"/>
    <n v="97788.275542996649"/>
    <n v="271.34264727932901"/>
  </r>
  <r>
    <x v="0"/>
    <s v="AUTOSERVICIO"/>
    <s v="MARIN RODRIGUEZ, MELBA ALEJANDRA"/>
    <s v="COSSIO LUGO, DANIEL ENRIQUE"/>
    <x v="9"/>
    <s v="TIENDAS SORIANA SA DE CV"/>
    <s v="PELTRE LIGERO"/>
    <n v="320257"/>
    <s v="CHAROLA PARA CARNE / ASADOR ABIERTO 16 CON OREJAS NEGRO BRILLANTE JASP HUMO Y FUEGO"/>
    <n v="0"/>
    <n v="0"/>
    <n v="0"/>
    <n v="0"/>
    <n v="0"/>
    <n v="0"/>
    <n v="151.44705894660223"/>
    <n v="0"/>
    <n v="0"/>
    <n v="0"/>
    <n v="0"/>
    <n v="0"/>
    <n v="2070"/>
    <n v="0.1227"/>
    <n v="0.08"/>
    <n v="1670.7301199999999"/>
    <m/>
    <m/>
    <n v="0"/>
    <n v="0"/>
    <n v="0"/>
    <n v="0"/>
    <n v="0"/>
    <n v="0"/>
    <n v="253027.1629675038"/>
    <n v="0"/>
    <n v="0"/>
    <n v="0"/>
    <n v="0"/>
    <n v="0"/>
    <n v="0"/>
    <n v="6.84"/>
    <n v="6.84"/>
    <n v="6.0000000024000002"/>
    <n v="0"/>
    <n v="0"/>
    <n v="0"/>
    <n v="0"/>
    <n v="0"/>
    <n v="0"/>
    <n v="1035.8978831947593"/>
    <n v="0"/>
    <n v="0"/>
    <n v="0"/>
    <n v="0"/>
    <n v="0"/>
    <n v="151.44705894660223"/>
    <n v="253027.1629675038"/>
    <n v="1035.8978831947593"/>
  </r>
  <r>
    <x v="0"/>
    <s v="AUTOSERVICIO"/>
    <s v="MARIN RODRIGUEZ, MELBA ALEJANDRA"/>
    <s v="COSSIO LUGO, DANIEL ENRIQUE"/>
    <x v="9"/>
    <s v="TIENDAS SORIANA SA DE CV"/>
    <s v="PELTRE PESADO"/>
    <n v="320379"/>
    <s v="BATERÍA EUROPEA 6 PZ ROSA MALVA"/>
    <n v="0"/>
    <n v="0"/>
    <n v="726.90730290251418"/>
    <n v="0"/>
    <n v="0"/>
    <n v="0"/>
    <n v="0"/>
    <n v="0"/>
    <n v="0"/>
    <n v="0"/>
    <n v="0"/>
    <n v="0"/>
    <n v="555.27"/>
    <n v="0.1227"/>
    <n v="0.08"/>
    <n v="448.16730131999998"/>
    <m/>
    <m/>
    <n v="0"/>
    <n v="0"/>
    <n v="325776.08425161958"/>
    <n v="0"/>
    <n v="0"/>
    <n v="0"/>
    <n v="0"/>
    <n v="0"/>
    <n v="0"/>
    <n v="0"/>
    <n v="0"/>
    <n v="0"/>
    <n v="0"/>
    <n v="2.125"/>
    <n v="2.125"/>
    <n v="6"/>
    <n v="0"/>
    <n v="0"/>
    <n v="1544.6780186678427"/>
    <n v="0"/>
    <n v="0"/>
    <n v="0"/>
    <n v="0"/>
    <n v="0"/>
    <n v="0"/>
    <n v="0"/>
    <n v="0"/>
    <n v="0"/>
    <n v="726.90730290251418"/>
    <n v="325776.08425161958"/>
    <n v="1544.6780186678427"/>
  </r>
  <r>
    <x v="0"/>
    <s v="AUTOSERVICIO"/>
    <s v="MARIN RODRIGUEZ, MELBA ALEJANDRA"/>
    <s v="COSSIO LUGO, DANIEL ENRIQUE"/>
    <x v="9"/>
    <s v="TIENDAS SORIANA SA DE CV"/>
    <s v="PELTRE PESADO"/>
    <n v="319276"/>
    <s v="BATERÍA 6 PZ SWEET CHERRY CINSA "/>
    <n v="0"/>
    <n v="0"/>
    <n v="726.90730290251418"/>
    <n v="0"/>
    <n v="0"/>
    <n v="0"/>
    <n v="0"/>
    <n v="0"/>
    <n v="0"/>
    <n v="0"/>
    <n v="0"/>
    <n v="0"/>
    <n v="523.78"/>
    <n v="0.1227"/>
    <n v="0.08"/>
    <n v="422.75121847999998"/>
    <m/>
    <m/>
    <n v="0"/>
    <n v="0"/>
    <n v="307300.9480240483"/>
    <n v="0"/>
    <n v="0"/>
    <n v="0"/>
    <n v="0"/>
    <n v="0"/>
    <n v="0"/>
    <n v="0"/>
    <n v="0"/>
    <n v="0"/>
    <n v="0"/>
    <n v="2.72"/>
    <n v="2.72"/>
    <n v="6"/>
    <n v="0"/>
    <n v="0"/>
    <n v="1977.1878638948388"/>
    <n v="0"/>
    <n v="0"/>
    <n v="0"/>
    <n v="0"/>
    <n v="0"/>
    <n v="0"/>
    <n v="0"/>
    <n v="0"/>
    <n v="0"/>
    <n v="726.90730290251418"/>
    <n v="307300.9480240483"/>
    <n v="1977.1878638948388"/>
  </r>
  <r>
    <x v="0"/>
    <s v="AUTOSERVICIO"/>
    <s v="MARIN RODRIGUEZ, MELBA ALEJANDRA"/>
    <s v="COSSIO LUGO, DANIEL ENRIQUE"/>
    <x v="9"/>
    <s v="TIENDAS SORIANA SA DE CV"/>
    <s v="CERAMICA"/>
    <n v="320551"/>
    <s v="VAJILLA 16 PIEZAS Y-102 CORDELIA"/>
    <n v="0"/>
    <n v="0"/>
    <n v="517.21586334001086"/>
    <n v="0"/>
    <n v="0"/>
    <n v="0"/>
    <n v="0"/>
    <n v="0"/>
    <n v="0"/>
    <n v="0"/>
    <n v="0"/>
    <n v="0"/>
    <n v="460"/>
    <n v="0.154"/>
    <n v="0.08"/>
    <n v="358.02719999999999"/>
    <m/>
    <m/>
    <n v="0"/>
    <n v="0"/>
    <n v="185177.34734720673"/>
    <n v="0"/>
    <n v="0"/>
    <n v="0"/>
    <n v="0"/>
    <n v="0"/>
    <n v="0"/>
    <n v="0"/>
    <n v="0"/>
    <n v="0"/>
    <n v="0"/>
    <n v="16"/>
    <n v="7.2"/>
    <n v="16"/>
    <n v="0"/>
    <n v="0"/>
    <n v="8275.4538134401737"/>
    <n v="0"/>
    <n v="0"/>
    <n v="0"/>
    <n v="0"/>
    <n v="0"/>
    <n v="0"/>
    <n v="0"/>
    <n v="0"/>
    <n v="0"/>
    <n v="517.21586334001086"/>
    <n v="185177.34734720673"/>
    <n v="8275.4538134401737"/>
  </r>
  <r>
    <x v="0"/>
    <s v="AUTOSERVICIO"/>
    <s v="MARIN RODRIGUEZ, MELBA ALEJANDRA"/>
    <s v="COSSIO LUGO, DANIEL ENRIQUE"/>
    <x v="9"/>
    <s v="TIENDAS SORIANA SA DE CV"/>
    <s v="CERAMICA"/>
    <n v="320505"/>
    <s v="VAJILLA 16 PZS Y-102 RIVIERE"/>
    <n v="0"/>
    <n v="0"/>
    <n v="517.21586334001086"/>
    <n v="0"/>
    <n v="0"/>
    <n v="0"/>
    <n v="0"/>
    <n v="0"/>
    <n v="0"/>
    <n v="0"/>
    <n v="0"/>
    <n v="0"/>
    <n v="460"/>
    <n v="0.154"/>
    <n v="0.08"/>
    <n v="358.02719999999999"/>
    <m/>
    <m/>
    <n v="0"/>
    <n v="0"/>
    <n v="185177.34734720673"/>
    <n v="0"/>
    <n v="0"/>
    <n v="0"/>
    <n v="0"/>
    <n v="0"/>
    <n v="0"/>
    <n v="0"/>
    <n v="0"/>
    <n v="0"/>
    <n v="0"/>
    <n v="16"/>
    <n v="7.2"/>
    <n v="16"/>
    <n v="0"/>
    <n v="0"/>
    <n v="8275.4538134401737"/>
    <n v="0"/>
    <n v="0"/>
    <n v="0"/>
    <n v="0"/>
    <n v="0"/>
    <n v="0"/>
    <n v="0"/>
    <n v="0"/>
    <n v="0"/>
    <n v="517.21586334001086"/>
    <n v="185177.34734720673"/>
    <n v="8275.4538134401737"/>
  </r>
  <r>
    <x v="0"/>
    <s v="AUTOSERVICIO"/>
    <s v="MARIN RODRIGUEZ, MELBA ALEJANDRA"/>
    <s v="COSSIO LUGO, DANIEL ENRIQUE"/>
    <x v="9"/>
    <s v="TIENDAS SORIANA SA DE CV"/>
    <s v="CERAMICA"/>
    <n v="320499"/>
    <s v="PLATO SOPERO 700ml Y-102 FIESTAS PATRIAS MIX 2"/>
    <n v="0"/>
    <n v="0"/>
    <n v="0"/>
    <n v="0"/>
    <n v="0"/>
    <n v="0"/>
    <n v="408.35270147261633"/>
    <n v="0"/>
    <n v="0"/>
    <n v="0"/>
    <n v="0"/>
    <n v="0"/>
    <n v="672"/>
    <n v="0.154"/>
    <n v="0.08"/>
    <n v="523.03103999999996"/>
    <m/>
    <m/>
    <n v="0"/>
    <n v="0"/>
    <n v="0"/>
    <n v="0"/>
    <n v="0"/>
    <n v="0"/>
    <n v="213581.13813803202"/>
    <n v="0"/>
    <n v="0"/>
    <n v="0"/>
    <n v="0"/>
    <n v="0"/>
    <n v="0"/>
    <n v="24.0000000384"/>
    <n v="9.6720000000000006"/>
    <n v="24.0000000384"/>
    <n v="0"/>
    <n v="0"/>
    <n v="0"/>
    <n v="0"/>
    <n v="0"/>
    <n v="0"/>
    <n v="9800.4648510235347"/>
    <n v="0"/>
    <n v="0"/>
    <n v="0"/>
    <n v="0"/>
    <n v="0"/>
    <n v="408.35270147261633"/>
    <n v="213581.13813803202"/>
    <n v="9800.4648510235347"/>
  </r>
  <r>
    <x v="0"/>
    <s v="AUTOSERVICIO"/>
    <s v="MARIN RODRIGUEZ, MELBA ALEJANDRA"/>
    <s v="COSSIO LUGO, DANIEL ENRIQUE"/>
    <x v="9"/>
    <s v="TIENDAS SORIANA SA DE CV"/>
    <s v="CERAMICA"/>
    <n v="320496"/>
    <s v="TAZA MAUVE 290ml MIX FIESTAS PATRIAS"/>
    <n v="0"/>
    <n v="0"/>
    <n v="0"/>
    <n v="0"/>
    <n v="0"/>
    <n v="0"/>
    <n v="408.35270147261633"/>
    <n v="0"/>
    <n v="0"/>
    <n v="0"/>
    <n v="0"/>
    <n v="0"/>
    <n v="624"/>
    <n v="0.154"/>
    <n v="0.08"/>
    <n v="485.67168000000004"/>
    <m/>
    <m/>
    <n v="0"/>
    <n v="0"/>
    <n v="0"/>
    <n v="0"/>
    <n v="0"/>
    <n v="0"/>
    <n v="198325.34255674406"/>
    <n v="0"/>
    <n v="0"/>
    <n v="0"/>
    <n v="0"/>
    <n v="0"/>
    <n v="0"/>
    <n v="24.00000000384"/>
    <n v="5.1840000000000002"/>
    <n v="24.00000000384"/>
    <n v="0"/>
    <n v="0"/>
    <n v="0"/>
    <n v="0"/>
    <n v="0"/>
    <n v="0"/>
    <n v="9800.4648369108672"/>
    <n v="0"/>
    <n v="0"/>
    <n v="0"/>
    <n v="0"/>
    <n v="0"/>
    <n v="408.35270147261633"/>
    <n v="198325.34255674406"/>
    <n v="9800.4648369108672"/>
  </r>
  <r>
    <x v="0"/>
    <s v="AUTOSERVICIO"/>
    <s v="MARIN RODRIGUEZ, MELBA ALEJANDRA"/>
    <s v="COSSIO LUGO, DANIEL ENRIQUE"/>
    <x v="11"/>
    <s v="SUPERMERCADOS INTERNACIONALES H E B SA DE CV"/>
    <s v="PELTRE LIGERO NOVACERO"/>
    <n v="321256"/>
    <s v="VASO RECTO 12 AZUL TC PRAKTICA"/>
    <n v="10.384390041464489"/>
    <n v="10.384390041464489"/>
    <n v="10.384390041464489"/>
    <n v="9.1096581333965805"/>
    <n v="9.1096581333965805"/>
    <n v="9.1096581333965805"/>
    <n v="9.1096581333965805"/>
    <n v="9.1096581333965805"/>
    <n v="5.9418532432552658"/>
    <n v="7.4414998058558339"/>
    <n v="9.1096581333965805"/>
    <n v="9.1096581333965805"/>
    <n v="828"/>
    <n v="5.0500000000000003E-2"/>
    <n v="0.04"/>
    <n v="754.73856000000001"/>
    <m/>
    <m/>
    <n v="7837.4995863732483"/>
    <n v="7837.4995863732483"/>
    <n v="7837.4995863732483"/>
    <n v="6875.4102616920227"/>
    <n v="6875.4102616920227"/>
    <n v="6875.4102616920227"/>
    <n v="6875.4102616920227"/>
    <n v="6875.4102616920227"/>
    <n v="4484.5457605458087"/>
    <n v="5616.3868477119113"/>
    <n v="6875.4102616920227"/>
    <n v="6875.4102616920227"/>
    <n v="0"/>
    <n v="3.3119999999999998"/>
    <n v="3.3119999999999998"/>
    <n v="144.0000000576"/>
    <n v="34.393099817330388"/>
    <n v="34.393099817330388"/>
    <n v="34.393099817330388"/>
    <n v="30.171187737809472"/>
    <n v="30.171187737809472"/>
    <n v="30.171187737809472"/>
    <n v="30.171187737809472"/>
    <n v="30.171187737809472"/>
    <n v="19.679417941661438"/>
    <n v="24.646247356994522"/>
    <n v="30.171187737809472"/>
    <n v="30.171187737809472"/>
    <n v="108.30413010728063"/>
    <n v="81741.303199221627"/>
    <n v="358.70327891531349"/>
  </r>
  <r>
    <x v="0"/>
    <s v="AUTOSERVICIO"/>
    <s v="MARIN RODRIGUEZ, MELBA ALEJANDRA"/>
    <s v="COSSIO LUGO, DANIEL ENRIQUE"/>
    <x v="11"/>
    <s v="SUPERMERCADOS INTERNACIONALES H E B SA DE CV"/>
    <s v="PELTRE LIGERO NOVACERO"/>
    <n v="321254"/>
    <s v="VASO RECTO 14 AZUL TC PRAKTICA"/>
    <n v="10.384390041464489"/>
    <n v="10.384390041464489"/>
    <n v="10.384390041464489"/>
    <n v="9.1096581333965805"/>
    <n v="9.1096581333965805"/>
    <n v="9.1096581333965805"/>
    <n v="9.1096581333965805"/>
    <n v="9.1096581333965805"/>
    <n v="5.9418532432552658"/>
    <n v="7.4414998058558339"/>
    <n v="9.1096581333965805"/>
    <n v="9.1096581333965805"/>
    <n v="1428"/>
    <n v="5.0500000000000003E-2"/>
    <n v="0.04"/>
    <n v="1301.6505599999998"/>
    <m/>
    <m/>
    <n v="13516.847112730673"/>
    <n v="13516.847112730673"/>
    <n v="13516.847112730673"/>
    <n v="11857.591610744212"/>
    <n v="11857.591610744212"/>
    <n v="11857.591610744212"/>
    <n v="11857.591610744212"/>
    <n v="11857.591610744212"/>
    <n v="7734.2166015210314"/>
    <n v="9686.2323895321369"/>
    <n v="11857.591610744212"/>
    <n v="11857.591610744212"/>
    <n v="0"/>
    <n v="4.32"/>
    <n v="4.32"/>
    <n v="144.0000000576"/>
    <n v="44.860564979126593"/>
    <n v="44.860564979126593"/>
    <n v="44.860564979126593"/>
    <n v="39.353723136273231"/>
    <n v="39.353723136273231"/>
    <n v="39.353723136273231"/>
    <n v="39.353723136273231"/>
    <n v="39.353723136273231"/>
    <n v="25.668806010862749"/>
    <n v="32.147279161297206"/>
    <n v="39.353723136273231"/>
    <n v="39.353723136273231"/>
    <n v="108.30413010728063"/>
    <n v="140974.13160445468"/>
    <n v="467.87384206345234"/>
  </r>
  <r>
    <x v="0"/>
    <s v="AUTOSERVICIO"/>
    <s v="MARIN RODRIGUEZ, MELBA ALEJANDRA"/>
    <s v="COSSIO LUGO, DANIEL ENRIQUE"/>
    <x v="11"/>
    <s v="SUPERMERCADOS INTERNACIONALES H E B SA DE CV"/>
    <s v="PELTRE LIGERO NOVACERO"/>
    <n v="321261"/>
    <s v="OLLA RECTA ALTA 18 AZUL TC PRAKTICA"/>
    <n v="10.384390041464489"/>
    <n v="10.384390041464489"/>
    <n v="10.384390041464489"/>
    <n v="9.1096581333965805"/>
    <n v="9.1096581333965805"/>
    <n v="9.1096581333965805"/>
    <n v="9.1096581333965805"/>
    <n v="9.1096581333965805"/>
    <n v="5.9418532432552658"/>
    <n v="7.4414998058558339"/>
    <n v="9.1096581333965805"/>
    <n v="9.1096581333965805"/>
    <n v="1014"/>
    <n v="5.0500000000000003E-2"/>
    <n v="0.04"/>
    <n v="924.28127999999992"/>
    <m/>
    <m/>
    <n v="9598.0973195440492"/>
    <n v="9598.0973195440492"/>
    <n v="9598.0973195440492"/>
    <n v="8419.8864798982013"/>
    <n v="8419.8864798982013"/>
    <n v="8419.8864798982013"/>
    <n v="8419.8864798982013"/>
    <n v="8419.8864798982013"/>
    <n v="5491.943721248128"/>
    <n v="6878.0389656761809"/>
    <n v="8419.8864798982013"/>
    <n v="8419.8864798982013"/>
    <n v="0"/>
    <n v="3.27"/>
    <n v="3.27"/>
    <n v="36.000000014400001"/>
    <n v="33.956955435588881"/>
    <n v="33.956955435588881"/>
    <n v="33.956955435588881"/>
    <n v="29.788582096206817"/>
    <n v="29.788582096206817"/>
    <n v="29.788582096206817"/>
    <n v="29.788582096206817"/>
    <n v="29.788582096206817"/>
    <n v="19.429860105444718"/>
    <n v="24.333704365148577"/>
    <n v="29.788582096206817"/>
    <n v="29.788582096206817"/>
    <n v="108.30413010728063"/>
    <n v="100103.48000484386"/>
    <n v="354.15450545080773"/>
  </r>
  <r>
    <x v="0"/>
    <s v="AUTOSERVICIO"/>
    <s v="MARIN RODRIGUEZ, MELBA ALEJANDRA"/>
    <s v="COSSIO LUGO, DANIEL ENRIQUE"/>
    <x v="11"/>
    <s v="SUPERMERCADOS INTERNACIONALES H E B SA DE CV"/>
    <s v="PELTRE LIGERO NOVACERO"/>
    <n v="321264"/>
    <s v="OLLA RECTA 22 AZUL TC PRAKTICA"/>
    <n v="10.384390041464489"/>
    <n v="10.384390041464489"/>
    <n v="10.384390041464489"/>
    <n v="9.1096581333965805"/>
    <n v="9.1096581333965805"/>
    <n v="9.1096581333965805"/>
    <n v="9.1096581333965805"/>
    <n v="9.1096581333965805"/>
    <n v="5.9418532432552658"/>
    <n v="7.4414998058558339"/>
    <n v="9.1096581333965805"/>
    <n v="9.1096581333965805"/>
    <n v="884"/>
    <n v="5.0500000000000003E-2"/>
    <n v="0.04"/>
    <n v="805.78368"/>
    <m/>
    <m/>
    <n v="8367.5720221666088"/>
    <n v="8367.5720221666088"/>
    <n v="8367.5720221666088"/>
    <n v="7340.4138542702276"/>
    <n v="7340.4138542702276"/>
    <n v="7340.4138542702276"/>
    <n v="7340.4138542702276"/>
    <n v="7340.4138542702276"/>
    <n v="4787.8483723701629"/>
    <n v="5996.2390982817997"/>
    <n v="7340.4138542702276"/>
    <n v="7340.4138542702276"/>
    <n v="0"/>
    <n v="2.73"/>
    <n v="2.73"/>
    <n v="16"/>
    <n v="28.349384813198053"/>
    <n v="28.349384813198053"/>
    <n v="28.349384813198053"/>
    <n v="24.869366704172666"/>
    <n v="24.869366704172666"/>
    <n v="24.869366704172666"/>
    <n v="24.869366704172666"/>
    <n v="24.869366704172666"/>
    <n v="16.221259354086875"/>
    <n v="20.315294469986426"/>
    <n v="24.869366704172666"/>
    <n v="24.869366704172666"/>
    <n v="108.30413010728063"/>
    <n v="87269.700517043384"/>
    <n v="295.67027519287609"/>
  </r>
  <r>
    <x v="0"/>
    <s v="AUTOSERVICIO"/>
    <s v="MARIN RODRIGUEZ, MELBA ALEJANDRA"/>
    <s v="COSSIO LUGO, DANIEL ENRIQUE"/>
    <x v="11"/>
    <s v="SUPERMERCADOS INTERNACIONALES H E B SA DE CV"/>
    <s v="PELTRE LIGERO NOVACERO"/>
    <n v="321258"/>
    <s v="CACEROLA RECTA 16 AZUL TC"/>
    <n v="10.384390041464489"/>
    <n v="10.384390041464489"/>
    <n v="10.384390041464489"/>
    <n v="9.1096581333965805"/>
    <n v="9.1096581333965805"/>
    <n v="9.1096581333965805"/>
    <n v="9.1096581333965805"/>
    <n v="9.1096581333965805"/>
    <n v="5.9418532432552658"/>
    <n v="7.4414998058558339"/>
    <n v="9.1096581333965805"/>
    <n v="9.1096581333965805"/>
    <n v="360"/>
    <n v="5.0500000000000003E-2"/>
    <n v="0.04"/>
    <n v="328.1472"/>
    <m/>
    <m/>
    <n v="3407.6085158144556"/>
    <n v="3407.6085158144556"/>
    <n v="3407.6085158144556"/>
    <n v="2989.3088094313143"/>
    <n v="2989.3088094313143"/>
    <n v="2989.3088094313143"/>
    <n v="2989.3088094313143"/>
    <n v="2989.3088094313143"/>
    <n v="1949.8025045851343"/>
    <n v="2441.9073250921356"/>
    <n v="2989.3088094313143"/>
    <n v="2989.3088094313143"/>
    <n v="0"/>
    <n v="1.84"/>
    <n v="1.84"/>
    <n v="16"/>
    <n v="19.107277676294661"/>
    <n v="19.107277676294661"/>
    <n v="19.107277676294661"/>
    <n v="16.76177096544971"/>
    <n v="16.76177096544971"/>
    <n v="16.76177096544971"/>
    <n v="16.76177096544971"/>
    <n v="16.76177096544971"/>
    <n v="10.93300996758969"/>
    <n v="13.692359642774734"/>
    <n v="16.76177096544971"/>
    <n v="16.76177096544971"/>
    <n v="108.30413010728063"/>
    <n v="35539.697043139837"/>
    <n v="199.27959939739637"/>
  </r>
  <r>
    <x v="0"/>
    <s v="AUTOSERVICIO"/>
    <s v="MARIN RODRIGUEZ, MELBA ALEJANDRA"/>
    <s v="COSSIO LUGO, DANIEL ENRIQUE"/>
    <x v="11"/>
    <s v="SUPERMERCADOS INTERNACIONALES H E B SA DE CV"/>
    <s v="ALUMINIO"/>
    <n v="320306"/>
    <s v="JUEGO DE 3 SARTENES ALUMINIO SUPREMA ROJO 20,24 Y 30 CINSA"/>
    <n v="0"/>
    <n v="0"/>
    <n v="205.60780074575399"/>
    <n v="0"/>
    <n v="0"/>
    <n v="0"/>
    <n v="0"/>
    <n v="0"/>
    <n v="0"/>
    <n v="0"/>
    <n v="0"/>
    <n v="0"/>
    <n v="540"/>
    <n v="5.0500000000000003E-2"/>
    <n v="0.04"/>
    <n v="492.2208"/>
    <m/>
    <m/>
    <n v="0"/>
    <n v="0"/>
    <n v="101204.43616931562"/>
    <n v="0"/>
    <n v="0"/>
    <n v="0"/>
    <n v="0"/>
    <n v="0"/>
    <n v="0"/>
    <n v="0"/>
    <n v="0"/>
    <n v="0"/>
    <n v="0"/>
    <n v="4.0949999999999998"/>
    <n v="4.0949999999999998"/>
    <n v="9.0000000000900009"/>
    <n v="0"/>
    <n v="0"/>
    <n v="841.96394405386252"/>
    <n v="0"/>
    <n v="0"/>
    <n v="0"/>
    <n v="0"/>
    <n v="0"/>
    <n v="0"/>
    <n v="0"/>
    <n v="0"/>
    <n v="0"/>
    <n v="205.60780074575399"/>
    <n v="101204.43616931562"/>
    <n v="841.96394405386252"/>
  </r>
  <r>
    <x v="0"/>
    <s v="AUTOSERVICIO"/>
    <s v="MARIN RODRIGUEZ, MELBA ALEJANDRA"/>
    <s v="COSSIO LUGO, DANIEL ENRIQUE"/>
    <x v="11"/>
    <s v="SUPERMERCADOS INTERNACIONALES H E B SA DE CV"/>
    <s v="ALUMINIO"/>
    <n v="320305"/>
    <s v="JUEGO DE 3 SARTENES ALUMINIO SUPREMA AZUL 20,24 Y 30 CINSA"/>
    <n v="0"/>
    <n v="0"/>
    <n v="205.60780074575399"/>
    <n v="0"/>
    <n v="0"/>
    <n v="0"/>
    <n v="0"/>
    <n v="0"/>
    <n v="0"/>
    <n v="0"/>
    <n v="0"/>
    <n v="0"/>
    <n v="540"/>
    <n v="5.0500000000000003E-2"/>
    <n v="0.04"/>
    <n v="492.2208"/>
    <m/>
    <m/>
    <n v="0"/>
    <n v="0"/>
    <n v="101204.43616931562"/>
    <n v="0"/>
    <n v="0"/>
    <n v="0"/>
    <n v="0"/>
    <n v="0"/>
    <n v="0"/>
    <n v="0"/>
    <n v="0"/>
    <n v="0"/>
    <n v="0"/>
    <n v="4.0949999999999998"/>
    <n v="4.0949999999999998"/>
    <n v="9.0000000009000001"/>
    <n v="0"/>
    <n v="0"/>
    <n v="841.96394405386252"/>
    <n v="0"/>
    <n v="0"/>
    <n v="0"/>
    <n v="0"/>
    <n v="0"/>
    <n v="0"/>
    <n v="0"/>
    <n v="0"/>
    <n v="0"/>
    <n v="205.60780074575399"/>
    <n v="101204.43616931562"/>
    <n v="841.96394405386252"/>
  </r>
  <r>
    <x v="0"/>
    <s v="AUTOSERVICIO"/>
    <s v="MARIN RODRIGUEZ, MELBA ALEJANDRA"/>
    <s v="COSSIO LUGO, DANIEL ENRIQUE"/>
    <x v="11"/>
    <s v="SUPERMERCADOS INTERNACIONALES H E B SA DE CV"/>
    <s v="ALUMINIO"/>
    <n v="321028"/>
    <s v="COMALETA ALUMINIO 30 CMS AZUL 7687 CON THERMOCELL NEGRO"/>
    <n v="0"/>
    <n v="0"/>
    <n v="0"/>
    <n v="0"/>
    <n v="0"/>
    <n v="81.165821496833644"/>
    <n v="0"/>
    <n v="0"/>
    <n v="0"/>
    <n v="0"/>
    <n v="0"/>
    <n v="0"/>
    <n v="1008"/>
    <n v="5.0500000000000003E-2"/>
    <n v="0.04"/>
    <n v="918.81215999999995"/>
    <m/>
    <m/>
    <n v="0"/>
    <n v="0"/>
    <n v="0"/>
    <n v="0"/>
    <n v="0"/>
    <n v="74576.143767680143"/>
    <n v="0"/>
    <n v="0"/>
    <n v="0"/>
    <n v="0"/>
    <n v="0"/>
    <n v="0"/>
    <n v="0"/>
    <n v="2.92"/>
    <n v="2.92"/>
    <n v="64"/>
    <n v="0"/>
    <n v="0"/>
    <n v="0"/>
    <n v="0"/>
    <n v="0"/>
    <n v="237.00419877075424"/>
    <n v="0"/>
    <n v="0"/>
    <n v="0"/>
    <n v="0"/>
    <n v="0"/>
    <n v="0"/>
    <n v="81.165821496833644"/>
    <n v="74576.143767680143"/>
    <n v="237.00419877075424"/>
  </r>
  <r>
    <x v="0"/>
    <s v="AUTOSERVICIO"/>
    <s v="MARIN RODRIGUEZ, MELBA ALEJANDRA"/>
    <s v="COSSIO LUGO, DANIEL ENRIQUE"/>
    <x v="11"/>
    <s v="SUPERMERCADOS INTERNACIONALES H E B SA DE CV"/>
    <s v="ALUMINIO"/>
    <n v="321030"/>
    <s v="COMALETA ALUMINIO 30 CMS MORADO 262C CON THERMOCELL NEGRO"/>
    <n v="0"/>
    <n v="0"/>
    <n v="0"/>
    <n v="0"/>
    <n v="0"/>
    <n v="81.165821496833644"/>
    <n v="0"/>
    <n v="0"/>
    <n v="0"/>
    <n v="0"/>
    <n v="0"/>
    <n v="0"/>
    <n v="1008"/>
    <n v="5.0500000000000003E-2"/>
    <n v="0.04"/>
    <n v="918.81215999999995"/>
    <m/>
    <m/>
    <n v="0"/>
    <n v="0"/>
    <n v="0"/>
    <n v="0"/>
    <n v="0"/>
    <n v="74576.143767680143"/>
    <n v="0"/>
    <n v="0"/>
    <n v="0"/>
    <n v="0"/>
    <n v="0"/>
    <n v="0"/>
    <n v="0"/>
    <n v="2.92"/>
    <n v="2.92"/>
    <n v="64"/>
    <n v="0"/>
    <n v="0"/>
    <n v="0"/>
    <n v="0"/>
    <n v="0"/>
    <n v="237.00419877075424"/>
    <n v="0"/>
    <n v="0"/>
    <n v="0"/>
    <n v="0"/>
    <n v="0"/>
    <n v="0"/>
    <n v="81.165821496833644"/>
    <n v="74576.143767680143"/>
    <n v="237.00419877075424"/>
  </r>
  <r>
    <x v="0"/>
    <s v="AUTOSERVICIO"/>
    <s v="MARIN RODRIGUEZ, MELBA ALEJANDRA"/>
    <s v="COSSIO LUGO, DANIEL ENRIQUE"/>
    <x v="11"/>
    <s v="SUPERMERCADOS INTERNACIONALES H E B SA DE CV"/>
    <s v="ALUMINIO"/>
    <n v="321029"/>
    <s v="COMALETA ALUMINIO 30 CMS ROJO 206C CON THERMOCELL NEGRO"/>
    <n v="0"/>
    <n v="0"/>
    <n v="0"/>
    <n v="0"/>
    <n v="0"/>
    <n v="81.165821496833644"/>
    <n v="0"/>
    <n v="0"/>
    <n v="0"/>
    <n v="0"/>
    <n v="0"/>
    <n v="0"/>
    <n v="1008"/>
    <n v="5.0500000000000003E-2"/>
    <n v="0.04"/>
    <n v="918.81215999999995"/>
    <m/>
    <m/>
    <n v="0"/>
    <n v="0"/>
    <n v="0"/>
    <n v="0"/>
    <n v="0"/>
    <n v="74576.143767680143"/>
    <n v="0"/>
    <n v="0"/>
    <n v="0"/>
    <n v="0"/>
    <n v="0"/>
    <n v="0"/>
    <n v="0"/>
    <n v="2.92"/>
    <n v="2.92"/>
    <n v="64"/>
    <n v="0"/>
    <n v="0"/>
    <n v="0"/>
    <n v="0"/>
    <n v="0"/>
    <n v="237.00419877075424"/>
    <n v="0"/>
    <n v="0"/>
    <n v="0"/>
    <n v="0"/>
    <n v="0"/>
    <n v="0"/>
    <n v="81.165821496833644"/>
    <n v="74576.143767680143"/>
    <n v="237.00419877075424"/>
  </r>
  <r>
    <x v="0"/>
    <s v="AUTOSERVICIO"/>
    <s v="MARIN RODRIGUEZ, MELBA ALEJANDRA"/>
    <s v="COSSIO LUGO, DANIEL ENRIQUE"/>
    <x v="11"/>
    <s v="SUPERMERCADOS INTERNACIONALES H E B SA DE CV"/>
    <s v="ALUMINIO"/>
    <n v="320839"/>
    <s v="SARTEN HUEVERO 14CM AZUL"/>
    <n v="0"/>
    <n v="0"/>
    <n v="0"/>
    <n v="0"/>
    <n v="0"/>
    <n v="54.11054766455576"/>
    <n v="0"/>
    <n v="0"/>
    <n v="0"/>
    <n v="0"/>
    <n v="0"/>
    <n v="0"/>
    <n v="790.44"/>
    <n v="5.0500000000000003E-2"/>
    <n v="0.04"/>
    <n v="720.50186880000001"/>
    <m/>
    <m/>
    <n v="0"/>
    <n v="0"/>
    <n v="0"/>
    <n v="0"/>
    <n v="0"/>
    <n v="38986.750714103902"/>
    <n v="0"/>
    <n v="0"/>
    <n v="0"/>
    <n v="0"/>
    <n v="0"/>
    <n v="0"/>
    <n v="0"/>
    <n v="1.5569999999999999"/>
    <n v="1.5569999999999999"/>
    <n v="144.0000000576"/>
    <n v="0"/>
    <n v="0"/>
    <n v="0"/>
    <n v="0"/>
    <n v="0"/>
    <n v="84.25012271371331"/>
    <n v="0"/>
    <n v="0"/>
    <n v="0"/>
    <n v="0"/>
    <n v="0"/>
    <n v="0"/>
    <n v="54.11054766455576"/>
    <n v="38986.750714103902"/>
    <n v="84.25012271371331"/>
  </r>
  <r>
    <x v="0"/>
    <s v="AUTOSERVICIO"/>
    <s v="MARIN RODRIGUEZ, MELBA ALEJANDRA"/>
    <s v="COSSIO LUGO, DANIEL ENRIQUE"/>
    <x v="11"/>
    <s v="SUPERMERCADOS INTERNACIONALES H E B SA DE CV"/>
    <s v="ALUMINIO"/>
    <n v="320838"/>
    <s v="SARTEN HUEVERO 14CM MORADO"/>
    <n v="0"/>
    <n v="0"/>
    <n v="0"/>
    <n v="0"/>
    <n v="0"/>
    <n v="54.11054766455576"/>
    <n v="0"/>
    <n v="0"/>
    <n v="0"/>
    <n v="0"/>
    <n v="0"/>
    <n v="0"/>
    <n v="790.44"/>
    <n v="5.0500000000000003E-2"/>
    <n v="0.04"/>
    <n v="720.50186880000001"/>
    <m/>
    <m/>
    <n v="0"/>
    <n v="0"/>
    <n v="0"/>
    <n v="0"/>
    <n v="0"/>
    <n v="38986.750714103902"/>
    <n v="0"/>
    <n v="0"/>
    <n v="0"/>
    <n v="0"/>
    <n v="0"/>
    <n v="0"/>
    <n v="0"/>
    <n v="1.5569999999999999"/>
    <n v="1.5569999999999999"/>
    <n v="144.0000000576"/>
    <n v="0"/>
    <n v="0"/>
    <n v="0"/>
    <n v="0"/>
    <n v="0"/>
    <n v="84.25012271371331"/>
    <n v="0"/>
    <n v="0"/>
    <n v="0"/>
    <n v="0"/>
    <n v="0"/>
    <n v="0"/>
    <n v="54.11054766455576"/>
    <n v="38986.750714103902"/>
    <n v="84.25012271371331"/>
  </r>
  <r>
    <x v="0"/>
    <s v="AUTOSERVICIO"/>
    <s v="MARIN RODRIGUEZ, MELBA ALEJANDRA"/>
    <s v="COSSIO LUGO, DANIEL ENRIQUE"/>
    <x v="11"/>
    <s v="SUPERMERCADOS INTERNACIONALES H E B SA DE CV"/>
    <s v="PELTRE PESADO"/>
    <n v="320379"/>
    <s v="BATERÍA EUROPEA 6 PZ ROSA MALVA"/>
    <n v="0"/>
    <n v="0"/>
    <n v="207.68780082928978"/>
    <n v="0"/>
    <n v="0"/>
    <n v="0"/>
    <n v="0"/>
    <n v="0"/>
    <n v="178.25559729765797"/>
    <n v="0"/>
    <n v="0"/>
    <n v="0"/>
    <n v="555.27"/>
    <n v="5.0500000000000003E-2"/>
    <n v="0.04"/>
    <n v="506.13971040000001"/>
    <m/>
    <m/>
    <n v="0"/>
    <n v="0"/>
    <n v="105119.04336534961"/>
    <n v="0"/>
    <n v="0"/>
    <n v="0"/>
    <n v="0"/>
    <n v="0"/>
    <n v="90222.236393415631"/>
    <n v="0"/>
    <n v="0"/>
    <n v="0"/>
    <n v="0"/>
    <n v="2.125"/>
    <n v="2.125"/>
    <n v="6"/>
    <n v="0"/>
    <n v="0"/>
    <n v="441.33657676224078"/>
    <n v="0"/>
    <n v="0"/>
    <n v="0"/>
    <n v="0"/>
    <n v="0"/>
    <n v="378.79314425752318"/>
    <n v="0"/>
    <n v="0"/>
    <n v="0"/>
    <n v="385.94339812694773"/>
    <n v="195341.27975876525"/>
    <n v="820.12972101976402"/>
  </r>
  <r>
    <x v="0"/>
    <s v="AUTOSERVICIO"/>
    <s v="MARIN RODRIGUEZ, MELBA ALEJANDRA"/>
    <s v="COSSIO LUGO, DANIEL ENRIQUE"/>
    <x v="11"/>
    <s v="SUPERMERCADOS INTERNACIONALES H E B SA DE CV"/>
    <s v="PELTRE PESADO"/>
    <n v="319276"/>
    <s v="BATERÍA 6 PZ SWEET CHERRY CINSA "/>
    <n v="0"/>
    <n v="0"/>
    <n v="207.68780082928978"/>
    <n v="0"/>
    <n v="0"/>
    <n v="0"/>
    <n v="0"/>
    <n v="0"/>
    <n v="178.25559729765797"/>
    <n v="0"/>
    <n v="0"/>
    <n v="0"/>
    <n v="523.78"/>
    <n v="5.0500000000000003E-2"/>
    <n v="0.04"/>
    <n v="477.43594559999997"/>
    <m/>
    <m/>
    <n v="0"/>
    <n v="0"/>
    <n v="99157.621578516424"/>
    <n v="0"/>
    <n v="0"/>
    <n v="0"/>
    <n v="0"/>
    <n v="0"/>
    <n v="85105.629654300137"/>
    <n v="0"/>
    <n v="0"/>
    <n v="0"/>
    <n v="0"/>
    <n v="2.72"/>
    <n v="2.72"/>
    <n v="6"/>
    <n v="0"/>
    <n v="0"/>
    <n v="564.91081825566823"/>
    <n v="0"/>
    <n v="0"/>
    <n v="0"/>
    <n v="0"/>
    <n v="0"/>
    <n v="484.85522464962969"/>
    <n v="0"/>
    <n v="0"/>
    <n v="0"/>
    <n v="385.94339812694773"/>
    <n v="184263.25123281655"/>
    <n v="1049.766042905298"/>
  </r>
  <r>
    <x v="0"/>
    <s v="AUTOSERVICIO"/>
    <s v="MARIN RODRIGUEZ, MELBA ALEJANDRA"/>
    <s v="COSSIO LUGO, DANIEL ENRIQUE"/>
    <x v="11"/>
    <s v="SUPERMERCADOS INTERNACIONALES H E B SA DE CV"/>
    <s v="CERAMICA"/>
    <n v="320551"/>
    <s v="VAJILLA 16 PIEZAS Y-102 CORDELIA"/>
    <n v="0"/>
    <n v="310.32951800400656"/>
    <n v="0"/>
    <n v="0"/>
    <n v="0"/>
    <n v="0"/>
    <n v="0"/>
    <n v="0"/>
    <n v="0"/>
    <n v="222.3835043519293"/>
    <n v="0"/>
    <n v="0"/>
    <n v="460"/>
    <n v="5.0500000000000003E-2"/>
    <n v="0.04"/>
    <n v="419.29919999999998"/>
    <m/>
    <m/>
    <n v="0"/>
    <n v="130120.91863546554"/>
    <n v="0"/>
    <n v="0"/>
    <n v="0"/>
    <n v="0"/>
    <n v="0"/>
    <n v="0"/>
    <n v="0"/>
    <n v="93245.225467960467"/>
    <n v="0"/>
    <n v="0"/>
    <n v="0"/>
    <n v="16"/>
    <n v="7.2"/>
    <n v="16"/>
    <n v="0"/>
    <n v="4965.2722880641049"/>
    <n v="0"/>
    <n v="0"/>
    <n v="0"/>
    <n v="0"/>
    <n v="0"/>
    <n v="0"/>
    <n v="0"/>
    <n v="3558.1360696308689"/>
    <n v="0"/>
    <n v="0"/>
    <n v="532.71302235593589"/>
    <n v="223366.14410342602"/>
    <n v="8523.4083576949743"/>
  </r>
  <r>
    <x v="0"/>
    <s v="AUTOSERVICIO"/>
    <s v="MARIN RODRIGUEZ, MELBA ALEJANDRA"/>
    <s v="COSSIO LUGO, DANIEL ENRIQUE"/>
    <x v="11"/>
    <s v="SUPERMERCADOS INTERNACIONALES H E B SA DE CV"/>
    <s v="CERAMICA"/>
    <n v="320505"/>
    <s v="VAJILLA 16 PZS Y-102 RIVIERE"/>
    <n v="0"/>
    <n v="310.32951800400656"/>
    <n v="0"/>
    <n v="0"/>
    <n v="0"/>
    <n v="0"/>
    <n v="0"/>
    <n v="0"/>
    <n v="0"/>
    <n v="222.3835043519293"/>
    <n v="0"/>
    <n v="0"/>
    <n v="460"/>
    <n v="5.0500000000000003E-2"/>
    <n v="0.04"/>
    <n v="419.29919999999998"/>
    <m/>
    <m/>
    <n v="0"/>
    <n v="130120.91863546554"/>
    <n v="0"/>
    <n v="0"/>
    <n v="0"/>
    <n v="0"/>
    <n v="0"/>
    <n v="0"/>
    <n v="0"/>
    <n v="93245.225467960467"/>
    <n v="0"/>
    <n v="0"/>
    <n v="0"/>
    <n v="16"/>
    <n v="7.2"/>
    <n v="16"/>
    <n v="0"/>
    <n v="4965.2722880641049"/>
    <n v="0"/>
    <n v="0"/>
    <n v="0"/>
    <n v="0"/>
    <n v="0"/>
    <n v="0"/>
    <n v="0"/>
    <n v="3558.1360696308689"/>
    <n v="0"/>
    <n v="0"/>
    <n v="532.71302235593589"/>
    <n v="223366.14410342602"/>
    <n v="8523.4083576949743"/>
  </r>
  <r>
    <x v="0"/>
    <s v="AUTOSERVICIO"/>
    <s v="MARIN RODRIGUEZ, MELBA ALEJANDRA"/>
    <s v="COSSIO LUGO, DANIEL ENRIQUE"/>
    <x v="11"/>
    <s v="SUPERMERCADOS INTERNACIONALES H E B SA DE CV"/>
    <s v="CERAMICA"/>
    <n v="308050"/>
    <s v="VAJILLA 16PZ Y-102 MARRAKESH"/>
    <n v="0"/>
    <n v="310.32951800400656"/>
    <n v="0"/>
    <n v="0"/>
    <n v="0"/>
    <n v="0"/>
    <n v="0"/>
    <n v="0"/>
    <n v="0"/>
    <n v="222.3835043519293"/>
    <n v="0"/>
    <n v="0"/>
    <n v="460"/>
    <n v="5.0500000000000003E-2"/>
    <n v="0.04"/>
    <n v="419.29919999999998"/>
    <m/>
    <m/>
    <n v="0"/>
    <n v="130120.91863546554"/>
    <n v="0"/>
    <n v="0"/>
    <n v="0"/>
    <n v="0"/>
    <n v="0"/>
    <n v="0"/>
    <n v="0"/>
    <n v="93245.225467960467"/>
    <n v="0"/>
    <n v="0"/>
    <n v="0"/>
    <n v="16"/>
    <n v="7.2"/>
    <n v="16"/>
    <n v="0"/>
    <n v="4965.2722880641049"/>
    <n v="0"/>
    <n v="0"/>
    <n v="0"/>
    <n v="0"/>
    <n v="0"/>
    <n v="0"/>
    <n v="0"/>
    <n v="3558.1360696308689"/>
    <n v="0"/>
    <n v="0"/>
    <n v="532.71302235593589"/>
    <n v="223366.14410342602"/>
    <n v="8523.4083576949743"/>
  </r>
  <r>
    <x v="0"/>
    <s v="AUTOSERVICIO"/>
    <s v="MARIN RODRIGUEZ, MELBA ALEJANDRA"/>
    <s v="COSSIO LUGO, DANIEL ENRIQUE"/>
    <x v="11"/>
    <s v="SUPERMERCADOS INTERNACIONALES H E B SA DE CV"/>
    <s v="CERAMICA"/>
    <n v="317074"/>
    <s v="VAJILLA 16PZ MAUVE NCS"/>
    <n v="0"/>
    <n v="310.32951800400656"/>
    <n v="0"/>
    <n v="0"/>
    <n v="0"/>
    <n v="0"/>
    <n v="0"/>
    <n v="0"/>
    <n v="0"/>
    <n v="222.3835043519293"/>
    <n v="0"/>
    <n v="0"/>
    <n v="460"/>
    <n v="5.0500000000000003E-2"/>
    <n v="0.04"/>
    <n v="419.29919999999998"/>
    <m/>
    <m/>
    <n v="0"/>
    <n v="130120.91863546554"/>
    <n v="0"/>
    <n v="0"/>
    <n v="0"/>
    <n v="0"/>
    <n v="0"/>
    <n v="0"/>
    <n v="0"/>
    <n v="93245.225467960467"/>
    <n v="0"/>
    <n v="0"/>
    <n v="0"/>
    <n v="16"/>
    <n v="7.2"/>
    <n v="16"/>
    <n v="0"/>
    <n v="4965.2722880641049"/>
    <n v="0"/>
    <n v="0"/>
    <n v="0"/>
    <n v="0"/>
    <n v="0"/>
    <n v="0"/>
    <n v="0"/>
    <n v="3558.1360696308689"/>
    <n v="0"/>
    <n v="0"/>
    <n v="532.71302235593589"/>
    <n v="223366.14410342602"/>
    <n v="8523.4083576949743"/>
  </r>
  <r>
    <x v="0"/>
    <s v="AUTOSERVICIO"/>
    <s v="MARIN RODRIGUEZ, MELBA ALEJANDRA"/>
    <s v="COSSIO LUGO, DANIEL ENRIQUE"/>
    <x v="11"/>
    <s v="SUPERMERCADOS INTERNACIONALES H E B SA DE CV"/>
    <s v="CERAMICA"/>
    <n v="314818"/>
    <s v="VAJILLA 16 Y-102 BIDENS BLEU"/>
    <n v="0"/>
    <n v="310.32951800400656"/>
    <n v="0"/>
    <n v="0"/>
    <n v="0"/>
    <n v="0"/>
    <n v="0"/>
    <n v="0"/>
    <n v="0"/>
    <n v="222.3835043519293"/>
    <n v="0"/>
    <n v="0"/>
    <n v="460"/>
    <n v="5.0500000000000003E-2"/>
    <n v="0.04"/>
    <n v="419.29919999999998"/>
    <m/>
    <m/>
    <n v="0"/>
    <n v="130120.91863546554"/>
    <n v="0"/>
    <n v="0"/>
    <n v="0"/>
    <n v="0"/>
    <n v="0"/>
    <n v="0"/>
    <n v="0"/>
    <n v="93245.225467960467"/>
    <n v="0"/>
    <n v="0"/>
    <n v="0"/>
    <n v="16"/>
    <n v="7.2"/>
    <n v="16"/>
    <n v="0"/>
    <n v="4965.2722880641049"/>
    <n v="0"/>
    <n v="0"/>
    <n v="0"/>
    <n v="0"/>
    <n v="0"/>
    <n v="0"/>
    <n v="0"/>
    <n v="3558.1360696308689"/>
    <n v="0"/>
    <n v="0"/>
    <n v="532.71302235593589"/>
    <n v="223366.14410342602"/>
    <n v="8523.4083576949743"/>
  </r>
  <r>
    <x v="0"/>
    <s v="AUTOSERVICIO"/>
    <s v="MARIN RODRIGUEZ, MELBA ALEJANDRA"/>
    <s v="COSSIO LUGO, DANIEL ENRIQUE"/>
    <x v="11"/>
    <s v="SUPERMERCADOS INTERNACIONALES H E B SA DE CV"/>
    <s v="PLASTICO"/>
    <n v="313642"/>
    <s v="VASO CUADRADO 500 ML PLASTICO MAGIC COLOR AZUL AQUA"/>
    <n v="5.1401950186438494"/>
    <n v="5.1401950186438494"/>
    <n v="5.1401950186438494"/>
    <n v="4.5092123053796467"/>
    <n v="4.5092123053796467"/>
    <n v="4.5092123053796467"/>
    <n v="4.5092123053796467"/>
    <n v="4.5092123053796467"/>
    <n v="2.9411726948370869"/>
    <n v="3.6834864715756486"/>
    <n v="4.5092123053796467"/>
    <n v="4.5092123053796467"/>
    <n v="669.6"/>
    <n v="5.0500000000000003E-2"/>
    <n v="0.04"/>
    <n v="610.353792"/>
    <m/>
    <m/>
    <n v="3137.337521248784"/>
    <n v="3137.337521248784"/>
    <n v="3137.337521248784"/>
    <n v="2752.2148295215293"/>
    <n v="2752.2148295215293"/>
    <n v="2752.2148295215293"/>
    <n v="2752.2148295215293"/>
    <n v="2752.2148295215293"/>
    <n v="1795.1559072206749"/>
    <n v="2248.2299357068973"/>
    <n v="2752.2148295215293"/>
    <n v="2752.2148295215293"/>
    <n v="0"/>
    <n v="48.000000076799999"/>
    <n v="4.08"/>
    <n v="48.000000076799999"/>
    <n v="246.72936128967174"/>
    <n v="246.72936128967174"/>
    <n v="246.72936128967174"/>
    <n v="216.44219100453054"/>
    <n v="216.44219100453054"/>
    <n v="216.44219100453054"/>
    <n v="216.44219100453054"/>
    <n v="216.44219100453054"/>
    <n v="141.17628957806224"/>
    <n v="176.8073509185229"/>
    <n v="216.44219100453054"/>
    <n v="216.44219100453054"/>
    <n v="53.609730360001819"/>
    <n v="32720.902213324636"/>
    <n v="2573.2670613973146"/>
  </r>
  <r>
    <x v="0"/>
    <s v="AUTOSERVICIO"/>
    <s v="MARIN RODRIGUEZ, MELBA ALEJANDRA"/>
    <s v="COSSIO LUGO, DANIEL ENRIQUE"/>
    <x v="11"/>
    <s v="SUPERMERCADOS INTERNACIONALES H E B SA DE CV"/>
    <s v="PLASTICO"/>
    <n v="313643"/>
    <s v="VASO CUADRADO 500 ML PLASTICO MAGIC COLOR VERDE"/>
    <n v="5.1401950186438494"/>
    <n v="5.1401950186438494"/>
    <n v="5.1401950186438494"/>
    <n v="4.5092123053796467"/>
    <n v="4.5092123053796467"/>
    <n v="4.5092123053796467"/>
    <n v="4.5092123053796467"/>
    <n v="4.5092123053796467"/>
    <n v="2.9411726948370869"/>
    <n v="3.6834864715756486"/>
    <n v="4.5092123053796467"/>
    <n v="4.5092123053796467"/>
    <n v="669.6"/>
    <n v="5.0500000000000003E-2"/>
    <n v="0.04"/>
    <n v="610.353792"/>
    <m/>
    <m/>
    <n v="3137.337521248784"/>
    <n v="3137.337521248784"/>
    <n v="3137.337521248784"/>
    <n v="2752.2148295215293"/>
    <n v="2752.2148295215293"/>
    <n v="2752.2148295215293"/>
    <n v="2752.2148295215293"/>
    <n v="2752.2148295215293"/>
    <n v="1795.1559072206749"/>
    <n v="2248.2299357068973"/>
    <n v="2752.2148295215293"/>
    <n v="2752.2148295215293"/>
    <n v="0"/>
    <n v="48.000000076799999"/>
    <n v="4.08"/>
    <n v="48.000000076799999"/>
    <n v="246.72936128967174"/>
    <n v="246.72936128967174"/>
    <n v="246.72936128967174"/>
    <n v="216.44219100453054"/>
    <n v="216.44219100453054"/>
    <n v="216.44219100453054"/>
    <n v="216.44219100453054"/>
    <n v="216.44219100453054"/>
    <n v="141.17628957806224"/>
    <n v="176.8073509185229"/>
    <n v="216.44219100453054"/>
    <n v="216.44219100453054"/>
    <n v="53.609730360001819"/>
    <n v="32720.902213324636"/>
    <n v="2573.2670613973146"/>
  </r>
  <r>
    <x v="0"/>
    <s v="AUTOSERVICIO"/>
    <s v="MARIN RODRIGUEZ, MELBA ALEJANDRA"/>
    <s v="COSSIO LUGO, DANIEL ENRIQUE"/>
    <x v="11"/>
    <s v="SUPERMERCADOS INTERNACIONALES H E B SA DE CV"/>
    <s v="PLASTICO"/>
    <n v="313644"/>
    <s v="VASO CUADRADO 500 ML PLASTICO MAGIC COLOR RED APPLE"/>
    <n v="5.1401950186438494"/>
    <n v="5.1401950186438494"/>
    <n v="5.1401950186438494"/>
    <n v="4.5092123053796467"/>
    <n v="4.5092123053796467"/>
    <n v="4.5092123053796467"/>
    <n v="4.5092123053796467"/>
    <n v="4.5092123053796467"/>
    <n v="2.9411726948370869"/>
    <n v="3.6834864715756486"/>
    <n v="4.5092123053796467"/>
    <n v="4.5092123053796467"/>
    <n v="669.6"/>
    <n v="5.0500000000000003E-2"/>
    <n v="0.04"/>
    <n v="610.353792"/>
    <m/>
    <m/>
    <n v="3137.337521248784"/>
    <n v="3137.337521248784"/>
    <n v="3137.337521248784"/>
    <n v="2752.2148295215293"/>
    <n v="2752.2148295215293"/>
    <n v="2752.2148295215293"/>
    <n v="2752.2148295215293"/>
    <n v="2752.2148295215293"/>
    <n v="1795.1559072206749"/>
    <n v="2248.2299357068973"/>
    <n v="2752.2148295215293"/>
    <n v="2752.2148295215293"/>
    <n v="0"/>
    <n v="48.000000076799999"/>
    <n v="4.08"/>
    <n v="48.000000076799999"/>
    <n v="246.72936128967174"/>
    <n v="246.72936128967174"/>
    <n v="246.72936128967174"/>
    <n v="216.44219100453054"/>
    <n v="216.44219100453054"/>
    <n v="216.44219100453054"/>
    <n v="216.44219100453054"/>
    <n v="216.44219100453054"/>
    <n v="141.17628957806224"/>
    <n v="176.8073509185229"/>
    <n v="216.44219100453054"/>
    <n v="216.44219100453054"/>
    <n v="53.609730360001819"/>
    <n v="32720.902213324636"/>
    <n v="2573.2670613973146"/>
  </r>
  <r>
    <x v="0"/>
    <s v="AUTOSERVICIO"/>
    <s v="MARIN RODRIGUEZ, MELBA ALEJANDRA"/>
    <s v="AGUILAR GALICIA, LUIS ANTONIO"/>
    <x v="7"/>
    <s v="OPERADORA FUTURAMA SA DE CV"/>
    <s v="ALUMINIO"/>
    <n v="320838"/>
    <s v="Sartén Cinsa Huevero 14 cm"/>
    <n v="0"/>
    <n v="0"/>
    <n v="30.841170111863097"/>
    <n v="45.09212305379647"/>
    <n v="18.036849221518587"/>
    <n v="0"/>
    <n v="0"/>
    <n v="0"/>
    <n v="0"/>
    <n v="36.834864715756488"/>
    <n v="0"/>
    <n v="0"/>
    <n v="789.6"/>
    <n v="0.08"/>
    <n v="0.03"/>
    <n v="704.63904000000002"/>
    <m/>
    <m/>
    <n v="0"/>
    <n v="0"/>
    <n v="21731.892500099904"/>
    <n v="31773.670300189013"/>
    <n v="12709.468120075604"/>
    <n v="0"/>
    <n v="0"/>
    <n v="0"/>
    <n v="0"/>
    <n v="25955.283711840526"/>
    <n v="0"/>
    <n v="0"/>
    <n v="0"/>
    <n v="1.5569999999999999"/>
    <n v="1.5569999999999999"/>
    <n v="144.0000000576"/>
    <n v="0"/>
    <n v="0"/>
    <n v="48.019701864170841"/>
    <n v="70.208435594761099"/>
    <n v="28.083374237904437"/>
    <n v="0"/>
    <n v="0"/>
    <n v="0"/>
    <n v="0"/>
    <n v="57.351884362432848"/>
    <n v="0"/>
    <n v="0"/>
    <n v="130.80500710293464"/>
    <n v="92170.314632205045"/>
    <n v="203.66339605926922"/>
  </r>
  <r>
    <x v="0"/>
    <s v="AUTOSERVICIO"/>
    <s v="MARIN RODRIGUEZ, MELBA ALEJANDRA"/>
    <s v="AGUILAR GALICIA, LUIS ANTONIO"/>
    <x v="7"/>
    <s v="OPERADORA FUTURAMA SA DE CV"/>
    <s v="ALUMINIO"/>
    <n v="320271"/>
    <s v="Wok 26cm Cinsa Morado"/>
    <n v="0"/>
    <n v="0"/>
    <n v="30.841170111863097"/>
    <n v="45.09212305379647"/>
    <n v="18.036849221518587"/>
    <n v="0"/>
    <n v="0"/>
    <n v="0"/>
    <n v="0"/>
    <n v="36.834864715756488"/>
    <n v="0"/>
    <n v="0"/>
    <n v="1046.4000000000001"/>
    <n v="0.08"/>
    <n v="0.03"/>
    <n v="933.80736000000002"/>
    <m/>
    <m/>
    <n v="0"/>
    <n v="0"/>
    <n v="28799.711641469785"/>
    <n v="42107.356385660823"/>
    <n v="16842.942554264326"/>
    <n v="0"/>
    <n v="0"/>
    <n v="0"/>
    <n v="0"/>
    <n v="34396.667776177717"/>
    <n v="0"/>
    <n v="0"/>
    <n v="0"/>
    <n v="3.831"/>
    <n v="3.831"/>
    <n v="36.000000014400001"/>
    <n v="0"/>
    <n v="0"/>
    <n v="118.15252269854753"/>
    <n v="172.74792341909426"/>
    <n v="69.0991693676377"/>
    <n v="0"/>
    <n v="0"/>
    <n v="0"/>
    <n v="0"/>
    <n v="141.11436672606311"/>
    <n v="0"/>
    <n v="0"/>
    <n v="130.80500710293464"/>
    <n v="122146.67835757264"/>
    <n v="501.1139822113426"/>
  </r>
  <r>
    <x v="0"/>
    <s v="AUTOSERVICIO"/>
    <s v="MARIN RODRIGUEZ, MELBA ALEJANDRA"/>
    <s v="AGUILAR GALICIA, LUIS ANTONIO"/>
    <x v="7"/>
    <s v="OPERADORA FUTURAMA SA DE CV"/>
    <s v="ALUMINIO"/>
    <n v="320852"/>
    <s v="2 Pack Sartenes 18/24cm Cinsa Morado"/>
    <n v="0"/>
    <n v="0"/>
    <n v="30.841170111863097"/>
    <n v="45.09212305379647"/>
    <n v="18.036849221518587"/>
    <n v="0"/>
    <n v="0"/>
    <n v="0"/>
    <n v="0"/>
    <n v="36.834864715756488"/>
    <n v="0"/>
    <n v="0"/>
    <n v="866.56"/>
    <n v="0.08"/>
    <n v="0.03"/>
    <n v="773.31814399999996"/>
    <m/>
    <m/>
    <n v="0"/>
    <n v="0"/>
    <n v="23850.036429694243"/>
    <n v="34870.556908981496"/>
    <n v="13948.222763592597"/>
    <n v="0"/>
    <n v="0"/>
    <n v="0"/>
    <n v="0"/>
    <n v="28485.069216479893"/>
    <n v="0"/>
    <n v="0"/>
    <n v="0"/>
    <n v="1.72"/>
    <n v="1.72"/>
    <n v="16"/>
    <n v="0"/>
    <n v="0"/>
    <n v="53.046812592404528"/>
    <n v="77.558451652529925"/>
    <n v="31.02338066101197"/>
    <n v="0"/>
    <n v="0"/>
    <n v="0"/>
    <n v="0"/>
    <n v="63.355967311101161"/>
    <n v="0"/>
    <n v="0"/>
    <n v="130.80500710293464"/>
    <n v="101153.88531874823"/>
    <n v="224.98461221704758"/>
  </r>
  <r>
    <x v="0"/>
    <s v="AUTOSERVICIO"/>
    <s v="MARIN RODRIGUEZ, MELBA ALEJANDRA"/>
    <s v="AGUILAR GALICIA, LUIS ANTONIO"/>
    <x v="7"/>
    <s v="OPERADORA FUTURAMA SA DE CV"/>
    <s v="PELTRE PESADO"/>
    <n v="320379"/>
    <s v="BATERÍA EUROPEA 6 PZ GRANITO JADE MENTA"/>
    <n v="0"/>
    <n v="0"/>
    <n v="0"/>
    <n v="0"/>
    <n v="9.1096581333965805"/>
    <n v="0"/>
    <n v="0"/>
    <n v="0"/>
    <n v="0"/>
    <n v="7.4414998058558339"/>
    <n v="9.1096581333965805"/>
    <n v="0"/>
    <n v="616.97"/>
    <n v="0.08"/>
    <n v="0.03"/>
    <n v="550.5840280000001"/>
    <m/>
    <m/>
    <n v="0"/>
    <n v="0"/>
    <n v="0"/>
    <n v="0"/>
    <n v="5015.6322687884513"/>
    <n v="0"/>
    <n v="0"/>
    <n v="0"/>
    <n v="0"/>
    <n v="4097.1709374693237"/>
    <n v="5015.6322687884513"/>
    <n v="0"/>
    <n v="0"/>
    <n v="2.125"/>
    <n v="2.125"/>
    <n v="6"/>
    <n v="0"/>
    <n v="0"/>
    <n v="0"/>
    <n v="0"/>
    <n v="19.358023533467733"/>
    <n v="0"/>
    <n v="0"/>
    <n v="0"/>
    <n v="0"/>
    <n v="15.813187087443648"/>
    <n v="19.358023533467733"/>
    <n v="0"/>
    <n v="25.660816072648991"/>
    <n v="14128.435475046226"/>
    <n v="54.529234154379111"/>
  </r>
  <r>
    <x v="0"/>
    <s v="AUTOSERVICIO"/>
    <s v="MARIN RODRIGUEZ, MELBA ALEJANDRA"/>
    <s v="AGUILAR GALICIA, LUIS ANTONIO"/>
    <x v="7"/>
    <s v="OPERADORA FUTURAMA SA DE CV"/>
    <s v="PELTRE PESADO"/>
    <n v="319276"/>
    <s v="BATERÍA 6 PZ SWEET CHERRY CINSA "/>
    <n v="0"/>
    <n v="20.768780082928977"/>
    <n v="0"/>
    <n v="36.438632533586322"/>
    <n v="0"/>
    <n v="0"/>
    <n v="0"/>
    <n v="0"/>
    <n v="0"/>
    <n v="7.4414998058558339"/>
    <n v="9.1096581333965805"/>
    <n v="0"/>
    <n v="581.98"/>
    <n v="0.08"/>
    <n v="0.03"/>
    <n v="519.35895200000004"/>
    <m/>
    <m/>
    <n v="0"/>
    <n v="10786.451858188468"/>
    <n v="0"/>
    <n v="18924.730004956498"/>
    <n v="0"/>
    <n v="0"/>
    <n v="0"/>
    <n v="0"/>
    <n v="0"/>
    <n v="3864.8095404774899"/>
    <n v="4731.1825012391246"/>
    <n v="0"/>
    <n v="0"/>
    <n v="2.72"/>
    <n v="2.72"/>
    <n v="6"/>
    <n v="0"/>
    <n v="56.491081825566823"/>
    <n v="0"/>
    <n v="99.113080491354808"/>
    <n v="0"/>
    <n v="0"/>
    <n v="0"/>
    <n v="0"/>
    <n v="0"/>
    <n v="20.240879471927869"/>
    <n v="24.778270122838702"/>
    <n v="0"/>
    <n v="73.758570555767704"/>
    <n v="38307.173904861578"/>
    <n v="200.62331191168823"/>
  </r>
  <r>
    <x v="0"/>
    <s v="AUTOSERVICIO"/>
    <s v="MARIN RODRIGUEZ, MELBA ALEJANDRA"/>
    <s v="AGUILAR GALICIA, LUIS ANTONIO"/>
    <x v="7"/>
    <s v="OPERADORA FUTURAMA SA DE CV"/>
    <s v="CERAMICA"/>
    <n v="320466"/>
    <s v="VAJILLA 16 PZS Romana"/>
    <n v="0"/>
    <n v="20.688634533600435"/>
    <n v="0"/>
    <n v="36.298017908677011"/>
    <n v="0"/>
    <n v="0"/>
    <n v="0"/>
    <n v="0"/>
    <n v="0"/>
    <n v="7.4127834783976434"/>
    <n v="9.0745044771692527"/>
    <n v="0"/>
    <n v="470"/>
    <n v="0.08"/>
    <n v="0.03"/>
    <n v="419.428"/>
    <m/>
    <m/>
    <n v="0"/>
    <n v="8677.3926051589642"/>
    <n v="0"/>
    <n v="15224.405055400581"/>
    <n v="0"/>
    <n v="0"/>
    <n v="0"/>
    <n v="0"/>
    <n v="0"/>
    <n v="3109.1289487773665"/>
    <n v="3806.1012638501452"/>
    <n v="0"/>
    <n v="0"/>
    <n v="16"/>
    <n v="7.2"/>
    <n v="16"/>
    <n v="0"/>
    <n v="331.01815253760697"/>
    <n v="0"/>
    <n v="580.76828653883217"/>
    <n v="0"/>
    <n v="0"/>
    <n v="0"/>
    <n v="0"/>
    <n v="0"/>
    <n v="118.60453565436229"/>
    <n v="145.19207163470804"/>
    <n v="0"/>
    <n v="73.473940397844345"/>
    <n v="30817.02787318706"/>
    <n v="1175.5830463655095"/>
  </r>
  <r>
    <x v="0"/>
    <s v="AUTOSERVICIO"/>
    <s v="MARIN RODRIGUEZ, MELBA ALEJANDRA"/>
    <s v="AGUILAR GALICIA, LUIS ANTONIO"/>
    <x v="7"/>
    <s v="OPERADORA FUTURAMA SA DE CV"/>
    <s v="CERAMICA"/>
    <n v="320748"/>
    <s v="SOPERO 700 ML Y-102 MIX LOVE SPRING 2 FLORES"/>
    <n v="0"/>
    <n v="0"/>
    <n v="31.032951800400657"/>
    <n v="45.37252238584626"/>
    <n v="9.0745044771692527"/>
    <n v="0"/>
    <n v="0"/>
    <n v="0"/>
    <n v="0"/>
    <n v="37.06391739198822"/>
    <n v="0"/>
    <n v="0"/>
    <n v="636"/>
    <n v="0.08"/>
    <n v="0.03"/>
    <n v="567.56640000000004"/>
    <m/>
    <m/>
    <n v="0"/>
    <n v="0"/>
    <n v="17613.260734726922"/>
    <n v="25751.919189454176"/>
    <n v="5150.3838378908349"/>
    <n v="0"/>
    <n v="0"/>
    <n v="0"/>
    <n v="0"/>
    <n v="21036.234164068144"/>
    <n v="0"/>
    <n v="0"/>
    <n v="0"/>
    <n v="24.0000000384"/>
    <n v="10.321999999999999"/>
    <n v="24.0000000384"/>
    <n v="0"/>
    <n v="0"/>
    <n v="744.79084440128111"/>
    <n v="1088.940539002615"/>
    <n v="217.78810780052302"/>
    <n v="0"/>
    <n v="0"/>
    <n v="0"/>
    <n v="0"/>
    <n v="889.53401883097172"/>
    <n v="0"/>
    <n v="0"/>
    <n v="122.54389605540439"/>
    <n v="69551.797926140076"/>
    <n v="2941.0535100353909"/>
  </r>
  <r>
    <x v="0"/>
    <s v="AUTOSERVICIO"/>
    <s v="MARIN RODRIGUEZ, MELBA ALEJANDRA"/>
    <s v="AGUILAR GALICIA, LUIS ANTONIO"/>
    <x v="7"/>
    <s v="OPERADORA FUTURAMA SA DE CV"/>
    <s v="CERAMICA"/>
    <n v="320791"/>
    <s v="PLATO TRINCHE Y102 27CM MIX HAND PAINT"/>
    <n v="0"/>
    <n v="0"/>
    <n v="31.032951800400657"/>
    <n v="45.37252238584626"/>
    <n v="9.0745044771692527"/>
    <n v="0"/>
    <n v="0"/>
    <n v="0"/>
    <n v="0"/>
    <n v="37.06391739198822"/>
    <n v="0"/>
    <n v="0"/>
    <n v="816"/>
    <n v="0.08"/>
    <n v="0.03"/>
    <n v="728.19839999999999"/>
    <m/>
    <m/>
    <n v="0"/>
    <n v="0"/>
    <n v="22598.145848328877"/>
    <n v="33040.19820533743"/>
    <n v="6608.0396410674866"/>
    <n v="0"/>
    <n v="0"/>
    <n v="0"/>
    <n v="0"/>
    <n v="26989.885342577993"/>
    <n v="0"/>
    <n v="0"/>
    <n v="0"/>
    <n v="24.0000000384"/>
    <n v="16.5"/>
    <n v="24.0000000384"/>
    <n v="0"/>
    <n v="0"/>
    <n v="744.79084440128111"/>
    <n v="1088.940539002615"/>
    <n v="217.78810780052302"/>
    <n v="0"/>
    <n v="0"/>
    <n v="0"/>
    <n v="0"/>
    <n v="889.53401883097172"/>
    <n v="0"/>
    <n v="0"/>
    <n v="122.54389605540439"/>
    <n v="89236.269037311795"/>
    <n v="2941.0535100353909"/>
  </r>
  <r>
    <x v="0"/>
    <s v="AUTOSERVICIO"/>
    <s v="MARIN RODRIGUEZ, MELBA ALEJANDRA"/>
    <s v="AGUILAR GALICIA, LUIS ANTONIO"/>
    <x v="7"/>
    <s v="OPERADORA FUTURAMA SA DE CV"/>
    <s v="CERAMICA"/>
    <n v="320784"/>
    <s v="TARRO Y89 310ML PRIMAVERA MIX 2"/>
    <n v="0"/>
    <n v="0"/>
    <n v="31.032951800400657"/>
    <n v="45.37252238584626"/>
    <n v="9.0745044771692527"/>
    <n v="0"/>
    <n v="0"/>
    <n v="0"/>
    <n v="0"/>
    <n v="37.06391739198822"/>
    <n v="0"/>
    <n v="0"/>
    <n v="753.6"/>
    <n v="0.08"/>
    <n v="0.03"/>
    <n v="672.51264000000003"/>
    <m/>
    <m/>
    <n v="0"/>
    <n v="0"/>
    <n v="20870.0523422802"/>
    <n v="30513.594813164567"/>
    <n v="6102.7189626329146"/>
    <n v="0"/>
    <n v="0"/>
    <n v="0"/>
    <n v="0"/>
    <n v="24925.952934027915"/>
    <n v="0"/>
    <n v="0"/>
    <n v="0"/>
    <n v="24.00000000384"/>
    <n v="3.78"/>
    <n v="24.00000000384"/>
    <n v="0"/>
    <n v="0"/>
    <n v="744.79084332878233"/>
    <n v="1088.9405374345408"/>
    <n v="217.78810748690816"/>
    <n v="0"/>
    <n v="0"/>
    <n v="0"/>
    <n v="0"/>
    <n v="889.53401755004268"/>
    <n v="0"/>
    <n v="0"/>
    <n v="122.54389605540439"/>
    <n v="82412.319052105595"/>
    <n v="2941.0535058002743"/>
  </r>
  <r>
    <x v="0"/>
    <s v="AUTOSERVICIO"/>
    <s v="MARIN RODRIGUEZ, MELBA ALEJANDRA"/>
    <s v="AGUILAR GALICIA, LUIS ANTONIO"/>
    <x v="7"/>
    <s v="OPERADORA FUTURAMA SA DE CV"/>
    <s v="PELTRE LIGERO"/>
    <n v="317572"/>
    <s v="CAFETERA 3/4 MINT SANTA ANITA"/>
    <n v="0"/>
    <n v="0"/>
    <n v="0"/>
    <n v="9.1096581333965805"/>
    <n v="27.328974400189743"/>
    <n v="18.219316266793161"/>
    <n v="0"/>
    <n v="0"/>
    <n v="0"/>
    <n v="0"/>
    <n v="0"/>
    <n v="0"/>
    <n v="704.58"/>
    <n v="0.08"/>
    <n v="0.03"/>
    <n v="628.76719200000002"/>
    <m/>
    <m/>
    <n v="0"/>
    <n v="0"/>
    <n v="0"/>
    <n v="5727.8541646157291"/>
    <n v="17183.562493847188"/>
    <n v="11455.708329231458"/>
    <n v="0"/>
    <n v="0"/>
    <n v="0"/>
    <n v="0"/>
    <n v="0"/>
    <n v="0"/>
    <n v="0"/>
    <n v="1.6020000000000001"/>
    <n v="1.6020000000000001"/>
    <n v="12.0000000048"/>
    <n v="0"/>
    <n v="0"/>
    <n v="0"/>
    <n v="14.593672329701322"/>
    <n v="43.781016989103968"/>
    <n v="29.187344659402644"/>
    <n v="0"/>
    <n v="0"/>
    <n v="0"/>
    <n v="0"/>
    <n v="0"/>
    <n v="0"/>
    <n v="54.657948800379486"/>
    <n v="34367.124987694377"/>
    <n v="87.562033978207936"/>
  </r>
  <r>
    <x v="0"/>
    <s v="AUTOSERVICIO"/>
    <s v="MARIN RODRIGUEZ, MELBA ALEJANDRA"/>
    <s v="AGUILAR GALICIA, LUIS ANTONIO"/>
    <x v="7"/>
    <s v="OPERADORA FUTURAMA SA DE CV"/>
    <s v="PELTRE LIGERO"/>
    <n v="317576"/>
    <s v="PLATO MULTIUSOS 26 MINT SANTA ANITA"/>
    <n v="0"/>
    <n v="0"/>
    <n v="0"/>
    <n v="9.1096581333965805"/>
    <n v="27.328974400189743"/>
    <n v="18.219316266793161"/>
    <n v="0"/>
    <n v="0"/>
    <n v="0"/>
    <n v="0"/>
    <n v="0"/>
    <n v="0"/>
    <n v="367.38"/>
    <n v="0.08"/>
    <n v="0.03"/>
    <n v="327.84991199999996"/>
    <m/>
    <m/>
    <n v="0"/>
    <n v="0"/>
    <n v="0"/>
    <n v="2986.6006173841529"/>
    <n v="8959.8018521524591"/>
    <n v="5973.2012347683058"/>
    <n v="0"/>
    <n v="0"/>
    <n v="0"/>
    <n v="0"/>
    <n v="0"/>
    <n v="0"/>
    <n v="0"/>
    <n v="1.3520000000000001"/>
    <n v="1.3520000000000001"/>
    <n v="6.0000000024000002"/>
    <n v="0"/>
    <n v="0"/>
    <n v="0"/>
    <n v="12.316257796352177"/>
    <n v="36.948773389056534"/>
    <n v="24.632515592704355"/>
    <n v="0"/>
    <n v="0"/>
    <n v="0"/>
    <n v="0"/>
    <n v="0"/>
    <n v="0"/>
    <n v="54.657948800379486"/>
    <n v="17919.603704304918"/>
    <n v="73.897546778113067"/>
  </r>
  <r>
    <x v="0"/>
    <s v="AUTOSERVICIO"/>
    <s v="MARIN RODRIGUEZ, MELBA ALEJANDRA"/>
    <s v="AGUILAR GALICIA, LUIS ANTONIO"/>
    <x v="7"/>
    <s v="OPERADORA FUTURAMA SA DE CV"/>
    <s v="PELTRE LIGERO"/>
    <n v="317578"/>
    <s v="PLATO PLANO 22 SIN ANILLO MINT SANTA ANITA"/>
    <n v="0"/>
    <n v="0"/>
    <n v="0"/>
    <n v="9.1096581333965805"/>
    <n v="27.328974400189743"/>
    <n v="18.219316266793161"/>
    <n v="0"/>
    <n v="0"/>
    <n v="0"/>
    <n v="0"/>
    <n v="0"/>
    <n v="0"/>
    <n v="290.41000000000003"/>
    <n v="0.08"/>
    <n v="0.03"/>
    <n v="259.16188400000004"/>
    <m/>
    <m/>
    <n v="0"/>
    <n v="0"/>
    <n v="0"/>
    <n v="2360.8761644469814"/>
    <n v="7082.6284933409452"/>
    <n v="4721.7523288939628"/>
    <n v="0"/>
    <n v="0"/>
    <n v="0"/>
    <n v="0"/>
    <n v="0"/>
    <n v="0"/>
    <n v="0"/>
    <n v="1.115"/>
    <n v="1.115"/>
    <n v="6.0000000024000002"/>
    <n v="0"/>
    <n v="0"/>
    <n v="0"/>
    <n v="10.157268818737187"/>
    <n v="30.471806456211564"/>
    <n v="20.314537637474373"/>
    <n v="0"/>
    <n v="0"/>
    <n v="0"/>
    <n v="0"/>
    <n v="0"/>
    <n v="0"/>
    <n v="54.657948800379486"/>
    <n v="14165.256986681889"/>
    <n v="60.94361291242312"/>
  </r>
  <r>
    <x v="0"/>
    <s v="AUTOSERVICIO"/>
    <s v="MARIN RODRIGUEZ, MELBA ALEJANDRA"/>
    <s v="AGUILAR GALICIA, LUIS ANTONIO"/>
    <x v="7"/>
    <s v="OPERADORA FUTURAMA SA DE CV"/>
    <s v="PELTRE LIGERO"/>
    <n v="317580"/>
    <s v="PLATO PLANO 26 SIN ANILLO MINT SANTA ANITA"/>
    <n v="0"/>
    <n v="0"/>
    <n v="0"/>
    <n v="9.1096581333965805"/>
    <n v="27.328974400189743"/>
    <n v="18.219316266793161"/>
    <n v="0"/>
    <n v="0"/>
    <n v="0"/>
    <n v="0"/>
    <n v="0"/>
    <n v="0"/>
    <n v="346.39"/>
    <n v="0.08"/>
    <n v="0.03"/>
    <n v="309.11843600000003"/>
    <m/>
    <m/>
    <n v="0"/>
    <n v="0"/>
    <n v="0"/>
    <n v="2815.9632746902307"/>
    <n v="8447.8898240706931"/>
    <n v="5631.9265493804614"/>
    <n v="0"/>
    <n v="0"/>
    <n v="0"/>
    <n v="0"/>
    <n v="0"/>
    <n v="0"/>
    <n v="0"/>
    <n v="1.6"/>
    <n v="1.6"/>
    <n v="6.0000000024000002"/>
    <n v="0"/>
    <n v="0"/>
    <n v="0"/>
    <n v="14.575453013434529"/>
    <n v="43.726359040303592"/>
    <n v="29.150906026869059"/>
    <n v="0"/>
    <n v="0"/>
    <n v="0"/>
    <n v="0"/>
    <n v="0"/>
    <n v="0"/>
    <n v="54.657948800379486"/>
    <n v="16895.779648141382"/>
    <n v="87.452718080607184"/>
  </r>
  <r>
    <x v="0"/>
    <s v="AUTOSERVICIO"/>
    <s v="MARIN RODRIGUEZ, MELBA ALEJANDRA"/>
    <s v="AGUILAR GALICIA, LUIS ANTONIO"/>
    <x v="7"/>
    <s v="OPERADORA FUTURAMA SA DE CV"/>
    <s v="PELTRE LIGERO"/>
    <n v="317587"/>
    <s v="TAZA BOLA 18 SIN ANILLO MINT SANTA ANITA"/>
    <n v="0"/>
    <n v="0"/>
    <n v="0"/>
    <n v="9.1096581333965805"/>
    <n v="27.328974400189743"/>
    <n v="18.219316266793161"/>
    <n v="0"/>
    <n v="0"/>
    <n v="0"/>
    <n v="0"/>
    <n v="0"/>
    <n v="0"/>
    <n v="332.4"/>
    <n v="0.08"/>
    <n v="0.03"/>
    <n v="296.63376"/>
    <m/>
    <m/>
    <n v="0"/>
    <n v="0"/>
    <n v="0"/>
    <n v="2702.2321444240092"/>
    <n v="8106.6964332720281"/>
    <n v="5404.4642888480184"/>
    <n v="0"/>
    <n v="0"/>
    <n v="0"/>
    <n v="0"/>
    <n v="0"/>
    <n v="0"/>
    <n v="0"/>
    <n v="1.278"/>
    <n v="1.278"/>
    <n v="6.0000000024000002"/>
    <n v="0"/>
    <n v="0"/>
    <n v="0"/>
    <n v="11.642143094480829"/>
    <n v="34.926429283442495"/>
    <n v="23.284286188961659"/>
    <n v="0"/>
    <n v="0"/>
    <n v="0"/>
    <n v="0"/>
    <n v="0"/>
    <n v="0"/>
    <n v="54.657948800379486"/>
    <n v="16213.392866544054"/>
    <n v="69.852858566884976"/>
  </r>
  <r>
    <x v="0"/>
    <s v="AUTOSERVICIO"/>
    <s v="MARIN RODRIGUEZ, MELBA ALEJANDRA"/>
    <s v="AGUILAR GALICIA, LUIS ANTONIO"/>
    <x v="7"/>
    <s v="OPERADORA FUTURAMA SA DE CV"/>
    <s v="PELTRE LIGERO"/>
    <n v="317588"/>
    <s v="VASO RECTO 5 SIN ANILLO MINT SANTA ANITA"/>
    <n v="0"/>
    <n v="0"/>
    <n v="0"/>
    <n v="9.1096581333965805"/>
    <n v="27.328974400189743"/>
    <n v="18.219316266793161"/>
    <n v="0"/>
    <n v="0"/>
    <n v="0"/>
    <n v="0"/>
    <n v="0"/>
    <n v="0"/>
    <n v="206.44"/>
    <n v="0.08"/>
    <n v="0.03"/>
    <n v="184.227056"/>
    <m/>
    <m/>
    <n v="0"/>
    <n v="0"/>
    <n v="0"/>
    <n v="1678.2454990821072"/>
    <n v="5034.736497246322"/>
    <n v="3356.4909981642145"/>
    <n v="0"/>
    <n v="0"/>
    <n v="0"/>
    <n v="0"/>
    <n v="0"/>
    <n v="0"/>
    <n v="0"/>
    <n v="0.26700000000000002"/>
    <n v="0.26700000000000002"/>
    <n v="6.0000000024000002"/>
    <n v="0"/>
    <n v="0"/>
    <n v="0"/>
    <n v="2.4322787216168873"/>
    <n v="7.2968361648506619"/>
    <n v="4.8645574432337746"/>
    <n v="0"/>
    <n v="0"/>
    <n v="0"/>
    <n v="0"/>
    <n v="0"/>
    <n v="0"/>
    <n v="54.657948800379486"/>
    <n v="10069.472994492644"/>
    <n v="14.593672329701324"/>
  </r>
  <r>
    <x v="0"/>
    <s v="AUTOSERVICIO"/>
    <s v="MARIN RODRIGUEZ, MELBA ALEJANDRA"/>
    <s v="AGUILAR GALICIA, LUIS ANTONIO"/>
    <x v="7"/>
    <s v="OPERADORA FUTURAMA SA DE CV"/>
    <s v="PELTRE LIGERO"/>
    <n v="317586"/>
    <s v="TAZA BOLA 14 SIN ANILLO MINT SANTA ANITA"/>
    <n v="0"/>
    <n v="0"/>
    <n v="0"/>
    <n v="9.1096581333965805"/>
    <n v="27.328974400189743"/>
    <n v="18.219316266793161"/>
    <n v="0"/>
    <n v="0"/>
    <n v="0"/>
    <n v="0"/>
    <n v="0"/>
    <n v="0"/>
    <n v="276.41000000000003"/>
    <n v="0.08"/>
    <n v="0.03"/>
    <n v="246.66828400000003"/>
    <m/>
    <m/>
    <n v="0"/>
    <n v="0"/>
    <n v="0"/>
    <n v="2247.0637395915778"/>
    <n v="6741.1912187747339"/>
    <n v="4494.1274791831556"/>
    <n v="0"/>
    <n v="0"/>
    <n v="0"/>
    <n v="0"/>
    <n v="0"/>
    <n v="0"/>
    <n v="0"/>
    <n v="0.74399999999999999"/>
    <n v="0.74399999999999999"/>
    <n v="6.0000000024000002"/>
    <n v="0"/>
    <n v="0"/>
    <n v="0"/>
    <n v="6.7775856512470556"/>
    <n v="20.332756953741168"/>
    <n v="13.555171302494111"/>
    <n v="0"/>
    <n v="0"/>
    <n v="0"/>
    <n v="0"/>
    <n v="0"/>
    <n v="0"/>
    <n v="54.657948800379486"/>
    <n v="13482.382437549466"/>
    <n v="40.665513907482335"/>
  </r>
  <r>
    <x v="0"/>
    <s v="AUTOSERVICIO"/>
    <s v="MARIN RODRIGUEZ, MELBA ALEJANDRA"/>
    <s v="AGUILAR GALICIA, LUIS ANTONIO"/>
    <x v="7"/>
    <s v="OPERADORA FUTURAMA SA DE CV"/>
    <s v="PELTRE LIGERO"/>
    <n v="320189"/>
    <s v="TEQUILERO / VASO RECTO 5 NEGRO BRILLANTE"/>
    <n v="0"/>
    <n v="0"/>
    <n v="0"/>
    <n v="9.1096581333965805"/>
    <n v="27.328974400189743"/>
    <n v="18.219316266793161"/>
    <n v="0"/>
    <n v="0"/>
    <n v="0"/>
    <n v="0"/>
    <n v="0"/>
    <n v="0"/>
    <n v="1063.2"/>
    <n v="0.08"/>
    <n v="0.03"/>
    <n v="948.79968000000008"/>
    <m/>
    <m/>
    <n v="0"/>
    <n v="0"/>
    <n v="0"/>
    <n v="8643.2407218760727"/>
    <n v="25929.722165628224"/>
    <n v="17286.481443752145"/>
    <n v="0"/>
    <n v="0"/>
    <n v="0"/>
    <n v="0"/>
    <n v="0"/>
    <n v="0"/>
    <n v="0"/>
    <n v="1.32"/>
    <n v="1.32"/>
    <n v="24.0000000384"/>
    <n v="0"/>
    <n v="0"/>
    <n v="0"/>
    <n v="12.024748736083486"/>
    <n v="36.074246208250464"/>
    <n v="24.049497472166973"/>
    <n v="0"/>
    <n v="0"/>
    <n v="0"/>
    <n v="0"/>
    <n v="0"/>
    <n v="0"/>
    <n v="54.657948800379486"/>
    <n v="51859.44433125644"/>
    <n v="72.148492416500929"/>
  </r>
  <r>
    <x v="0"/>
    <s v="AUTOSERVICIO"/>
    <s v="MARIN RODRIGUEZ, MELBA ALEJANDRA"/>
    <s v="AGUILAR GALICIA, LUIS ANTONIO"/>
    <x v="7"/>
    <s v="OPERADORA FUTURAMA SA DE CV"/>
    <s v="PELTRE LIGERO"/>
    <n v="320196"/>
    <s v="TAZON / TAZA BOLA 14 NEGRO BRILLANTE JASP"/>
    <n v="0"/>
    <n v="0"/>
    <n v="0"/>
    <n v="9.1096581333965805"/>
    <n v="27.328974400189743"/>
    <n v="18.219316266793161"/>
    <n v="0"/>
    <n v="0"/>
    <n v="0"/>
    <n v="0"/>
    <n v="0"/>
    <n v="0"/>
    <n v="765.6"/>
    <n v="0.08"/>
    <n v="0.03"/>
    <n v="683.22144000000003"/>
    <m/>
    <m/>
    <n v="0"/>
    <n v="0"/>
    <n v="0"/>
    <n v="6223.9137478069242"/>
    <n v="18671.741243420773"/>
    <n v="12447.827495613848"/>
    <n v="0"/>
    <n v="0"/>
    <n v="0"/>
    <n v="0"/>
    <n v="0"/>
    <n v="0"/>
    <n v="0"/>
    <n v="0.79"/>
    <n v="0.79"/>
    <n v="12.0000000048"/>
    <n v="0"/>
    <n v="0"/>
    <n v="0"/>
    <n v="7.1966299253832986"/>
    <n v="21.589889776149899"/>
    <n v="14.393259850766597"/>
    <n v="0"/>
    <n v="0"/>
    <n v="0"/>
    <n v="0"/>
    <n v="0"/>
    <n v="0"/>
    <n v="54.657948800379486"/>
    <n v="37343.482486841545"/>
    <n v="43.179779552299792"/>
  </r>
  <r>
    <x v="0"/>
    <s v="AUTOSERVICIO"/>
    <s v="MARIN RODRIGUEZ, MELBA ALEJANDRA"/>
    <s v="AGUILAR GALICIA, LUIS ANTONIO"/>
    <x v="7"/>
    <s v="OPERADORA FUTURAMA SA DE CV"/>
    <s v="PELTRE LIGERO"/>
    <n v="320195"/>
    <s v="TARRO RECTO 8 NEGRO BRILLANTE JASP HUMO"/>
    <n v="0"/>
    <n v="0"/>
    <n v="0"/>
    <n v="9.1096581333965805"/>
    <n v="27.328974400189743"/>
    <n v="18.219316266793161"/>
    <n v="0"/>
    <n v="0"/>
    <n v="0"/>
    <n v="0"/>
    <n v="0"/>
    <n v="0"/>
    <n v="876.96"/>
    <n v="0.08"/>
    <n v="0.03"/>
    <n v="782.59910400000001"/>
    <m/>
    <m/>
    <n v="0"/>
    <n v="0"/>
    <n v="0"/>
    <n v="7129.2102929424764"/>
    <n v="21387.630878827429"/>
    <n v="14258.420585884953"/>
    <n v="0"/>
    <n v="0"/>
    <n v="0"/>
    <n v="0"/>
    <n v="0"/>
    <n v="0"/>
    <n v="0"/>
    <n v="2.15"/>
    <n v="2.15"/>
    <n v="12.0000000048"/>
    <n v="0"/>
    <n v="0"/>
    <n v="0"/>
    <n v="19.585764986802648"/>
    <n v="58.757294960407947"/>
    <n v="39.171529973605296"/>
    <n v="0"/>
    <n v="0"/>
    <n v="0"/>
    <n v="0"/>
    <n v="0"/>
    <n v="0"/>
    <n v="54.657948800379486"/>
    <n v="42775.261757654858"/>
    <n v="117.51458992081589"/>
  </r>
  <r>
    <x v="0"/>
    <s v="AUTOSERVICIO"/>
    <s v="MARIN RODRIGUEZ, MELBA ALEJANDRA"/>
    <s v="AGUILAR GALICIA, LUIS ANTONIO"/>
    <x v="7"/>
    <s v="OPERADORA FUTURAMA SA DE CV"/>
    <s v="PELTRE LIGERO"/>
    <n v="320194"/>
    <s v="SALSERA / DIPERO 10 NEGRO BRILLANTE JASP"/>
    <n v="0"/>
    <n v="0"/>
    <n v="0"/>
    <n v="9.1096581333965805"/>
    <n v="27.328974400189743"/>
    <n v="18.219316266793161"/>
    <n v="0"/>
    <n v="0"/>
    <n v="0"/>
    <n v="0"/>
    <n v="0"/>
    <n v="0"/>
    <n v="819.84"/>
    <n v="0.08"/>
    <n v="0.03"/>
    <n v="731.62521600000002"/>
    <m/>
    <m/>
    <n v="0"/>
    <n v="0"/>
    <n v="0"/>
    <n v="6664.8555995324305"/>
    <n v="19994.56679859729"/>
    <n v="13329.711199064861"/>
    <n v="0"/>
    <n v="0"/>
    <n v="0"/>
    <n v="0"/>
    <n v="0"/>
    <n v="0"/>
    <n v="0"/>
    <n v="1.86"/>
    <n v="1.86"/>
    <n v="12.0000000048"/>
    <n v="0"/>
    <n v="0"/>
    <n v="0"/>
    <n v="16.943964128117642"/>
    <n v="50.831892384352926"/>
    <n v="33.887928256235284"/>
    <n v="0"/>
    <n v="0"/>
    <n v="0"/>
    <n v="0"/>
    <n v="0"/>
    <n v="0"/>
    <n v="54.657948800379486"/>
    <n v="39989.133597194581"/>
    <n v="101.66378476870585"/>
  </r>
  <r>
    <x v="0"/>
    <s v="AUTOSERVICIO"/>
    <s v="MARIN RODRIGUEZ, MELBA ALEJANDRA"/>
    <s v="AGUILAR GALICIA, LUIS ANTONIO"/>
    <x v="7"/>
    <s v="OPERADORA FUTURAMA SA DE CV"/>
    <s v="PELTRE LIGERO"/>
    <n v="320193"/>
    <s v="PLATO PLANO 26 NEGRO BRILLANTE JASP"/>
    <n v="0"/>
    <n v="0"/>
    <n v="0"/>
    <n v="9.1096581333965805"/>
    <n v="27.328974400189743"/>
    <n v="18.219316266793161"/>
    <n v="0"/>
    <n v="0"/>
    <n v="0"/>
    <n v="0"/>
    <n v="0"/>
    <n v="0"/>
    <n v="1048.32"/>
    <n v="0.08"/>
    <n v="0.03"/>
    <n v="935.52076799999998"/>
    <m/>
    <m/>
    <n v="0"/>
    <n v="0"/>
    <n v="0"/>
    <n v="8522.274373172615"/>
    <n v="25566.823119517849"/>
    <n v="17044.54874634523"/>
    <n v="0"/>
    <n v="0"/>
    <n v="0"/>
    <n v="0"/>
    <n v="0"/>
    <n v="0"/>
    <n v="0"/>
    <n v="2.8"/>
    <n v="2.8"/>
    <n v="12.0000000048"/>
    <n v="0"/>
    <n v="0"/>
    <n v="0"/>
    <n v="25.507042773510424"/>
    <n v="76.521128320531275"/>
    <n v="51.014085547020848"/>
    <n v="0"/>
    <n v="0"/>
    <n v="0"/>
    <n v="0"/>
    <n v="0"/>
    <n v="0"/>
    <n v="54.657948800379486"/>
    <n v="51133.64623903569"/>
    <n v="153.04225664106255"/>
  </r>
  <r>
    <x v="0"/>
    <s v="AUTOSERVICIO"/>
    <s v="MARIN RODRIGUEZ, MELBA ALEJANDRA"/>
    <s v="AGUILAR GALICIA, LUIS ANTONIO"/>
    <x v="7"/>
    <s v="OPERADORA FUTURAMA SA DE CV"/>
    <s v="PELTRE LIGERO"/>
    <n v="320257"/>
    <s v="CHAROLA PARA CARNE / ASADOR ABIERTO 16"/>
    <n v="0"/>
    <n v="0"/>
    <n v="0"/>
    <n v="9.1096581333965805"/>
    <n v="27.328974400189743"/>
    <n v="18.219316266793161"/>
    <n v="0"/>
    <n v="0"/>
    <n v="0"/>
    <n v="0"/>
    <n v="0"/>
    <n v="0"/>
    <n v="1898.1"/>
    <n v="0.08"/>
    <n v="0.03"/>
    <n v="1693.8644399999998"/>
    <m/>
    <m/>
    <n v="0"/>
    <n v="0"/>
    <n v="0"/>
    <n v="15430.525972717243"/>
    <n v="46291.577918151728"/>
    <n v="30861.051945434487"/>
    <n v="0"/>
    <n v="0"/>
    <n v="0"/>
    <n v="0"/>
    <n v="0"/>
    <n v="0"/>
    <n v="0"/>
    <n v="6.84"/>
    <n v="6.84"/>
    <n v="6.0000000024000002"/>
    <n v="0"/>
    <n v="0"/>
    <n v="0"/>
    <n v="62.310061632432607"/>
    <n v="186.93018489729783"/>
    <n v="124.62012326486521"/>
    <n v="0"/>
    <n v="0"/>
    <n v="0"/>
    <n v="0"/>
    <n v="0"/>
    <n v="0"/>
    <n v="54.657948800379486"/>
    <n v="92583.155836303456"/>
    <n v="373.86036979459561"/>
  </r>
  <r>
    <x v="0"/>
    <s v="AUTOSERVICIO"/>
    <s v="MARIN RODRIGUEZ, MELBA ALEJANDRA"/>
    <s v="AGUILAR GALICIA, LUIS ANTONIO"/>
    <x v="7"/>
    <s v="OPERADORA FUTURAMA SA DE CV"/>
    <s v="PELTRE LIGERO"/>
    <n v="320192"/>
    <s v="CHAROLA / PLATO MULTIUSOS 26 NEGRO"/>
    <n v="0"/>
    <n v="0"/>
    <n v="0"/>
    <n v="9.1096581333965805"/>
    <n v="27.328974400189743"/>
    <n v="18.219316266793161"/>
    <n v="0"/>
    <n v="0"/>
    <n v="0"/>
    <n v="0"/>
    <n v="0"/>
    <n v="0"/>
    <n v="1113.5999999999999"/>
    <n v="0.08"/>
    <n v="0.03"/>
    <n v="993.77663999999993"/>
    <m/>
    <m/>
    <n v="0"/>
    <n v="0"/>
    <n v="0"/>
    <n v="9052.9654513555251"/>
    <n v="27158.896354066575"/>
    <n v="18105.93090271105"/>
    <n v="0"/>
    <n v="0"/>
    <n v="0"/>
    <n v="0"/>
    <n v="0"/>
    <n v="0"/>
    <n v="0"/>
    <n v="3.18"/>
    <n v="3.18"/>
    <n v="12.0000000048"/>
    <n v="0"/>
    <n v="0"/>
    <n v="0"/>
    <n v="28.968712864201127"/>
    <n v="86.906138592603384"/>
    <n v="57.937425728402253"/>
    <n v="0"/>
    <n v="0"/>
    <n v="0"/>
    <n v="0"/>
    <n v="0"/>
    <n v="0"/>
    <n v="54.657948800379486"/>
    <n v="54317.792708133151"/>
    <n v="173.81227718520677"/>
  </r>
  <r>
    <x v="0"/>
    <s v="AUTOSERVICIO"/>
    <s v="MARIN RODRIGUEZ, MELBA ALEJANDRA"/>
    <s v="AGUILAR GALICIA, LUIS ANTONIO"/>
    <x v="7"/>
    <s v="OPERADORA FUTURAMA SA DE CV"/>
    <s v="PELTRE LIGERO"/>
    <n v="320190"/>
    <s v="CACEROLA PARA FUNDIR / CACEROLA SEMI"/>
    <n v="0"/>
    <n v="0"/>
    <n v="0"/>
    <n v="9.1096581333965805"/>
    <n v="27.328974400189743"/>
    <n v="18.219316266793161"/>
    <n v="0"/>
    <n v="0"/>
    <n v="0"/>
    <n v="0"/>
    <n v="0"/>
    <n v="0"/>
    <n v="547.20000000000005"/>
    <n v="0.08"/>
    <n v="0.03"/>
    <n v="488.32128000000006"/>
    <m/>
    <m/>
    <n v="0"/>
    <n v="0"/>
    <n v="0"/>
    <n v="4448.4399200626294"/>
    <n v="13345.319760187889"/>
    <n v="8896.8798401252589"/>
    <n v="0"/>
    <n v="0"/>
    <n v="0"/>
    <n v="0"/>
    <n v="0"/>
    <n v="0"/>
    <n v="0"/>
    <n v="1.56"/>
    <n v="1.56"/>
    <n v="6.0000000024000002"/>
    <n v="0"/>
    <n v="0"/>
    <n v="0"/>
    <n v="14.211066688098667"/>
    <n v="42.633200064295998"/>
    <n v="28.422133376197333"/>
    <n v="0"/>
    <n v="0"/>
    <n v="0"/>
    <n v="0"/>
    <n v="0"/>
    <n v="0"/>
    <n v="54.657948800379486"/>
    <n v="26690.639520375778"/>
    <n v="85.266400128591997"/>
  </r>
  <r>
    <x v="0"/>
    <s v="AUTOSERVICIO"/>
    <s v="MARIN RODRIGUEZ, MELBA ALEJANDRA"/>
    <s v="AGUILAR GALICIA, LUIS ANTONIO"/>
    <x v="7"/>
    <s v="OPERADORA FUTURAMA SA DE CV"/>
    <s v="PELTRE LIGERO"/>
    <n v="320714"/>
    <s v="COMAL 28 CM NEGRO BRILLANTE JASP HUMO Y FUEGO"/>
    <n v="0"/>
    <n v="0"/>
    <n v="0"/>
    <n v="9.1096581333965805"/>
    <n v="27.328974400189743"/>
    <n v="18.219316266793161"/>
    <n v="0"/>
    <n v="0"/>
    <n v="0"/>
    <n v="0"/>
    <n v="0"/>
    <n v="0"/>
    <n v="642.6"/>
    <n v="0.08"/>
    <n v="0.03"/>
    <n v="573.45623999999998"/>
    <m/>
    <m/>
    <n v="0"/>
    <n v="0"/>
    <n v="0"/>
    <n v="5223.9903008630217"/>
    <n v="15671.970902589064"/>
    <n v="10447.980601726043"/>
    <n v="0"/>
    <n v="0"/>
    <n v="0"/>
    <n v="0"/>
    <n v="0"/>
    <n v="0"/>
    <n v="0"/>
    <n v="2.9746999999999999"/>
    <n v="2.9746999999999999"/>
    <n v="36.000000014400001"/>
    <n v="0"/>
    <n v="0"/>
    <n v="0"/>
    <n v="27.098500049414806"/>
    <n v="81.295500148244429"/>
    <n v="54.197000098829612"/>
    <n v="0"/>
    <n v="0"/>
    <n v="0"/>
    <n v="0"/>
    <n v="0"/>
    <n v="0"/>
    <n v="54.657948800379486"/>
    <n v="31343.941805178132"/>
    <n v="162.59100029648886"/>
  </r>
  <r>
    <x v="0"/>
    <s v="AUTOSERVICIO"/>
    <s v="MARIN RODRIGUEZ, MELBA ALEJANDRA"/>
    <s v="AGUILAR GALICIA, LUIS ANTONIO"/>
    <x v="7"/>
    <s v="OPERADORA FUTURAMA SA DE CV"/>
    <s v="CERAMICA"/>
    <n v="321374"/>
    <s v="Plato Sopero 700 ml Fiestas Patrias"/>
    <n v="0"/>
    <n v="0"/>
    <n v="0"/>
    <n v="0"/>
    <n v="0"/>
    <n v="0"/>
    <n v="27.223513431507754"/>
    <n v="63.521531340184758"/>
    <n v="0"/>
    <n v="0"/>
    <n v="0"/>
    <n v="0"/>
    <n v="648"/>
    <n v="0.08"/>
    <n v="0.03"/>
    <n v="578.27520000000004"/>
    <m/>
    <m/>
    <n v="0"/>
    <n v="0"/>
    <n v="0"/>
    <n v="0"/>
    <n v="0"/>
    <n v="0"/>
    <n v="15742.682674307835"/>
    <n v="36732.926240051609"/>
    <n v="0"/>
    <n v="0"/>
    <n v="0"/>
    <n v="0"/>
    <n v="0"/>
    <n v="24.0000000384"/>
    <n v="10.321999999999999"/>
    <n v="24.0000000384"/>
    <n v="0"/>
    <n v="0"/>
    <n v="0"/>
    <n v="0"/>
    <n v="0"/>
    <n v="0"/>
    <n v="653.36432340156898"/>
    <n v="1524.516754603661"/>
    <n v="0"/>
    <n v="0"/>
    <n v="0"/>
    <n v="0"/>
    <n v="90.745044771692505"/>
    <n v="52475.608914359444"/>
    <n v="2177.8810780052299"/>
  </r>
  <r>
    <x v="0"/>
    <s v="AUTOSERVICIO"/>
    <s v="MARIN RODRIGUEZ, MELBA ALEJANDRA"/>
    <s v="AGUILAR GALICIA, LUIS ANTONIO"/>
    <x v="7"/>
    <s v="OPERADORA FUTURAMA SA DE CV"/>
    <s v="CERAMICA"/>
    <n v="321369"/>
    <s v="Tazón 280 ml Fiestas Patrias"/>
    <n v="0"/>
    <n v="0"/>
    <n v="0"/>
    <n v="0"/>
    <n v="0"/>
    <n v="0"/>
    <n v="27.223513431507754"/>
    <n v="63.521531340184758"/>
    <n v="0"/>
    <n v="0"/>
    <n v="0"/>
    <n v="0"/>
    <n v="1192.68"/>
    <n v="0.08"/>
    <n v="0.03"/>
    <n v="1064.3476320000002"/>
    <m/>
    <m/>
    <n v="0"/>
    <n v="0"/>
    <n v="0"/>
    <n v="0"/>
    <n v="0"/>
    <n v="0"/>
    <n v="28975.282055545478"/>
    <n v="67608.991462939448"/>
    <n v="0"/>
    <n v="0"/>
    <n v="0"/>
    <n v="0"/>
    <n v="0"/>
    <n v="36.000000100800001"/>
    <n v="12.22"/>
    <n v="36.000000100800001"/>
    <n v="0"/>
    <n v="0"/>
    <n v="0"/>
    <n v="0"/>
    <n v="0"/>
    <n v="0"/>
    <n v="980.04648627840936"/>
    <n v="2286.7751346496216"/>
    <n v="0"/>
    <n v="0"/>
    <n v="0"/>
    <n v="0"/>
    <n v="90.745044771692505"/>
    <n v="96584.27351848493"/>
    <n v="3266.8216209280308"/>
  </r>
  <r>
    <x v="0"/>
    <s v="AUTOSERVICIO"/>
    <s v="MARIN RODRIGUEZ, MELBA ALEJANDRA"/>
    <s v="AGUILAR GALICIA, LUIS ANTONIO"/>
    <x v="7"/>
    <s v="OPERADORA FUTURAMA SA DE CV"/>
    <s v="CERAMICA"/>
    <n v="321416"/>
    <s v="Plato Sopero 700 ml Navidad"/>
    <n v="0"/>
    <n v="0"/>
    <n v="0"/>
    <n v="0"/>
    <n v="0"/>
    <n v="0"/>
    <n v="0"/>
    <n v="0"/>
    <n v="17.756771901548333"/>
    <n v="51.889484348783505"/>
    <n v="0"/>
    <n v="0"/>
    <n v="648"/>
    <n v="0.08"/>
    <n v="0.03"/>
    <n v="578.27520000000004"/>
    <m/>
    <m/>
    <n v="0"/>
    <n v="0"/>
    <n v="0"/>
    <n v="0"/>
    <n v="0"/>
    <n v="0"/>
    <n v="0"/>
    <n v="0"/>
    <n v="10268.300822722244"/>
    <n v="30006.401939689655"/>
    <n v="0"/>
    <n v="0"/>
    <n v="0"/>
    <n v="24.0000000384"/>
    <n v="10.321999999999999"/>
    <n v="24.0000000384"/>
    <n v="0"/>
    <n v="0"/>
    <n v="0"/>
    <n v="0"/>
    <n v="0"/>
    <n v="0"/>
    <n v="0"/>
    <n v="0"/>
    <n v="426.16252631902006"/>
    <n v="1245.3476263633604"/>
    <n v="0"/>
    <n v="0"/>
    <n v="69.646256250331845"/>
    <n v="40274.7027624119"/>
    <n v="1671.5101526823805"/>
  </r>
  <r>
    <x v="0"/>
    <s v="AUTOSERVICIO"/>
    <s v="MARIN RODRIGUEZ, MELBA ALEJANDRA"/>
    <s v="AGUILAR GALICIA, LUIS ANTONIO"/>
    <x v="7"/>
    <s v="OPERADORA FUTURAMA SA DE CV"/>
    <s v="CERAMICA"/>
    <n v="321413"/>
    <s v="Taza 290ml Navidad"/>
    <n v="0"/>
    <n v="0"/>
    <n v="0"/>
    <n v="0"/>
    <n v="0"/>
    <n v="0"/>
    <n v="0"/>
    <n v="0"/>
    <n v="17.756771901548333"/>
    <n v="51.889484348783505"/>
    <n v="0"/>
    <n v="0"/>
    <n v="648"/>
    <n v="0.08"/>
    <n v="0.03"/>
    <n v="578.27520000000004"/>
    <m/>
    <m/>
    <n v="0"/>
    <n v="0"/>
    <n v="0"/>
    <n v="0"/>
    <n v="0"/>
    <n v="0"/>
    <n v="0"/>
    <n v="0"/>
    <n v="10268.300822722244"/>
    <n v="30006.401939689655"/>
    <n v="0"/>
    <n v="0"/>
    <n v="0"/>
    <n v="24.0000000384"/>
    <n v="5.1840000000000002"/>
    <n v="24.0000000384"/>
    <n v="0"/>
    <n v="0"/>
    <n v="0"/>
    <n v="0"/>
    <n v="0"/>
    <n v="0"/>
    <n v="0"/>
    <n v="0"/>
    <n v="426.16252631902006"/>
    <n v="1245.3476263633604"/>
    <n v="0"/>
    <n v="0"/>
    <n v="69.646256250331845"/>
    <n v="40274.7027624119"/>
    <n v="1671.5101526823805"/>
  </r>
  <r>
    <x v="0"/>
    <s v="AUTOSERVICIO"/>
    <s v="MARIN RODRIGUEZ, MELBA ALEJANDRA"/>
    <s v="AGUILAR GALICIA, LUIS ANTONIO"/>
    <x v="7"/>
    <s v="OPERADORA FUTURAMA SA DE CV"/>
    <s v="ALUMINIO"/>
    <n v="321451"/>
    <s v="Set de Sartén 20 cms, comal 26 cms y espátula"/>
    <n v="0"/>
    <n v="0"/>
    <n v="0"/>
    <n v="0"/>
    <n v="0"/>
    <n v="0"/>
    <n v="0"/>
    <n v="0"/>
    <n v="17.64703616902252"/>
    <n v="51.568810602059081"/>
    <n v="0"/>
    <n v="0"/>
    <n v="866.56"/>
    <n v="0.08"/>
    <n v="0.03"/>
    <n v="773.31814399999996"/>
    <m/>
    <m/>
    <n v="0"/>
    <n v="0"/>
    <n v="0"/>
    <n v="0"/>
    <n v="0"/>
    <n v="0"/>
    <n v="0"/>
    <n v="0"/>
    <n v="13646.773257329365"/>
    <n v="39879.096903071848"/>
    <n v="0"/>
    <n v="0"/>
    <n v="0"/>
    <n v="1.84"/>
    <n v="1.84"/>
    <n v="8"/>
    <n v="0"/>
    <n v="0"/>
    <n v="0"/>
    <n v="0"/>
    <n v="0"/>
    <n v="0"/>
    <n v="0"/>
    <n v="0"/>
    <n v="32.470546551001441"/>
    <n v="94.886611507788714"/>
    <n v="0"/>
    <n v="0"/>
    <n v="69.215846771081601"/>
    <n v="53525.870160401217"/>
    <n v="127.35715805879016"/>
  </r>
  <r>
    <x v="1"/>
    <s v="DEPARTAMENTAL"/>
    <s v="RODRIGUEZ ROA, JULIO CESAR"/>
    <s v="VEGA OROZCO, CYNTIA"/>
    <x v="12"/>
    <s v="SAMS"/>
    <s v="ALUMINIO"/>
    <n v="321292"/>
    <s v="SARTEN COOK NOW 20 CM EXPERTISE DARK GRAY"/>
    <n v="0"/>
    <n v="0"/>
    <n v="5.1401950186438494"/>
    <n v="4.5092123053796467"/>
    <n v="4.5092123053796467"/>
    <n v="0"/>
    <n v="0"/>
    <n v="0"/>
    <n v="0"/>
    <n v="3.6834864715756486"/>
    <n v="4.5092123053796467"/>
    <n v="4.5092123053796467"/>
    <n v="2688"/>
    <n v="0.08"/>
    <n v="0.03"/>
    <n v="2398.7712000000001"/>
    <m/>
    <m/>
    <n v="0"/>
    <n v="0"/>
    <n v="12330.15177310633"/>
    <n v="10816.568612830302"/>
    <n v="10816.568612830302"/>
    <n v="0"/>
    <n v="0"/>
    <n v="0"/>
    <n v="0"/>
    <n v="8835.8412636052853"/>
    <n v="10816.568612830302"/>
    <n v="10816.568612830302"/>
    <n v="0"/>
    <n v="2.46"/>
    <n v="2.46"/>
    <n v="6"/>
    <n v="0"/>
    <n v="0"/>
    <n v="12.64487974586387"/>
    <n v="11.09266227123393"/>
    <n v="11.09266227123393"/>
    <n v="0"/>
    <n v="0"/>
    <n v="0"/>
    <n v="0"/>
    <n v="9.0613767200760957"/>
    <n v="11.09266227123393"/>
    <n v="11.09266227123393"/>
    <n v="26.860530711738086"/>
    <n v="64432.267488032827"/>
    <n v="66.076905550875694"/>
  </r>
  <r>
    <x v="1"/>
    <s v="DEPARTAMENTAL"/>
    <s v="RODRIGUEZ ROA, JULIO CESAR"/>
    <s v="VEGA OROZCO, CYNTIA"/>
    <x v="12"/>
    <s v="SAMS"/>
    <s v="ALUMINIO"/>
    <n v="321293"/>
    <s v="SARTÉN COOK NOW 24 CM EXPERTISE DARK GRAY"/>
    <n v="0"/>
    <n v="0"/>
    <n v="5.1401950186438494"/>
    <n v="4.5092123053796467"/>
    <n v="4.5092123053796467"/>
    <n v="0"/>
    <n v="0"/>
    <n v="0"/>
    <n v="0"/>
    <n v="3.6834864715756486"/>
    <n v="4.5092123053796467"/>
    <n v="4.5092123053796467"/>
    <n v="3360"/>
    <n v="0.08"/>
    <n v="0.03"/>
    <n v="2998.4640000000004"/>
    <m/>
    <m/>
    <n v="0"/>
    <n v="0"/>
    <n v="15412.689716382913"/>
    <n v="13520.710766037879"/>
    <n v="13520.710766037879"/>
    <n v="0"/>
    <n v="0"/>
    <n v="0"/>
    <n v="0"/>
    <n v="11044.801579506608"/>
    <n v="13520.710766037879"/>
    <n v="13520.710766037879"/>
    <n v="0"/>
    <n v="2.46"/>
    <n v="2.46"/>
    <n v="6"/>
    <n v="0"/>
    <n v="0"/>
    <n v="12.64487974586387"/>
    <n v="11.09266227123393"/>
    <n v="11.09266227123393"/>
    <n v="0"/>
    <n v="0"/>
    <n v="0"/>
    <n v="0"/>
    <n v="9.0613767200760957"/>
    <n v="11.09266227123393"/>
    <n v="11.09266227123393"/>
    <n v="26.860530711738086"/>
    <n v="80540.334360041044"/>
    <n v="66.076905550875694"/>
  </r>
  <r>
    <x v="1"/>
    <s v="DEPARTAMENTAL"/>
    <s v="RODRIGUEZ ROA, JULIO CESAR"/>
    <s v="VEGA OROZCO, CYNTIA"/>
    <x v="12"/>
    <s v="SAMS"/>
    <s v="ALUMINIO"/>
    <n v="321294"/>
    <s v="SARTÉN COOK NOW 30 CM EXPERTISE DARK GRAY"/>
    <n v="0"/>
    <n v="0"/>
    <n v="5.1401950186438494"/>
    <n v="4.5092123053796467"/>
    <n v="4.5092123053796467"/>
    <n v="0"/>
    <n v="0"/>
    <n v="0"/>
    <n v="0"/>
    <n v="3.6834864715756486"/>
    <n v="4.5092123053796467"/>
    <n v="4.5092123053796467"/>
    <n v="4368"/>
    <n v="0.08"/>
    <n v="0.03"/>
    <n v="3898.0032000000001"/>
    <m/>
    <m/>
    <n v="0"/>
    <n v="0"/>
    <n v="20036.496631297785"/>
    <n v="17576.92399584924"/>
    <n v="17576.92399584924"/>
    <n v="0"/>
    <n v="0"/>
    <n v="0"/>
    <n v="0"/>
    <n v="14358.242053358588"/>
    <n v="17576.92399584924"/>
    <n v="17576.92399584924"/>
    <n v="0"/>
    <n v="2.46"/>
    <n v="2.46"/>
    <n v="6"/>
    <n v="0"/>
    <n v="0"/>
    <n v="12.64487974586387"/>
    <n v="11.09266227123393"/>
    <n v="11.09266227123393"/>
    <n v="0"/>
    <n v="0"/>
    <n v="0"/>
    <n v="0"/>
    <n v="9.0613767200760957"/>
    <n v="11.09266227123393"/>
    <n v="11.09266227123393"/>
    <n v="26.860530711738086"/>
    <n v="104702.43466805333"/>
    <n v="66.076905550875694"/>
  </r>
  <r>
    <x v="1"/>
    <s v="DEPARTAMENTAL"/>
    <s v="RODRIGUEZ ROA, JULIO CESAR"/>
    <s v="VEGA OROZCO, CYNTIA"/>
    <x v="12"/>
    <s v="SAMS"/>
    <s v="ALUMINIO"/>
    <n v="321297"/>
    <s v="CACEROLA 16 CM COOK NOW EXPERTISE DARK GRAY"/>
    <n v="0"/>
    <n v="0"/>
    <n v="5.1401950186438494"/>
    <n v="4.5092123053796467"/>
    <n v="4.5092123053796467"/>
    <n v="0"/>
    <n v="0"/>
    <n v="0"/>
    <n v="0"/>
    <n v="3.6834864715756486"/>
    <n v="4.5092123053796467"/>
    <n v="4.5092123053796467"/>
    <n v="728"/>
    <n v="0.08"/>
    <n v="0.03"/>
    <n v="649.66719999999998"/>
    <m/>
    <m/>
    <n v="0"/>
    <n v="0"/>
    <n v="3339.4161052162972"/>
    <n v="2929.48733264154"/>
    <n v="2929.48733264154"/>
    <n v="0"/>
    <n v="0"/>
    <n v="0"/>
    <n v="0"/>
    <n v="2393.0403422264312"/>
    <n v="2929.48733264154"/>
    <n v="2929.48733264154"/>
    <n v="0"/>
    <n v="2.46"/>
    <n v="2.46"/>
    <n v="6"/>
    <n v="0"/>
    <n v="0"/>
    <n v="12.64487974586387"/>
    <n v="11.09266227123393"/>
    <n v="11.09266227123393"/>
    <n v="0"/>
    <n v="0"/>
    <n v="0"/>
    <n v="0"/>
    <n v="9.0613767200760957"/>
    <n v="11.09266227123393"/>
    <n v="11.09266227123393"/>
    <n v="26.860530711738086"/>
    <n v="17450.405778008888"/>
    <n v="66.076905550875694"/>
  </r>
  <r>
    <x v="1"/>
    <s v="DEPARTAMENTAL"/>
    <s v="RODRIGUEZ ROA, JULIO CESAR"/>
    <s v="VEGA OROZCO, CYNTIA"/>
    <x v="12"/>
    <s v="SAMS"/>
    <s v="ALUMINIO"/>
    <n v="321298"/>
    <s v="BUDINERA 20 CM COOK NOW EXPERTISE DARK GRAY "/>
    <n v="0"/>
    <n v="0"/>
    <n v="5.1401950186438494"/>
    <n v="4.5092123053796467"/>
    <n v="4.5092123053796467"/>
    <n v="0"/>
    <n v="0"/>
    <n v="0"/>
    <n v="0"/>
    <n v="3.6834864715756486"/>
    <n v="4.5092123053796467"/>
    <n v="4.5092123053796467"/>
    <n v="1008"/>
    <n v="0.08"/>
    <n v="0.03"/>
    <n v="899.53919999999994"/>
    <m/>
    <m/>
    <n v="0"/>
    <n v="0"/>
    <n v="4623.8069149148732"/>
    <n v="4056.2132298113629"/>
    <n v="4056.2132298113629"/>
    <n v="0"/>
    <n v="0"/>
    <n v="0"/>
    <n v="0"/>
    <n v="3313.4404738519816"/>
    <n v="4056.2132298113629"/>
    <n v="4056.2132298113629"/>
    <n v="0"/>
    <n v="1.64"/>
    <n v="1.64"/>
    <n v="4"/>
    <n v="0"/>
    <n v="0"/>
    <n v="8.429919830575912"/>
    <n v="7.3951081808226204"/>
    <n v="7.3951081808226204"/>
    <n v="0"/>
    <n v="0"/>
    <n v="0"/>
    <n v="0"/>
    <n v="6.0409178133840635"/>
    <n v="7.3951081808226204"/>
    <n v="7.3951081808226204"/>
    <n v="26.860530711738086"/>
    <n v="24162.100308012312"/>
    <n v="44.051270367250453"/>
  </r>
  <r>
    <x v="1"/>
    <s v="DEPARTAMENTAL"/>
    <s v="RODRIGUEZ ROA, JULIO CESAR"/>
    <s v="VEGA OROZCO, CYNTIA"/>
    <x v="12"/>
    <s v="SAMS"/>
    <s v="ALUMINIO"/>
    <n v="321299"/>
    <s v="BUDINERA 24 CM COOK NOW EXPERTISE DARK GRAY "/>
    <n v="0"/>
    <n v="0"/>
    <n v="5.1401950186438494"/>
    <n v="4.5092123053796467"/>
    <n v="4.5092123053796467"/>
    <n v="0"/>
    <n v="0"/>
    <n v="0"/>
    <n v="0"/>
    <n v="3.6834864715756486"/>
    <n v="4.5092123053796467"/>
    <n v="4.5092123053796467"/>
    <n v="1120"/>
    <n v="0.08"/>
    <n v="0.03"/>
    <n v="999.48800000000006"/>
    <m/>
    <m/>
    <n v="0"/>
    <n v="0"/>
    <n v="5137.5632387943042"/>
    <n v="4506.9035886792926"/>
    <n v="4506.9035886792926"/>
    <n v="0"/>
    <n v="0"/>
    <n v="0"/>
    <n v="0"/>
    <n v="3681.6005265022022"/>
    <n v="4506.9035886792926"/>
    <n v="4506.9035886792926"/>
    <n v="0"/>
    <n v="1.64"/>
    <n v="1.64"/>
    <n v="4"/>
    <n v="0"/>
    <n v="0"/>
    <n v="8.429919830575912"/>
    <n v="7.3951081808226204"/>
    <n v="7.3951081808226204"/>
    <n v="0"/>
    <n v="0"/>
    <n v="0"/>
    <n v="0"/>
    <n v="6.0409178133840635"/>
    <n v="7.3951081808226204"/>
    <n v="7.3951081808226204"/>
    <n v="26.860530711738086"/>
    <n v="26846.778120013674"/>
    <n v="44.051270367250453"/>
  </r>
  <r>
    <x v="1"/>
    <s v="DEPARTAMENTAL"/>
    <s v="RODRIGUEZ ROA, JULIO CESAR"/>
    <s v="VEGA OROZCO, CYNTIA"/>
    <x v="12"/>
    <s v="SAMS"/>
    <s v="ALUMINIO"/>
    <n v="320391"/>
    <s v="SARTEN COOK NOW 20 CM STYLE NEGRO"/>
    <n v="0"/>
    <n v="0"/>
    <n v="5.1401950186438494"/>
    <n v="4.5092123053796467"/>
    <n v="4.5092123053796467"/>
    <n v="0"/>
    <n v="0"/>
    <n v="0"/>
    <n v="0"/>
    <n v="3.6834864715756486"/>
    <n v="4.5092123053796467"/>
    <n v="4.5092123053796467"/>
    <n v="1677.66"/>
    <n v="0.08"/>
    <n v="0.03"/>
    <n v="1497.1437840000001"/>
    <m/>
    <m/>
    <n v="0"/>
    <n v="0"/>
    <n v="7695.6110207104039"/>
    <n v="6750.9391737354481"/>
    <n v="6750.9391737354481"/>
    <n v="0"/>
    <n v="0"/>
    <n v="0"/>
    <n v="0"/>
    <n v="5514.7088743675749"/>
    <n v="6750.9391737354481"/>
    <n v="6750.9391737354481"/>
    <n v="0"/>
    <n v="3.2395"/>
    <n v="3.2395"/>
    <n v="6.0000000024000002"/>
    <n v="0"/>
    <n v="0"/>
    <n v="16.651661762896751"/>
    <n v="14.607593263277366"/>
    <n v="14.607593263277366"/>
    <n v="0"/>
    <n v="0"/>
    <n v="0"/>
    <n v="0"/>
    <n v="11.932654424669314"/>
    <n v="14.607593263277366"/>
    <n v="14.607593263277366"/>
    <n v="26.860530711738086"/>
    <n v="40214.076590019766"/>
    <n v="87.014689240675537"/>
  </r>
  <r>
    <x v="1"/>
    <s v="DEPARTAMENTAL"/>
    <s v="RODRIGUEZ ROA, JULIO CESAR"/>
    <s v="VEGA OROZCO, CYNTIA"/>
    <x v="12"/>
    <s v="SAMS"/>
    <s v="ALUMINIO"/>
    <n v="320392"/>
    <s v="SARTEN COOK NOW 24 CM STYLE NEGRO"/>
    <n v="0"/>
    <n v="0"/>
    <n v="5.1401950186438494"/>
    <n v="4.5092123053796467"/>
    <n v="4.5092123053796467"/>
    <n v="0"/>
    <n v="0"/>
    <n v="0"/>
    <n v="0"/>
    <n v="3.6834864715756486"/>
    <n v="4.5092123053796467"/>
    <n v="4.5092123053796467"/>
    <n v="2013.9"/>
    <n v="0.08"/>
    <n v="0.03"/>
    <n v="1797.2043600000002"/>
    <m/>
    <m/>
    <n v="0"/>
    <n v="0"/>
    <n v="9237.9808987570086"/>
    <n v="8103.9760153939533"/>
    <n v="8103.9760153939533"/>
    <n v="0"/>
    <n v="0"/>
    <n v="0"/>
    <n v="0"/>
    <n v="6619.9779467167727"/>
    <n v="8103.9760153939533"/>
    <n v="8103.9760153939533"/>
    <n v="0"/>
    <n v="4.516"/>
    <n v="4.516"/>
    <n v="6.0000000024000002"/>
    <n v="0"/>
    <n v="0"/>
    <n v="23.213120704195624"/>
    <n v="20.363602771094484"/>
    <n v="20.363602771094484"/>
    <n v="0"/>
    <n v="0"/>
    <n v="0"/>
    <n v="0"/>
    <n v="16.634624905635629"/>
    <n v="20.363602771094484"/>
    <n v="20.363602771094484"/>
    <n v="26.860530711738086"/>
    <n v="48273.862907049595"/>
    <n v="121.3021566942092"/>
  </r>
  <r>
    <x v="1"/>
    <s v="DEPARTAMENTAL"/>
    <s v="RODRIGUEZ ROA, JULIO CESAR"/>
    <s v="VEGA OROZCO, CYNTIA"/>
    <x v="12"/>
    <s v="SAMS"/>
    <s v="ALUMINIO"/>
    <n v="320394"/>
    <s v="SARTEN COOK NOW 30 CM STYLE NEGRO"/>
    <n v="0"/>
    <n v="0"/>
    <n v="5.1401950186438494"/>
    <n v="4.5092123053796467"/>
    <n v="4.5092123053796467"/>
    <n v="0"/>
    <n v="0"/>
    <n v="0"/>
    <n v="0"/>
    <n v="3.6834864715756486"/>
    <n v="4.5092123053796467"/>
    <n v="4.5092123053796467"/>
    <n v="2686.32"/>
    <n v="0.08"/>
    <n v="0.03"/>
    <n v="2397.271968"/>
    <m/>
    <m/>
    <n v="0"/>
    <n v="0"/>
    <n v="12322.445428248138"/>
    <n v="10809.808257447283"/>
    <n v="10809.808257447283"/>
    <n v="0"/>
    <n v="0"/>
    <n v="0"/>
    <n v="0"/>
    <n v="8830.3188628155312"/>
    <n v="10809.808257447283"/>
    <n v="10809.808257447283"/>
    <n v="0"/>
    <n v="7.2120000000000006"/>
    <n v="7.2120000000000006"/>
    <n v="6.0000000024000002"/>
    <n v="0"/>
    <n v="0"/>
    <n v="37.071086474459449"/>
    <n v="32.520439146398012"/>
    <n v="32.520439146398012"/>
    <n v="0"/>
    <n v="0"/>
    <n v="0"/>
    <n v="0"/>
    <n v="26.565304433003579"/>
    <n v="32.520439146398012"/>
    <n v="32.520439146398012"/>
    <n v="26.860530711738086"/>
    <n v="64391.997320852795"/>
    <n v="193.71814749305508"/>
  </r>
  <r>
    <x v="0"/>
    <s v="AUTOSERVICIO"/>
    <s v="MARIN RODRIGUEZ, MELBA ALEJANDRA"/>
    <s v="AGUILAR GALICIA, LUIS ANTONIO"/>
    <x v="7"/>
    <s v="OPERADORA FUTURAMA SA DE CV"/>
    <s v="CERAMICA"/>
    <n v="321043"/>
    <s v="TAZA JUMBO 650ML NARANJA ROOF"/>
    <n v="0"/>
    <n v="10.344317266800218"/>
    <n v="10.344317266800218"/>
    <n v="9.0745044771692527"/>
    <n v="9.0745044771692527"/>
    <n v="0"/>
    <n v="0"/>
    <n v="0"/>
    <n v="5.9189239671827778"/>
    <n v="7.4127834783976434"/>
    <n v="9.0745044771692527"/>
    <n v="0"/>
    <n v="504"/>
    <n v="0.08"/>
    <n v="0.03"/>
    <n v="449.76959999999997"/>
    <m/>
    <m/>
    <n v="0"/>
    <n v="4652.5594393618267"/>
    <n v="4652.5594393618267"/>
    <n v="4081.4362488946235"/>
    <n v="4081.4362488946235"/>
    <n v="0"/>
    <n v="0"/>
    <n v="0"/>
    <n v="2662.152065150211"/>
    <n v="3334.0446599655165"/>
    <n v="4081.4362488946235"/>
    <n v="0"/>
    <n v="0"/>
    <n v="12.0000000048"/>
    <n v="5.49"/>
    <n v="12.0000000048"/>
    <n v="0"/>
    <n v="124.13180725125534"/>
    <n v="124.13180725125534"/>
    <n v="108.89405376958865"/>
    <n v="108.89405376958865"/>
    <n v="0"/>
    <n v="0"/>
    <n v="0"/>
    <n v="71.027087634604172"/>
    <n v="88.95340177635309"/>
    <n v="108.89405376958865"/>
    <n v="0"/>
    <n v="61.24385541068861"/>
    <n v="27545.624350523252"/>
    <n v="734.92626522223395"/>
  </r>
  <r>
    <x v="0"/>
    <s v="AUTOSERVICIO"/>
    <s v="MARIN RODRIGUEZ, MELBA ALEJANDRA"/>
    <s v="AGUILAR GALICIA, LUIS ANTONIO"/>
    <x v="7"/>
    <s v="OPERADORA FUTURAMA SA DE CV"/>
    <s v="CERAMICA"/>
    <n v="321046"/>
    <s v="TAZA JUMBO 650ML VERDE GARDEN"/>
    <n v="0"/>
    <n v="10.344317266800218"/>
    <n v="10.344317266800218"/>
    <n v="9.0745044771692527"/>
    <n v="9.0745044771692527"/>
    <n v="0"/>
    <n v="0"/>
    <n v="0"/>
    <n v="5.9189239671827778"/>
    <n v="7.4127834783976434"/>
    <n v="9.0745044771692527"/>
    <n v="0"/>
    <n v="504"/>
    <n v="0.08"/>
    <n v="0.03"/>
    <n v="449.76959999999997"/>
    <m/>
    <m/>
    <n v="0"/>
    <n v="4652.5594393618267"/>
    <n v="4652.5594393618267"/>
    <n v="4081.4362488946235"/>
    <n v="4081.4362488946235"/>
    <n v="0"/>
    <n v="0"/>
    <n v="0"/>
    <n v="2662.152065150211"/>
    <n v="3334.0446599655165"/>
    <n v="4081.4362488946235"/>
    <n v="0"/>
    <n v="0"/>
    <n v="12.0000000048"/>
    <n v="5.49"/>
    <n v="12.0000000048"/>
    <n v="0"/>
    <n v="124.13180725125534"/>
    <n v="124.13180725125534"/>
    <n v="108.89405376958865"/>
    <n v="108.89405376958865"/>
    <n v="0"/>
    <n v="0"/>
    <n v="0"/>
    <n v="71.027087634604172"/>
    <n v="88.95340177635309"/>
    <n v="108.89405376958865"/>
    <n v="0"/>
    <n v="61.24385541068861"/>
    <n v="27545.624350523252"/>
    <n v="734.92626522223395"/>
  </r>
  <r>
    <x v="0"/>
    <s v="AUTOSERVICIO"/>
    <s v="MARIN RODRIGUEZ, MELBA ALEJANDRA"/>
    <s v="AGUILAR GALICIA, LUIS ANTONIO"/>
    <x v="7"/>
    <s v="OPERADORA FUTURAMA SA DE CV"/>
    <s v="CERAMICA"/>
    <n v="321045"/>
    <s v="TAZA JUMBO 650ML VAINILLA"/>
    <n v="0"/>
    <n v="10.344317266800218"/>
    <n v="10.344317266800218"/>
    <n v="9.0745044771692527"/>
    <n v="9.0745044771692527"/>
    <n v="0"/>
    <n v="0"/>
    <n v="0"/>
    <n v="5.9189239671827778"/>
    <n v="7.4127834783976434"/>
    <n v="9.0745044771692527"/>
    <n v="0"/>
    <n v="504"/>
    <n v="0.08"/>
    <n v="0.03"/>
    <n v="449.76959999999997"/>
    <m/>
    <m/>
    <n v="0"/>
    <n v="4652.5594393618267"/>
    <n v="4652.5594393618267"/>
    <n v="4081.4362488946235"/>
    <n v="4081.4362488946235"/>
    <n v="0"/>
    <n v="0"/>
    <n v="0"/>
    <n v="2662.152065150211"/>
    <n v="3334.0446599655165"/>
    <n v="4081.4362488946235"/>
    <n v="0"/>
    <n v="0"/>
    <n v="12.0000000048"/>
    <n v="5.49"/>
    <n v="12.0000000048"/>
    <n v="0"/>
    <n v="124.13180725125534"/>
    <n v="124.13180725125534"/>
    <n v="108.89405376958865"/>
    <n v="108.89405376958865"/>
    <n v="0"/>
    <n v="0"/>
    <n v="0"/>
    <n v="71.027087634604172"/>
    <n v="88.95340177635309"/>
    <n v="108.89405376958865"/>
    <n v="0"/>
    <n v="61.24385541068861"/>
    <n v="27545.624350523252"/>
    <n v="734.92626522223395"/>
  </r>
  <r>
    <x v="0"/>
    <s v="AUTOSERVICIO"/>
    <s v="MARIN RODRIGUEZ, MELBA ALEJANDRA"/>
    <s v="AGUILAR GALICIA, LUIS ANTONIO"/>
    <x v="7"/>
    <s v="OPERADORA FUTURAMA SA DE CV"/>
    <s v="CERAMICA"/>
    <n v="321040"/>
    <s v="TAZA JUMBO 650ML AZUL WINDOW"/>
    <n v="0"/>
    <n v="10.344317266800218"/>
    <n v="10.344317266800218"/>
    <n v="9.0745044771692527"/>
    <n v="9.0745044771692527"/>
    <n v="0"/>
    <n v="0"/>
    <n v="0"/>
    <n v="5.9189239671827778"/>
    <n v="7.4127834783976434"/>
    <n v="9.0745044771692527"/>
    <n v="0"/>
    <n v="504"/>
    <n v="0.08"/>
    <n v="0.03"/>
    <n v="449.76959999999997"/>
    <m/>
    <m/>
    <n v="0"/>
    <n v="4652.5594393618267"/>
    <n v="4652.5594393618267"/>
    <n v="4081.4362488946235"/>
    <n v="4081.4362488946235"/>
    <n v="0"/>
    <n v="0"/>
    <n v="0"/>
    <n v="2662.152065150211"/>
    <n v="3334.0446599655165"/>
    <n v="4081.4362488946235"/>
    <n v="0"/>
    <n v="0"/>
    <n v="12.0000000048"/>
    <n v="5.49"/>
    <n v="12.0000000048"/>
    <n v="0"/>
    <n v="124.13180725125534"/>
    <n v="124.13180725125534"/>
    <n v="108.89405376958865"/>
    <n v="108.89405376958865"/>
    <n v="0"/>
    <n v="0"/>
    <n v="0"/>
    <n v="71.027087634604172"/>
    <n v="88.95340177635309"/>
    <n v="108.89405376958865"/>
    <n v="0"/>
    <n v="61.24385541068861"/>
    <n v="27545.624350523252"/>
    <n v="734.92626522223395"/>
  </r>
  <r>
    <x v="0"/>
    <s v="AUTOSERVICIO"/>
    <s v="MARIN RODRIGUEZ, MELBA ALEJANDRA"/>
    <s v="AGUILAR GALICIA, LUIS ANTONIO"/>
    <x v="7"/>
    <s v="OPERADORA FUTURAMA SA DE CV"/>
    <s v="CERAMICA"/>
    <n v="321042"/>
    <s v="TAZA JUMBO 650ML GRIS DUST"/>
    <n v="0"/>
    <n v="10.344317266800218"/>
    <n v="10.344317266800218"/>
    <n v="9.0745044771692527"/>
    <n v="9.0745044771692527"/>
    <n v="0"/>
    <n v="0"/>
    <n v="0"/>
    <n v="5.9189239671827778"/>
    <n v="7.4127834783976434"/>
    <n v="9.0745044771692527"/>
    <n v="0"/>
    <n v="504"/>
    <n v="0.08"/>
    <n v="0.03"/>
    <n v="449.76959999999997"/>
    <m/>
    <m/>
    <n v="0"/>
    <n v="4652.5594393618267"/>
    <n v="4652.5594393618267"/>
    <n v="4081.4362488946235"/>
    <n v="4081.4362488946235"/>
    <n v="0"/>
    <n v="0"/>
    <n v="0"/>
    <n v="2662.152065150211"/>
    <n v="3334.0446599655165"/>
    <n v="4081.4362488946235"/>
    <n v="0"/>
    <n v="0"/>
    <n v="12.0000000048"/>
    <n v="5.49"/>
    <n v="12.0000000048"/>
    <n v="0"/>
    <n v="124.13180725125534"/>
    <n v="124.13180725125534"/>
    <n v="108.89405376958865"/>
    <n v="108.89405376958865"/>
    <n v="0"/>
    <n v="0"/>
    <n v="0"/>
    <n v="71.027087634604172"/>
    <n v="88.95340177635309"/>
    <n v="108.89405376958865"/>
    <n v="0"/>
    <n v="61.24385541068861"/>
    <n v="27545.624350523252"/>
    <n v="734.92626522223395"/>
  </r>
  <r>
    <x v="0"/>
    <s v="AUTOSERVICIO"/>
    <s v="MARIN RODRIGUEZ, MELBA ALEJANDRA"/>
    <s v="AGUILAR GALICIA, LUIS ANTONIO"/>
    <x v="7"/>
    <s v="OPERADORA FUTURAMA SA DE CV"/>
    <s v="CERAMICA"/>
    <n v="321041"/>
    <s v="TAZA JUMBO 650ML BABY TURQUIOSE"/>
    <n v="0"/>
    <n v="10.344317266800218"/>
    <n v="10.344317266800218"/>
    <n v="9.0745044771692527"/>
    <n v="9.0745044771692527"/>
    <n v="0"/>
    <n v="0"/>
    <n v="0"/>
    <n v="5.9189239671827778"/>
    <n v="7.4127834783976434"/>
    <n v="9.0745044771692527"/>
    <n v="0"/>
    <n v="504"/>
    <n v="0.08"/>
    <n v="0.03"/>
    <n v="449.76959999999997"/>
    <m/>
    <m/>
    <n v="0"/>
    <n v="4652.5594393618267"/>
    <n v="4652.5594393618267"/>
    <n v="4081.4362488946235"/>
    <n v="4081.4362488946235"/>
    <n v="0"/>
    <n v="0"/>
    <n v="0"/>
    <n v="2662.152065150211"/>
    <n v="3334.0446599655165"/>
    <n v="4081.4362488946235"/>
    <n v="0"/>
    <n v="0"/>
    <n v="12.000000048"/>
    <n v="5.49"/>
    <n v="12.000000048"/>
    <n v="0"/>
    <n v="124.13180769812985"/>
    <n v="124.13180769812985"/>
    <n v="108.89405416160726"/>
    <n v="108.89405416160726"/>
    <n v="0"/>
    <n v="0"/>
    <n v="0"/>
    <n v="71.027087890301686"/>
    <n v="88.953402096585336"/>
    <n v="108.89405416160726"/>
    <n v="0"/>
    <n v="61.24385541068861"/>
    <n v="27545.624350523252"/>
    <n v="734.92626786796848"/>
  </r>
  <r>
    <x v="0"/>
    <s v="AUTOSERVICIO"/>
    <s v="MARIN RODRIGUEZ, MELBA ALEJANDRA"/>
    <s v="AGUILAR GALICIA, LUIS ANTONIO"/>
    <x v="7"/>
    <s v="OPERADORA FUTURAMA SA DE CV"/>
    <s v="CERAMICA"/>
    <n v="320929"/>
    <s v="TARRO S RECTO 350 ML GRIS DUST"/>
    <n v="0"/>
    <n v="10.344317266800218"/>
    <n v="10.344317266800218"/>
    <n v="9.0745044771692527"/>
    <n v="9.0745044771692527"/>
    <n v="0"/>
    <n v="0"/>
    <n v="0"/>
    <n v="5.9189239671827778"/>
    <n v="7.4127834783976434"/>
    <n v="9.0745044771692527"/>
    <n v="0"/>
    <n v="360"/>
    <n v="0.08"/>
    <n v="0.03"/>
    <n v="321.26399999999995"/>
    <m/>
    <m/>
    <n v="0"/>
    <n v="3323.2567424013046"/>
    <n v="3323.2567424013046"/>
    <n v="2915.3116063533025"/>
    <n v="2915.3116063533025"/>
    <n v="0"/>
    <n v="0"/>
    <n v="0"/>
    <n v="1901.5371893930076"/>
    <n v="2381.4604714039401"/>
    <n v="2915.3116063533025"/>
    <n v="0"/>
    <n v="0"/>
    <n v="12.000000048"/>
    <n v="3.78"/>
    <n v="12.000000048"/>
    <n v="0"/>
    <n v="124.13180769812985"/>
    <n v="124.13180769812985"/>
    <n v="108.89405416160726"/>
    <n v="108.89405416160726"/>
    <n v="0"/>
    <n v="0"/>
    <n v="0"/>
    <n v="71.027087890301686"/>
    <n v="88.953402096585336"/>
    <n v="108.89405416160726"/>
    <n v="0"/>
    <n v="61.24385541068861"/>
    <n v="19675.445964659462"/>
    <n v="734.92626786796848"/>
  </r>
  <r>
    <x v="0"/>
    <s v="AUTOSERVICIO"/>
    <s v="MARIN RODRIGUEZ, MELBA ALEJANDRA"/>
    <s v="AGUILAR GALICIA, LUIS ANTONIO"/>
    <x v="7"/>
    <s v="OPERADORA FUTURAMA SA DE CV"/>
    <s v="CERAMICA"/>
    <n v="320931"/>
    <s v="TARRO S RECTO 350 ML VERDE GARDEN"/>
    <n v="0"/>
    <n v="10.344317266800218"/>
    <n v="10.344317266800218"/>
    <n v="9.0745044771692527"/>
    <n v="9.0745044771692527"/>
    <n v="0"/>
    <n v="0"/>
    <n v="0"/>
    <n v="5.9189239671827778"/>
    <n v="7.4127834783976434"/>
    <n v="9.0745044771692527"/>
    <n v="0"/>
    <n v="360"/>
    <n v="0.08"/>
    <n v="0.03"/>
    <n v="321.26399999999995"/>
    <m/>
    <m/>
    <n v="0"/>
    <n v="3323.2567424013046"/>
    <n v="3323.2567424013046"/>
    <n v="2915.3116063533025"/>
    <n v="2915.3116063533025"/>
    <n v="0"/>
    <n v="0"/>
    <n v="0"/>
    <n v="1901.5371893930076"/>
    <n v="2381.4604714039401"/>
    <n v="2915.3116063533025"/>
    <n v="0"/>
    <n v="0"/>
    <n v="12.000000048"/>
    <n v="3.78"/>
    <n v="12.000000048"/>
    <n v="0"/>
    <n v="124.13180769812985"/>
    <n v="124.13180769812985"/>
    <n v="108.89405416160726"/>
    <n v="108.89405416160726"/>
    <n v="0"/>
    <n v="0"/>
    <n v="0"/>
    <n v="71.027087890301686"/>
    <n v="88.953402096585336"/>
    <n v="108.89405416160726"/>
    <n v="0"/>
    <n v="61.24385541068861"/>
    <n v="19675.445964659462"/>
    <n v="734.92626786796848"/>
  </r>
  <r>
    <x v="0"/>
    <s v="AUTOSERVICIO"/>
    <s v="MARIN RODRIGUEZ, MELBA ALEJANDRA"/>
    <s v="AGUILAR GALICIA, LUIS ANTONIO"/>
    <x v="7"/>
    <s v="OPERADORA FUTURAMA SA DE CV"/>
    <s v="CERAMICA"/>
    <n v="317311"/>
    <s v="TARRO S RECTO 350 ML ROJO SAMBA"/>
    <n v="0"/>
    <n v="10.344317266800218"/>
    <n v="10.344317266800218"/>
    <n v="9.0745044771692527"/>
    <n v="9.0745044771692527"/>
    <n v="0"/>
    <n v="0"/>
    <n v="0"/>
    <n v="5.9189239671827778"/>
    <n v="7.4127834783976434"/>
    <n v="9.0745044771692527"/>
    <n v="0"/>
    <n v="360"/>
    <n v="0.08"/>
    <n v="0.03"/>
    <n v="321.26399999999995"/>
    <m/>
    <m/>
    <n v="0"/>
    <n v="3323.2567424013046"/>
    <n v="3323.2567424013046"/>
    <n v="2915.3116063533025"/>
    <n v="2915.3116063533025"/>
    <n v="0"/>
    <n v="0"/>
    <n v="0"/>
    <n v="1901.5371893930076"/>
    <n v="2381.4604714039401"/>
    <n v="2915.3116063533025"/>
    <n v="0"/>
    <n v="0"/>
    <n v="12.000000048"/>
    <n v="3.78"/>
    <n v="12.000000048"/>
    <n v="0"/>
    <n v="124.13180769812985"/>
    <n v="124.13180769812985"/>
    <n v="108.89405416160726"/>
    <n v="108.89405416160726"/>
    <n v="0"/>
    <n v="0"/>
    <n v="0"/>
    <n v="71.027087890301686"/>
    <n v="88.953402096585336"/>
    <n v="108.89405416160726"/>
    <n v="0"/>
    <n v="61.24385541068861"/>
    <n v="19675.445964659462"/>
    <n v="734.92626786796848"/>
  </r>
  <r>
    <x v="0"/>
    <s v="AUTOSERVICIO"/>
    <s v="MARIN RODRIGUEZ, MELBA ALEJANDRA"/>
    <s v="AGUILAR GALICIA, LUIS ANTONIO"/>
    <x v="7"/>
    <s v="OPERADORA FUTURAMA SA DE CV"/>
    <s v="CERAMICA"/>
    <n v="320930"/>
    <s v="TARRO S RECTO 350 ML BABY TURQUIOSE  "/>
    <n v="0"/>
    <n v="10.344317266800218"/>
    <n v="10.344317266800218"/>
    <n v="9.0745044771692527"/>
    <n v="9.0745044771692527"/>
    <n v="0"/>
    <n v="0"/>
    <n v="0"/>
    <n v="5.9189239671827778"/>
    <n v="7.4127834783976434"/>
    <n v="9.0745044771692527"/>
    <n v="0"/>
    <n v="360"/>
    <n v="0.08"/>
    <n v="0.03"/>
    <n v="321.26399999999995"/>
    <m/>
    <m/>
    <n v="0"/>
    <n v="3323.2567424013046"/>
    <n v="3323.2567424013046"/>
    <n v="2915.3116063533025"/>
    <n v="2915.3116063533025"/>
    <n v="0"/>
    <n v="0"/>
    <n v="0"/>
    <n v="1901.5371893930076"/>
    <n v="2381.4604714039401"/>
    <n v="2915.3116063533025"/>
    <n v="0"/>
    <n v="0"/>
    <n v="12.000000048"/>
    <n v="3.78"/>
    <n v="12.000000048"/>
    <n v="0"/>
    <n v="124.13180769812985"/>
    <n v="124.13180769812985"/>
    <n v="108.89405416160726"/>
    <n v="108.89405416160726"/>
    <n v="0"/>
    <n v="0"/>
    <n v="0"/>
    <n v="71.027087890301686"/>
    <n v="88.953402096585336"/>
    <n v="108.89405416160726"/>
    <n v="0"/>
    <n v="61.24385541068861"/>
    <n v="19675.445964659462"/>
    <n v="734.92626786796848"/>
  </r>
  <r>
    <x v="0"/>
    <s v="AUTOSERVICIO"/>
    <s v="MARIN RODRIGUEZ, MELBA ALEJANDRA"/>
    <s v="AGUILAR GALICIA, LUIS ANTONIO"/>
    <x v="7"/>
    <s v="OPERADORA FUTURAMA SA DE CV"/>
    <s v="CERAMICA"/>
    <n v="310323"/>
    <s v="TARRO S RECTO 350 ML NARANJA ROOF"/>
    <n v="0"/>
    <n v="10.344317266800218"/>
    <n v="10.344317266800218"/>
    <n v="9.0745044771692527"/>
    <n v="9.0745044771692527"/>
    <n v="0"/>
    <n v="0"/>
    <n v="0"/>
    <n v="5.9189239671827778"/>
    <n v="7.4127834783976434"/>
    <n v="9.0745044771692527"/>
    <n v="0"/>
    <n v="360"/>
    <n v="0.08"/>
    <n v="0.03"/>
    <n v="321.26399999999995"/>
    <m/>
    <m/>
    <n v="0"/>
    <n v="3323.2567424013046"/>
    <n v="3323.2567424013046"/>
    <n v="2915.3116063533025"/>
    <n v="2915.3116063533025"/>
    <n v="0"/>
    <n v="0"/>
    <n v="0"/>
    <n v="1901.5371893930076"/>
    <n v="2381.4604714039401"/>
    <n v="2915.3116063533025"/>
    <n v="0"/>
    <n v="0"/>
    <n v="12.000000048"/>
    <n v="3.78"/>
    <n v="12.000000048"/>
    <n v="0"/>
    <n v="124.13180769812985"/>
    <n v="124.13180769812985"/>
    <n v="108.89405416160726"/>
    <n v="108.89405416160726"/>
    <n v="0"/>
    <n v="0"/>
    <n v="0"/>
    <n v="71.027087890301686"/>
    <n v="88.953402096585336"/>
    <n v="108.89405416160726"/>
    <n v="0"/>
    <n v="61.24385541068861"/>
    <n v="19675.445964659462"/>
    <n v="734.92626786796848"/>
  </r>
  <r>
    <x v="0"/>
    <s v="AUTOSERVICIO"/>
    <s v="MARIN RODRIGUEZ, MELBA ALEJANDRA"/>
    <s v="AGUILAR GALICIA, LUIS ANTONIO"/>
    <x v="7"/>
    <s v="OPERADORA FUTURAMA SA DE CV"/>
    <s v="CERAMICA"/>
    <n v="320932"/>
    <s v="TARRO S RECTO 350 ML VAINILLA"/>
    <n v="0"/>
    <n v="10.344317266800218"/>
    <n v="10.344317266800218"/>
    <n v="9.0745044771692527"/>
    <n v="9.0745044771692527"/>
    <n v="0"/>
    <n v="0"/>
    <n v="0"/>
    <n v="5.9189239671827778"/>
    <n v="7.4127834783976434"/>
    <n v="9.0745044771692527"/>
    <n v="0"/>
    <n v="360"/>
    <n v="0.08"/>
    <n v="0.03"/>
    <n v="321.26399999999995"/>
    <m/>
    <m/>
    <n v="0"/>
    <n v="3323.2567424013046"/>
    <n v="3323.2567424013046"/>
    <n v="2915.3116063533025"/>
    <n v="2915.3116063533025"/>
    <n v="0"/>
    <n v="0"/>
    <n v="0"/>
    <n v="1901.5371893930076"/>
    <n v="2381.4604714039401"/>
    <n v="2915.3116063533025"/>
    <n v="0"/>
    <n v="0"/>
    <n v="12.000000048"/>
    <n v="3.78"/>
    <n v="12.000000048"/>
    <n v="0"/>
    <n v="124.13180769812985"/>
    <n v="124.13180769812985"/>
    <n v="108.89405416160726"/>
    <n v="108.89405416160726"/>
    <n v="0"/>
    <n v="0"/>
    <n v="0"/>
    <n v="71.027087890301686"/>
    <n v="88.953402096585336"/>
    <n v="108.89405416160726"/>
    <n v="0"/>
    <n v="61.24385541068861"/>
    <n v="19675.445964659462"/>
    <n v="734.92626786796848"/>
  </r>
  <r>
    <x v="0"/>
    <s v="AUTOSERVICIO"/>
    <s v="MARIN RODRIGUEZ, MELBA ALEJANDRA"/>
    <s v="AGUILAR GALICIA, LUIS ANTONIO"/>
    <x v="7"/>
    <s v="OPERADORA FUTURAMA SA DE CV"/>
    <s v="PELTRE LIGERO"/>
    <n v="320238"/>
    <s v="TARRO RECTO 8 VERDE JADE  CALAVERA "/>
    <n v="0"/>
    <n v="10.384390041464489"/>
    <n v="10.384390041464489"/>
    <n v="9.1096581333965805"/>
    <n v="9.1096581333965805"/>
    <n v="0"/>
    <n v="0"/>
    <n v="0"/>
    <n v="5.9418532432552658"/>
    <n v="7.4414998058558339"/>
    <n v="9.1096581333965805"/>
    <n v="0"/>
    <n v="426"/>
    <n v="0.08"/>
    <n v="0.03"/>
    <n v="380.16239999999999"/>
    <m/>
    <m/>
    <n v="0"/>
    <n v="3947.7546406992392"/>
    <n v="3947.7546406992392"/>
    <n v="3463.149499171564"/>
    <n v="3463.149499171564"/>
    <n v="0"/>
    <n v="0"/>
    <n v="0"/>
    <n v="2258.8691894037056"/>
    <n v="2828.9784257936876"/>
    <n v="3463.149499171564"/>
    <n v="0"/>
    <n v="0"/>
    <n v="1.2"/>
    <n v="1.2"/>
    <n v="36.000000014400001"/>
    <n v="0"/>
    <n v="12.461268049757386"/>
    <n v="12.461268049757386"/>
    <n v="10.931589760075896"/>
    <n v="10.931589760075896"/>
    <n v="0"/>
    <n v="0"/>
    <n v="0"/>
    <n v="7.1302238919063186"/>
    <n v="8.9297997670270011"/>
    <n v="10.931589760075896"/>
    <n v="0"/>
    <n v="61.481107532229814"/>
    <n v="23372.805394110561"/>
    <n v="73.777329038675774"/>
  </r>
  <r>
    <x v="0"/>
    <s v="AUTOSERVICIO"/>
    <s v="MARIN RODRIGUEZ, MELBA ALEJANDRA"/>
    <s v="AGUILAR GALICIA, LUIS ANTONIO"/>
    <x v="7"/>
    <s v="OPERADORA FUTURAMA SA DE CV"/>
    <s v="PELTRE LIGERO"/>
    <n v="320239"/>
    <s v="TARRO RECTO 8 VERDE MARGARITAS "/>
    <n v="0"/>
    <n v="10.384390041464489"/>
    <n v="10.384390041464489"/>
    <n v="9.1096581333965805"/>
    <n v="9.1096581333965805"/>
    <n v="0"/>
    <n v="0"/>
    <n v="0"/>
    <n v="5.9418532432552658"/>
    <n v="7.4414998058558339"/>
    <n v="9.1096581333965805"/>
    <n v="0"/>
    <n v="426"/>
    <n v="0.08"/>
    <n v="0.03"/>
    <n v="380.16239999999999"/>
    <m/>
    <m/>
    <n v="0"/>
    <n v="3947.7546406992392"/>
    <n v="3947.7546406992392"/>
    <n v="3463.149499171564"/>
    <n v="3463.149499171564"/>
    <n v="0"/>
    <n v="0"/>
    <n v="0"/>
    <n v="2258.8691894037056"/>
    <n v="2828.9784257936876"/>
    <n v="3463.149499171564"/>
    <n v="0"/>
    <n v="0"/>
    <n v="1.2"/>
    <n v="1.2"/>
    <n v="36.000000014400001"/>
    <n v="0"/>
    <n v="12.461268049757386"/>
    <n v="12.461268049757386"/>
    <n v="10.931589760075896"/>
    <n v="10.931589760075896"/>
    <n v="0"/>
    <n v="0"/>
    <n v="0"/>
    <n v="7.1302238919063186"/>
    <n v="8.9297997670270011"/>
    <n v="10.931589760075896"/>
    <n v="0"/>
    <n v="61.481107532229814"/>
    <n v="23372.805394110561"/>
    <n v="73.777329038675774"/>
  </r>
  <r>
    <x v="0"/>
    <s v="AUTOSERVICIO"/>
    <s v="MARIN RODRIGUEZ, MELBA ALEJANDRA"/>
    <s v="AGUILAR GALICIA, LUIS ANTONIO"/>
    <x v="7"/>
    <s v="OPERADORA FUTURAMA SA DE CV"/>
    <s v="PELTRE PESADO"/>
    <n v="320398"/>
    <s v="SARTEN EURO 28 LILA CON ESPATULA"/>
    <n v="5.1401950186438494"/>
    <n v="5.1401950186438494"/>
    <n v="10.280390037287699"/>
    <n v="9.0184246107592934"/>
    <n v="9.0184246107592934"/>
    <n v="4.5092123053796467"/>
    <n v="4.5092123053796467"/>
    <n v="4.5092123053796467"/>
    <n v="2.9411726948370869"/>
    <n v="14.733945886302594"/>
    <n v="13.52763691613894"/>
    <n v="4.5092123053796467"/>
    <n v="1080"/>
    <n v="0.08"/>
    <n v="0.03"/>
    <n v="963.79200000000003"/>
    <m/>
    <m/>
    <n v="4954.0788374087933"/>
    <n v="4954.0788374087933"/>
    <n v="9908.1576748175867"/>
    <n v="8691.8854924529205"/>
    <n v="8691.8854924529205"/>
    <n v="4345.9427462264603"/>
    <n v="4345.9427462264603"/>
    <n v="4345.9427462264603"/>
    <n v="2834.6787139024259"/>
    <n v="14200.45917365135"/>
    <n v="13037.828238679382"/>
    <n v="4345.9427462264603"/>
    <n v="0"/>
    <n v="4.3"/>
    <n v="4.3"/>
    <n v="24.000000009600001"/>
    <n v="22.102838580168552"/>
    <n v="22.102838580168552"/>
    <n v="44.205677160337103"/>
    <n v="38.779225826264963"/>
    <n v="38.779225826264963"/>
    <n v="19.389612913132481"/>
    <n v="19.389612913132481"/>
    <n v="19.389612913132481"/>
    <n v="12.647042587799474"/>
    <n v="63.355967311101153"/>
    <n v="58.168838739397437"/>
    <n v="19.389612913132481"/>
    <n v="87.837234014891209"/>
    <n v="84656.823445680013"/>
    <n v="377.70010626403212"/>
  </r>
  <r>
    <x v="0"/>
    <s v="AUTOSERVICIO"/>
    <s v="MARIN RODRIGUEZ, MELBA ALEJANDRA"/>
    <s v="AGUILAR GALICIA, LUIS ANTONIO"/>
    <x v="7"/>
    <s v="OPERADORA FUTURAMA SA DE CV"/>
    <s v="ALUMINIO"/>
    <n v="320843"/>
    <s v="COMALETA ALUMINIO 30 CMS ROJO "/>
    <n v="5.1401950186438494"/>
    <n v="5.1401950186438494"/>
    <n v="10.280390037287699"/>
    <n v="9.0184246107592934"/>
    <n v="9.0184246107592934"/>
    <n v="4.5092123053796467"/>
    <n v="4.5092123053796467"/>
    <n v="4.5092123053796467"/>
    <n v="2.9411726948370869"/>
    <n v="14.733945886302594"/>
    <n v="13.52763691613894"/>
    <n v="4.5092123053796467"/>
    <n v="864"/>
    <n v="0.08"/>
    <n v="0.03"/>
    <n v="771.03359999999998"/>
    <m/>
    <m/>
    <n v="3963.2630699270344"/>
    <n v="3963.2630699270344"/>
    <n v="7926.5261398540688"/>
    <n v="6953.5083939623364"/>
    <n v="6953.5083939623364"/>
    <n v="3476.7541969811682"/>
    <n v="3476.7541969811682"/>
    <n v="3476.7541969811682"/>
    <n v="2267.7429711219406"/>
    <n v="11360.36733892108"/>
    <n v="10430.262590943505"/>
    <n v="3476.7541969811682"/>
    <n v="0"/>
    <n v="2.92"/>
    <n v="2.92"/>
    <n v="64"/>
    <n v="15.009369454440041"/>
    <n v="15.009369454440041"/>
    <n v="30.018738908880081"/>
    <n v="26.333799863417134"/>
    <n v="26.333799863417134"/>
    <n v="13.166899931708567"/>
    <n v="13.166899931708567"/>
    <n v="13.166899931708567"/>
    <n v="8.5882242689242929"/>
    <n v="43.023121988003574"/>
    <n v="39.500699795125705"/>
    <n v="13.166899931708567"/>
    <n v="87.837234014891209"/>
    <n v="67725.458756544016"/>
    <n v="256.48472332348229"/>
  </r>
  <r>
    <x v="0"/>
    <s v="AUTOSERVICIO"/>
    <s v="MARIN RODRIGUEZ, MELBA ALEJANDRA"/>
    <s v="AGUILAR GALICIA, LUIS ANTONIO"/>
    <x v="7"/>
    <s v="OPERADORA FUTURAMA SA DE CV"/>
    <s v="ALUMINIO"/>
    <n v="311384"/>
    <s v="SARTEN ALUMINIO JUMBO 30 CM 1.7 MORA "/>
    <n v="5.1401950186438494"/>
    <n v="5.1401950186438494"/>
    <n v="10.280390037287699"/>
    <n v="9.0184246107592934"/>
    <n v="9.0184246107592934"/>
    <n v="4.5092123053796467"/>
    <n v="4.5092123053796467"/>
    <n v="4.5092123053796467"/>
    <n v="2.9411726948370869"/>
    <n v="14.733945886302594"/>
    <n v="13.52763691613894"/>
    <n v="4.5092123053796467"/>
    <n v="900"/>
    <n v="0.08"/>
    <n v="0.03"/>
    <n v="803.16"/>
    <m/>
    <m/>
    <n v="4128.3990311739935"/>
    <n v="4128.3990311739935"/>
    <n v="8256.7980623479871"/>
    <n v="7243.2379103774338"/>
    <n v="7243.2379103774338"/>
    <n v="3621.6189551887169"/>
    <n v="3621.6189551887169"/>
    <n v="3621.6189551887169"/>
    <n v="2362.2322615853545"/>
    <n v="11833.715978042792"/>
    <n v="10864.856865566151"/>
    <n v="3621.6189551887169"/>
    <n v="0"/>
    <n v="2.73"/>
    <n v="2.73"/>
    <n v="6.0000000024000002"/>
    <n v="14.032732400897709"/>
    <n v="14.032732400897709"/>
    <n v="28.065464801795418"/>
    <n v="24.620299187372872"/>
    <n v="24.620299187372872"/>
    <n v="12.310149593686436"/>
    <n v="12.310149593686436"/>
    <n v="12.310149593686436"/>
    <n v="8.0294014569052479"/>
    <n v="40.223672269606084"/>
    <n v="36.930448781059305"/>
    <n v="12.310149593686436"/>
    <n v="87.837234014891209"/>
    <n v="70547.352871400013"/>
    <n v="239.79564886065299"/>
  </r>
  <r>
    <x v="0"/>
    <s v="AUTOSERVICIO"/>
    <s v="MARIN RODRIGUEZ, MELBA ALEJANDRA"/>
    <s v="AGUILAR GALICIA, LUIS ANTONIO"/>
    <x v="7"/>
    <s v="OPERADORA FUTURAMA SA DE CV"/>
    <s v="ALUMINIO"/>
    <n v="320846"/>
    <s v="COMAL CON GRILL ALUMINIO 28 CMS AZUL "/>
    <n v="5.1401950186438494"/>
    <n v="5.1401950186438494"/>
    <n v="10.280390037287699"/>
    <n v="9.0184246107592934"/>
    <n v="9.0184246107592934"/>
    <n v="4.5092123053796467"/>
    <n v="4.5092123053796467"/>
    <n v="4.5092123053796467"/>
    <n v="2.9411726948370869"/>
    <n v="14.733945886302594"/>
    <n v="13.52763691613894"/>
    <n v="4.5092123053796467"/>
    <n v="900"/>
    <n v="0.08"/>
    <n v="0.03"/>
    <n v="803.16"/>
    <m/>
    <m/>
    <n v="4128.3990311739935"/>
    <n v="4128.3990311739935"/>
    <n v="8256.7980623479871"/>
    <n v="7243.2379103774338"/>
    <n v="7243.2379103774338"/>
    <n v="3621.6189551887169"/>
    <n v="3621.6189551887169"/>
    <n v="3621.6189551887169"/>
    <n v="2362.2322615853545"/>
    <n v="11833.715978042792"/>
    <n v="10864.856865566151"/>
    <n v="3621.6189551887169"/>
    <n v="0"/>
    <n v="3.5859999999999999"/>
    <n v="3.5859999999999999"/>
    <n v="36.000000014400001"/>
    <n v="18.432739336856844"/>
    <n v="18.432739336856844"/>
    <n v="36.865478673713689"/>
    <n v="32.340070654182824"/>
    <n v="32.340070654182824"/>
    <n v="16.170035327091412"/>
    <n v="16.170035327091412"/>
    <n v="16.170035327091412"/>
    <n v="10.547045283685794"/>
    <n v="52.835929948281098"/>
    <n v="48.510105981274236"/>
    <n v="16.170035327091412"/>
    <n v="87.837234014891209"/>
    <n v="70547.352871400013"/>
    <n v="314.98432117739975"/>
  </r>
  <r>
    <x v="0"/>
    <s v="AUTOSERVICIO"/>
    <s v="MARIN RODRIGUEZ, MELBA ALEJANDRA"/>
    <s v="AGUILAR GALICIA, LUIS ANTONIO"/>
    <x v="7"/>
    <s v="OPERADORA FUTURAMA SA DE CV"/>
    <s v="ALUMINIO"/>
    <n v="320844"/>
    <s v="COMAL CON GRILL ALUMINIO 28 CMS ROJO "/>
    <n v="5.1401950186438494"/>
    <n v="5.1401950186438494"/>
    <n v="10.280390037287699"/>
    <n v="9.0184246107592934"/>
    <n v="9.0184246107592934"/>
    <n v="4.5092123053796467"/>
    <n v="4.5092123053796467"/>
    <n v="4.5092123053796467"/>
    <n v="2.9411726948370869"/>
    <n v="14.733945886302594"/>
    <n v="13.52763691613894"/>
    <n v="4.5092123053796467"/>
    <n v="900"/>
    <n v="0.08"/>
    <n v="0.03"/>
    <n v="803.16"/>
    <m/>
    <m/>
    <n v="4128.3990311739935"/>
    <n v="4128.3990311739935"/>
    <n v="8256.7980623479871"/>
    <n v="7243.2379103774338"/>
    <n v="7243.2379103774338"/>
    <n v="3621.6189551887169"/>
    <n v="3621.6189551887169"/>
    <n v="3621.6189551887169"/>
    <n v="2362.2322615853545"/>
    <n v="11833.715978042792"/>
    <n v="10864.856865566151"/>
    <n v="3621.6189551887169"/>
    <n v="0"/>
    <n v="3.5859999999999999"/>
    <n v="3.5859999999999999"/>
    <n v="36.000000014400001"/>
    <n v="18.432739336856844"/>
    <n v="18.432739336856844"/>
    <n v="36.865478673713689"/>
    <n v="32.340070654182824"/>
    <n v="32.340070654182824"/>
    <n v="16.170035327091412"/>
    <n v="16.170035327091412"/>
    <n v="16.170035327091412"/>
    <n v="10.547045283685794"/>
    <n v="52.835929948281098"/>
    <n v="48.510105981274236"/>
    <n v="16.170035327091412"/>
    <n v="87.837234014891209"/>
    <n v="70547.352871400013"/>
    <n v="314.98432117739975"/>
  </r>
  <r>
    <x v="0"/>
    <s v="AUTOSERVICIO"/>
    <s v="MARIN RODRIGUEZ, MELBA ALEJANDRA"/>
    <s v="AGUILAR GALICIA, LUIS ANTONIO"/>
    <x v="15"/>
    <s v="TIENDAS GRAN D SA DE CV"/>
    <s v="ALUMINIO"/>
    <n v="320838"/>
    <s v="Sartén Cinsa Huevero 14 cm"/>
    <n v="0"/>
    <n v="0"/>
    <n v="10.280390037287699"/>
    <n v="9.0184246107592934"/>
    <n v="9.0184246107592934"/>
    <n v="0"/>
    <n v="0"/>
    <n v="0"/>
    <n v="0"/>
    <n v="7.3669729431512971"/>
    <n v="9.0184246107592934"/>
    <n v="9.0184246107592934"/>
    <n v="789.6"/>
    <n v="0.05"/>
    <n v="0.03"/>
    <n v="727.6164"/>
    <m/>
    <m/>
    <n v="0"/>
    <n v="0"/>
    <n v="7480.1803895271414"/>
    <n v="6561.9536489520779"/>
    <n v="6561.9536489520779"/>
    <n v="0"/>
    <n v="0"/>
    <n v="0"/>
    <n v="0"/>
    <n v="5360.3303317931513"/>
    <n v="6561.9536489520779"/>
    <n v="6561.9536489520779"/>
    <n v="0"/>
    <n v="1.5569999999999999"/>
    <n v="1.5569999999999999"/>
    <n v="144.0000000576"/>
    <n v="0"/>
    <n v="0"/>
    <n v="16.006567288056946"/>
    <n v="14.041687118952218"/>
    <n v="14.041687118952218"/>
    <n v="0"/>
    <n v="0"/>
    <n v="0"/>
    <n v="0"/>
    <n v="11.47037687248657"/>
    <n v="14.041687118952218"/>
    <n v="14.041687118952218"/>
    <n v="53.721061423476172"/>
    <n v="39088.325317128598"/>
    <n v="83.64369263635237"/>
  </r>
  <r>
    <x v="0"/>
    <s v="AUTOSERVICIO"/>
    <s v="MARIN RODRIGUEZ, MELBA ALEJANDRA"/>
    <s v="AGUILAR GALICIA, LUIS ANTONIO"/>
    <x v="15"/>
    <s v="TIENDAS GRAN D SA DE CV"/>
    <s v="ALUMINIO"/>
    <n v="320271"/>
    <s v="Wok 26cm Cinsa Morado"/>
    <n v="0"/>
    <n v="0"/>
    <n v="10.280390037287699"/>
    <n v="9.0184246107592934"/>
    <n v="9.0184246107592934"/>
    <n v="0"/>
    <n v="0"/>
    <n v="0"/>
    <n v="0"/>
    <n v="7.3669729431512971"/>
    <n v="9.0184246107592934"/>
    <n v="9.0184246107592934"/>
    <n v="1046.4000000000001"/>
    <n v="0.05"/>
    <n v="0.03"/>
    <n v="964.25760000000002"/>
    <m/>
    <m/>
    <n v="0"/>
    <n v="0"/>
    <n v="9912.9442244189468"/>
    <n v="8696.0844709516914"/>
    <n v="8696.0844709516914"/>
    <n v="0"/>
    <n v="0"/>
    <n v="0"/>
    <n v="0"/>
    <n v="7103.6596494280066"/>
    <n v="8696.0844709516914"/>
    <n v="8696.0844709516914"/>
    <n v="0"/>
    <n v="3.831"/>
    <n v="3.831"/>
    <n v="36.000000014400001"/>
    <n v="0"/>
    <n v="0"/>
    <n v="39.384174232849176"/>
    <n v="34.54958468381885"/>
    <n v="34.54958468381885"/>
    <n v="0"/>
    <n v="0"/>
    <n v="0"/>
    <n v="0"/>
    <n v="28.222873345212619"/>
    <n v="34.54958468381885"/>
    <n v="34.54958468381885"/>
    <n v="53.721061423476172"/>
    <n v="51800.941757653716"/>
    <n v="205.80538631333724"/>
  </r>
  <r>
    <x v="0"/>
    <s v="AUTOSERVICIO"/>
    <s v="MARIN RODRIGUEZ, MELBA ALEJANDRA"/>
    <s v="AGUILAR GALICIA, LUIS ANTONIO"/>
    <x v="15"/>
    <s v="TIENDAS GRAN D SA DE CV"/>
    <s v="CERAMICA"/>
    <n v="320582"/>
    <s v="2 Pack Sartenes 18/24cm Cinsa Morado"/>
    <n v="0"/>
    <n v="0"/>
    <n v="10.280390037287699"/>
    <n v="9.0184246107592934"/>
    <n v="9.0184246107592934"/>
    <n v="0"/>
    <n v="0"/>
    <n v="0"/>
    <n v="0"/>
    <n v="7.3669729431512971"/>
    <n v="9.0184246107592934"/>
    <n v="9.0184246107592934"/>
    <n v="866.56"/>
    <n v="0.05"/>
    <n v="0.03"/>
    <n v="798.53503999999987"/>
    <m/>
    <m/>
    <n v="0"/>
    <n v="0"/>
    <n v="8209.251669641133"/>
    <n v="7201.5280572896554"/>
    <n v="7201.5280572896554"/>
    <n v="0"/>
    <n v="0"/>
    <n v="0"/>
    <n v="0"/>
    <n v="5882.7860338382379"/>
    <n v="7201.5280572896554"/>
    <n v="7201.5280572896554"/>
    <n v="0"/>
    <n v="16.5"/>
    <n v="16.5"/>
    <n v="24.0000000384"/>
    <n v="0"/>
    <n v="0"/>
    <n v="169.62643561524703"/>
    <n v="148.80400607752833"/>
    <n v="148.80400607752833"/>
    <n v="0"/>
    <n v="0"/>
    <n v="0"/>
    <n v="0"/>
    <n v="121.5550535619964"/>
    <n v="148.80400607752833"/>
    <n v="148.80400607752833"/>
    <n v="53.721061423476172"/>
    <n v="42898.149932638"/>
    <n v="886.39751348735683"/>
  </r>
  <r>
    <x v="0"/>
    <s v="AUTOSERVICIO"/>
    <s v="MARIN RODRIGUEZ, MELBA ALEJANDRA"/>
    <s v="AGUILAR GALICIA, LUIS ANTONIO"/>
    <x v="15"/>
    <s v="TIENDAS GRAN D SA DE CV"/>
    <s v="CERAMICA"/>
    <n v="320466"/>
    <s v="VAJILLA 16 PZS ROMANA"/>
    <n v="0"/>
    <n v="0"/>
    <n v="10.344317266800218"/>
    <n v="9.0745044771692527"/>
    <n v="9.0745044771692527"/>
    <n v="0"/>
    <n v="0"/>
    <n v="0"/>
    <n v="0"/>
    <n v="7.4127834783976434"/>
    <n v="9.0745044771692527"/>
    <n v="9.0745044771692527"/>
    <n v="517"/>
    <n v="0.05"/>
    <n v="0.03"/>
    <n v="476.41549999999995"/>
    <m/>
    <m/>
    <n v="0"/>
    <n v="0"/>
    <n v="4928.1930828212589"/>
    <n v="4323.2345877428279"/>
    <n v="4323.2345877428279"/>
    <n v="0"/>
    <n v="0"/>
    <n v="0"/>
    <n v="0"/>
    <n v="3531.564947252552"/>
    <n v="4323.2345877428279"/>
    <n v="4323.2345877428279"/>
    <n v="0"/>
    <n v="16"/>
    <n v="7.2"/>
    <n v="16"/>
    <n v="0"/>
    <n v="0"/>
    <n v="165.50907626880348"/>
    <n v="145.19207163470804"/>
    <n v="145.19207163470804"/>
    <n v="0"/>
    <n v="0"/>
    <n v="0"/>
    <n v="0"/>
    <n v="118.60453565436229"/>
    <n v="145.19207163470804"/>
    <n v="145.19207163470804"/>
    <n v="54.055118653874871"/>
    <n v="25752.69638104512"/>
    <n v="864.88189846199793"/>
  </r>
  <r>
    <x v="0"/>
    <s v="AUTOSERVICIO"/>
    <s v="MARIN RODRIGUEZ, MELBA ALEJANDRA"/>
    <s v="AGUILAR GALICIA, LUIS ANTONIO"/>
    <x v="15"/>
    <s v="TIENDAS GRAN D SA DE CV"/>
    <s v="CERAMICA"/>
    <n v="320748"/>
    <s v="SOPERO 700 ML Y-102 MIX LOVE SPRING 2 FLORES"/>
    <n v="0"/>
    <n v="0"/>
    <n v="10.344317266800218"/>
    <n v="9.0745044771692527"/>
    <n v="9.0745044771692527"/>
    <n v="0"/>
    <n v="0"/>
    <n v="0"/>
    <n v="0"/>
    <n v="7.4127834783976434"/>
    <n v="9.0745044771692527"/>
    <n v="9.0745044771692527"/>
    <n v="768"/>
    <n v="0.05"/>
    <n v="0.03"/>
    <n v="707.71199999999988"/>
    <m/>
    <m/>
    <n v="0"/>
    <n v="0"/>
    <n v="7320.7974615217145"/>
    <n v="6422.1357125464046"/>
    <n v="6422.1357125464046"/>
    <n v="0"/>
    <n v="0"/>
    <n v="0"/>
    <n v="0"/>
    <n v="5246.1158210637523"/>
    <n v="6422.1357125464046"/>
    <n v="6422.1357125464046"/>
    <n v="0"/>
    <n v="24.0000000384"/>
    <n v="10.321999999999999"/>
    <n v="24.0000000384"/>
    <n v="0"/>
    <n v="0"/>
    <n v="248.26361480042701"/>
    <n v="217.78810780052302"/>
    <n v="217.78810780052302"/>
    <n v="0"/>
    <n v="0"/>
    <n v="0"/>
    <n v="0"/>
    <n v="177.90680376619432"/>
    <n v="217.78810780052302"/>
    <n v="217.78810780052302"/>
    <n v="54.055118653874871"/>
    <n v="38255.456132771084"/>
    <n v="1297.3228497687135"/>
  </r>
  <r>
    <x v="0"/>
    <s v="AUTOSERVICIO"/>
    <s v="MARIN RODRIGUEZ, MELBA ALEJANDRA"/>
    <s v="AGUILAR GALICIA, LUIS ANTONIO"/>
    <x v="15"/>
    <s v="TIENDAS GRAN D SA DE CV"/>
    <s v="CERAMICA"/>
    <n v="320791"/>
    <s v="PLATO TRINCHE Y102 27CM MIX HAND PAINT"/>
    <n v="0"/>
    <n v="0"/>
    <n v="10.344317266800218"/>
    <n v="9.0745044771692527"/>
    <n v="9.0745044771692527"/>
    <n v="0"/>
    <n v="0"/>
    <n v="0"/>
    <n v="0"/>
    <n v="7.4127834783976434"/>
    <n v="9.0745044771692527"/>
    <n v="9.0745044771692527"/>
    <n v="984"/>
    <n v="0.05"/>
    <n v="0.03"/>
    <n v="906.75599999999997"/>
    <m/>
    <m/>
    <n v="0"/>
    <n v="0"/>
    <n v="9379.7717475746977"/>
    <n v="8228.3613817000823"/>
    <n v="8228.3613817000823"/>
    <n v="0"/>
    <n v="0"/>
    <n v="0"/>
    <n v="0"/>
    <n v="6721.5858957379332"/>
    <n v="8228.3613817000823"/>
    <n v="8228.3613817000823"/>
    <n v="0"/>
    <n v="24.0000000384"/>
    <n v="16.5"/>
    <n v="24.0000000384"/>
    <n v="0"/>
    <n v="0"/>
    <n v="248.26361480042701"/>
    <n v="217.78810780052302"/>
    <n v="217.78810780052302"/>
    <n v="0"/>
    <n v="0"/>
    <n v="0"/>
    <n v="0"/>
    <n v="177.90680376619432"/>
    <n v="217.78810780052302"/>
    <n v="217.78810780052302"/>
    <n v="54.055118653874871"/>
    <n v="49014.803170112951"/>
    <n v="1297.3228497687135"/>
  </r>
  <r>
    <x v="0"/>
    <s v="AUTOSERVICIO"/>
    <s v="MARIN RODRIGUEZ, MELBA ALEJANDRA"/>
    <s v="AGUILAR GALICIA, LUIS ANTONIO"/>
    <x v="15"/>
    <s v="TIENDAS GRAN D SA DE CV"/>
    <s v="CERAMICA"/>
    <n v="320784"/>
    <s v="TARRO Y89 310ML PRIMAVERA MIX 2"/>
    <n v="0"/>
    <n v="0"/>
    <n v="10.344317266800218"/>
    <n v="9.0745044771692527"/>
    <n v="9.0745044771692527"/>
    <n v="0"/>
    <n v="0"/>
    <n v="0"/>
    <n v="0"/>
    <n v="7.4127834783976434"/>
    <n v="9.0745044771692527"/>
    <n v="9.0745044771692527"/>
    <n v="828"/>
    <n v="0.05"/>
    <n v="0.03"/>
    <n v="763.00199999999984"/>
    <m/>
    <m/>
    <n v="0"/>
    <n v="0"/>
    <n v="7892.7347632030978"/>
    <n v="6923.8650650890922"/>
    <n v="6923.8650650890922"/>
    <n v="0"/>
    <n v="0"/>
    <n v="0"/>
    <n v="0"/>
    <n v="5655.9686195843578"/>
    <n v="6923.8650650890922"/>
    <n v="6923.8650650890922"/>
    <n v="0"/>
    <n v="24.00000000384"/>
    <n v="3.78"/>
    <n v="24.00000000384"/>
    <n v="0"/>
    <n v="0"/>
    <n v="248.26361444292741"/>
    <n v="217.78810748690816"/>
    <n v="217.78810748690816"/>
    <n v="0"/>
    <n v="0"/>
    <n v="0"/>
    <n v="0"/>
    <n v="177.90680351000853"/>
    <n v="217.78810748690816"/>
    <n v="217.78810748690816"/>
    <n v="54.055118653874871"/>
    <n v="41244.163643143824"/>
    <n v="1297.3228479005686"/>
  </r>
  <r>
    <x v="0"/>
    <s v="AUTOSERVICIO"/>
    <s v="MARIN RODRIGUEZ, MELBA ALEJANDRA"/>
    <s v="AGUILAR GALICIA, LUIS ANTONIO"/>
    <x v="15"/>
    <s v="TIENDAS GRAN D SA DE CV"/>
    <s v="PELTRE LIGERO"/>
    <n v="317572"/>
    <s v="CAFETERA 3/4 MINT SANTA ANITA"/>
    <n v="0"/>
    <n v="0"/>
    <n v="10.344317266800218"/>
    <n v="9.0745044771692527"/>
    <n v="9.0745044771692527"/>
    <n v="0"/>
    <n v="0"/>
    <n v="0"/>
    <n v="0"/>
    <n v="7.4127834783976434"/>
    <n v="9.0745044771692527"/>
    <n v="9.0745044771692527"/>
    <n v="775.08"/>
    <n v="0.05"/>
    <n v="0.03"/>
    <n v="714.23622"/>
    <m/>
    <m/>
    <n v="0"/>
    <n v="0"/>
    <n v="7388.2860631201193"/>
    <n v="6481.339776146443"/>
    <n v="6481.339776146443"/>
    <n v="0"/>
    <n v="0"/>
    <n v="0"/>
    <n v="0"/>
    <n v="5294.4784512891847"/>
    <n v="6481.339776146443"/>
    <n v="6481.339776146443"/>
    <n v="0"/>
    <n v="12.0000000048"/>
    <n v="1.6020000000000001"/>
    <n v="12.0000000048"/>
    <n v="0"/>
    <n v="0"/>
    <n v="124.13180725125534"/>
    <n v="108.89405376958865"/>
    <n v="108.89405376958865"/>
    <n v="0"/>
    <n v="0"/>
    <n v="0"/>
    <n v="0"/>
    <n v="88.95340177635309"/>
    <n v="108.89405376958865"/>
    <n v="108.89405376958865"/>
    <n v="54.055118653874871"/>
    <n v="38608.12361899508"/>
    <n v="648.66142410596308"/>
  </r>
  <r>
    <x v="0"/>
    <s v="AUTOSERVICIO"/>
    <s v="MARIN RODRIGUEZ, MELBA ALEJANDRA"/>
    <s v="AGUILAR GALICIA, LUIS ANTONIO"/>
    <x v="15"/>
    <s v="TIENDAS GRAN D SA DE CV"/>
    <s v="PELTRE LIGERO"/>
    <n v="317576"/>
    <s v="PLATO MULTIUSOS 26 MINT SANTA ANITA"/>
    <n v="0"/>
    <n v="0"/>
    <n v="10.384390041464489"/>
    <n v="9.1096581333965805"/>
    <n v="9.1096581333965805"/>
    <n v="0"/>
    <n v="0"/>
    <n v="0"/>
    <n v="0"/>
    <n v="7.4414998058558339"/>
    <n v="9.1096581333965805"/>
    <n v="9.1096581333965805"/>
    <n v="404.1"/>
    <n v="0.05"/>
    <n v="0.03"/>
    <n v="372.37814999999995"/>
    <m/>
    <m/>
    <n v="0"/>
    <n v="0"/>
    <n v="3866.9199525189688"/>
    <n v="3392.2376428466714"/>
    <n v="3392.2376428466714"/>
    <n v="0"/>
    <n v="0"/>
    <n v="0"/>
    <n v="0"/>
    <n v="2771.0519309299543"/>
    <n v="3392.2376428466714"/>
    <n v="3392.2376428466714"/>
    <n v="0"/>
    <n v="1.3520000000000001"/>
    <n v="1.3520000000000001"/>
    <n v="6.0000000024000002"/>
    <n v="0"/>
    <n v="0"/>
    <n v="14.039695336059989"/>
    <n v="12.316257796352177"/>
    <n v="12.316257796352177"/>
    <n v="0"/>
    <n v="0"/>
    <n v="0"/>
    <n v="0"/>
    <n v="10.060907737517088"/>
    <n v="12.316257796352177"/>
    <n v="12.316257796352177"/>
    <n v="54.264522380906641"/>
    <n v="20206.922454835607"/>
    <n v="73.365634258985779"/>
  </r>
  <r>
    <x v="0"/>
    <s v="AUTOSERVICIO"/>
    <s v="MARIN RODRIGUEZ, MELBA ALEJANDRA"/>
    <s v="AGUILAR GALICIA, LUIS ANTONIO"/>
    <x v="15"/>
    <s v="TIENDAS GRAN D SA DE CV"/>
    <s v="PELTRE LIGERO"/>
    <n v="317578"/>
    <s v="PLATO PLANO 22 SIN ANILLO MINT SANTA ANITA"/>
    <n v="0"/>
    <n v="0"/>
    <n v="10.384390041464489"/>
    <n v="9.1096581333965805"/>
    <n v="9.1096581333965805"/>
    <n v="0"/>
    <n v="0"/>
    <n v="0"/>
    <n v="0"/>
    <n v="7.4414998058558339"/>
    <n v="9.1096581333965805"/>
    <n v="9.1096581333965805"/>
    <n v="319.44"/>
    <n v="0.05"/>
    <n v="0.03"/>
    <n v="294.36395999999996"/>
    <m/>
    <m/>
    <n v="0"/>
    <n v="0"/>
    <n v="3056.7901747900505"/>
    <n v="2681.5550423928253"/>
    <n v="2681.5550423928253"/>
    <n v="0"/>
    <n v="0"/>
    <n v="0"/>
    <n v="0"/>
    <n v="2190.509351190954"/>
    <n v="2681.5550423928253"/>
    <n v="2681.5550423928253"/>
    <n v="0"/>
    <n v="1.115"/>
    <n v="1.115"/>
    <n v="6.0000000024000002"/>
    <n v="0"/>
    <n v="0"/>
    <n v="11.578594896232904"/>
    <n v="10.157268818737187"/>
    <n v="10.157268818737187"/>
    <n v="0"/>
    <n v="0"/>
    <n v="0"/>
    <n v="0"/>
    <n v="8.2972722835292547"/>
    <n v="10.157268818737187"/>
    <n v="10.157268818737187"/>
    <n v="54.264522380906641"/>
    <n v="15973.519695552306"/>
    <n v="60.504942454710907"/>
  </r>
  <r>
    <x v="0"/>
    <s v="AUTOSERVICIO"/>
    <s v="MARIN RODRIGUEZ, MELBA ALEJANDRA"/>
    <s v="AGUILAR GALICIA, LUIS ANTONIO"/>
    <x v="15"/>
    <s v="TIENDAS GRAN D SA DE CV"/>
    <s v="PELTRE LIGERO"/>
    <n v="317580"/>
    <s v="PLATO PLANO 26 SIN ANILLO MINT SANTA ANITA"/>
    <n v="0"/>
    <n v="0"/>
    <n v="10.384390041464489"/>
    <n v="9.1096581333965805"/>
    <n v="9.1096581333965805"/>
    <n v="0"/>
    <n v="0"/>
    <n v="0"/>
    <n v="0"/>
    <n v="7.4414998058558339"/>
    <n v="9.1096581333965805"/>
    <n v="9.1096581333965805"/>
    <n v="381.06"/>
    <n v="0.05"/>
    <n v="0.03"/>
    <n v="351.14679000000001"/>
    <m/>
    <m/>
    <n v="0"/>
    <n v="0"/>
    <n v="3646.4452291682223"/>
    <n v="3198.8272115396012"/>
    <n v="3198.8272115396012"/>
    <n v="0"/>
    <n v="0"/>
    <n v="0"/>
    <n v="0"/>
    <n v="2613.0587696118992"/>
    <n v="3198.8272115396012"/>
    <n v="3198.8272115396012"/>
    <n v="0"/>
    <n v="1.6"/>
    <n v="1.6"/>
    <n v="6.0000000024000002"/>
    <n v="0"/>
    <n v="0"/>
    <n v="16.615024066343182"/>
    <n v="14.575453013434529"/>
    <n v="14.575453013434529"/>
    <n v="0"/>
    <n v="0"/>
    <n v="0"/>
    <n v="0"/>
    <n v="11.906399689369335"/>
    <n v="14.575453013434529"/>
    <n v="14.575453013434529"/>
    <n v="54.264522380906641"/>
    <n v="19054.812844938526"/>
    <n v="86.823235809450637"/>
  </r>
  <r>
    <x v="0"/>
    <s v="AUTOSERVICIO"/>
    <s v="MARIN RODRIGUEZ, MELBA ALEJANDRA"/>
    <s v="AGUILAR GALICIA, LUIS ANTONIO"/>
    <x v="15"/>
    <s v="TIENDAS GRAN D SA DE CV"/>
    <s v="PELTRE LIGERO"/>
    <n v="317587"/>
    <s v="TAZA BOLA 18 SIN ANILLO MINT SANTA ANITA"/>
    <n v="0"/>
    <n v="0"/>
    <n v="10.384390041464489"/>
    <n v="9.1096581333965805"/>
    <n v="9.1096581333965805"/>
    <n v="0"/>
    <n v="0"/>
    <n v="0"/>
    <n v="0"/>
    <n v="7.4414998058558339"/>
    <n v="9.1096581333965805"/>
    <n v="9.1096581333965805"/>
    <n v="365.64"/>
    <n v="0.05"/>
    <n v="0.03"/>
    <n v="336.93725999999992"/>
    <m/>
    <m/>
    <n v="0"/>
    <n v="0"/>
    <n v="3498.8879273423304"/>
    <n v="3069.3832510033576"/>
    <n v="3069.3832510033576"/>
    <n v="0"/>
    <n v="0"/>
    <n v="0"/>
    <n v="0"/>
    <n v="2507.318554875596"/>
    <n v="3069.3832510033576"/>
    <n v="3069.3832510033576"/>
    <n v="0"/>
    <n v="1.278"/>
    <n v="1.278"/>
    <n v="6.0000000024000002"/>
    <n v="0"/>
    <n v="0"/>
    <n v="13.271250472991616"/>
    <n v="11.642143094480829"/>
    <n v="11.642143094480829"/>
    <n v="0"/>
    <n v="0"/>
    <n v="0"/>
    <n v="0"/>
    <n v="9.5102367518837561"/>
    <n v="11.642143094480829"/>
    <n v="11.642143094480829"/>
    <n v="54.264522380906641"/>
    <n v="18283.739486231356"/>
    <n v="69.350059602798694"/>
  </r>
  <r>
    <x v="0"/>
    <s v="AUTOSERVICIO"/>
    <s v="MARIN RODRIGUEZ, MELBA ALEJANDRA"/>
    <s v="AGUILAR GALICIA, LUIS ANTONIO"/>
    <x v="15"/>
    <s v="TIENDAS GRAN D SA DE CV"/>
    <s v="PELTRE LIGERO"/>
    <n v="317588"/>
    <s v="VASO RECTO 5 SIN ANILLO MINT SANTA ANITA"/>
    <n v="0"/>
    <n v="0"/>
    <n v="10.384390041464489"/>
    <n v="9.1096581333965805"/>
    <n v="9.1096581333965805"/>
    <n v="0"/>
    <n v="0"/>
    <n v="0"/>
    <n v="0"/>
    <n v="7.4414998058558339"/>
    <n v="9.1096581333965805"/>
    <n v="9.1096581333965805"/>
    <n v="227.1"/>
    <n v="0.05"/>
    <n v="0.03"/>
    <n v="209.27264999999997"/>
    <m/>
    <m/>
    <n v="0"/>
    <n v="0"/>
    <n v="2173.1688226108831"/>
    <n v="1906.4022981699557"/>
    <n v="1906.4022981699557"/>
    <n v="0"/>
    <n v="0"/>
    <n v="0"/>
    <n v="0"/>
    <n v="1557.3023843459357"/>
    <n v="1906.4022981699557"/>
    <n v="1906.4022981699557"/>
    <n v="0"/>
    <n v="0.26700000000000002"/>
    <n v="0.26700000000000002"/>
    <n v="6.0000000024000002"/>
    <n v="0"/>
    <n v="0"/>
    <n v="2.7726321410710186"/>
    <n v="2.4322787216168873"/>
    <n v="2.4322787216168873"/>
    <n v="0"/>
    <n v="0"/>
    <n v="0"/>
    <n v="0"/>
    <n v="1.9868804481635078"/>
    <n v="2.4322787216168873"/>
    <n v="2.4322787216168873"/>
    <n v="54.264522380906641"/>
    <n v="11356.080399636643"/>
    <n v="14.488627475702076"/>
  </r>
  <r>
    <x v="0"/>
    <s v="AUTOSERVICIO"/>
    <s v="MARIN RODRIGUEZ, MELBA ALEJANDRA"/>
    <s v="AGUILAR GALICIA, LUIS ANTONIO"/>
    <x v="15"/>
    <s v="TIENDAS GRAN D SA DE CV"/>
    <s v="PELTRE LIGERO"/>
    <n v="317586"/>
    <s v="TAZA BOLA 14 SIN ANILLO MINT SANTA ANITA"/>
    <n v="0"/>
    <n v="0"/>
    <n v="10.384390041464489"/>
    <n v="9.1096581333965805"/>
    <n v="9.1096581333965805"/>
    <n v="0"/>
    <n v="0"/>
    <n v="0"/>
    <n v="0"/>
    <n v="7.4414998058558339"/>
    <n v="9.1096581333965805"/>
    <n v="9.1096581333965805"/>
    <n v="304.08"/>
    <n v="0.05"/>
    <n v="0.03"/>
    <n v="280.20971999999995"/>
    <m/>
    <m/>
    <n v="0"/>
    <n v="0"/>
    <n v="2909.8070258895523"/>
    <n v="2552.6147548547779"/>
    <n v="2552.6147548547779"/>
    <n v="0"/>
    <n v="0"/>
    <n v="0"/>
    <n v="0"/>
    <n v="2085.1805769789171"/>
    <n v="2552.6147548547779"/>
    <n v="2552.6147548547779"/>
    <n v="0"/>
    <n v="0.74399999999999999"/>
    <n v="0.74399999999999999"/>
    <n v="6.0000000024000002"/>
    <n v="0"/>
    <n v="0"/>
    <n v="7.7259861908495795"/>
    <n v="6.7775856512470556"/>
    <n v="6.7775856512470556"/>
    <n v="0"/>
    <n v="0"/>
    <n v="0"/>
    <n v="0"/>
    <n v="5.5364758555567404"/>
    <n v="6.7775856512470556"/>
    <n v="6.7775856512470556"/>
    <n v="54.264522380906641"/>
    <n v="15205.446622287582"/>
    <n v="40.372804651394546"/>
  </r>
  <r>
    <x v="0"/>
    <s v="AUTOSERVICIO"/>
    <s v="MARIN RODRIGUEZ, MELBA ALEJANDRA"/>
    <s v="AGUILAR GALICIA, LUIS ANTONIO"/>
    <x v="15"/>
    <s v="TIENDAS GRAN D SA DE CV"/>
    <s v="CERAMICA"/>
    <n v="320934"/>
    <s v="JUMBO MUG 22OZ HAZELNUT/TAZA JUMBO 650ML AVELLANA"/>
    <n v="0"/>
    <n v="0"/>
    <n v="10.344317266800218"/>
    <n v="9.0745044771692527"/>
    <n v="9.0745044771692527"/>
    <n v="0"/>
    <n v="0"/>
    <n v="0"/>
    <n v="0"/>
    <n v="7.4127834783976434"/>
    <n v="9.0745044771692527"/>
    <n v="9.0745044771692527"/>
    <n v="534.24"/>
    <n v="0.05"/>
    <n v="0.03"/>
    <n v="492.30215999999996"/>
    <m/>
    <m/>
    <n v="0"/>
    <n v="0"/>
    <n v="5092.5297341710429"/>
    <n v="4467.3981550400931"/>
    <n v="4467.3981550400931"/>
    <n v="0"/>
    <n v="0"/>
    <n v="0"/>
    <n v="0"/>
    <n v="3649.3293180274727"/>
    <n v="4467.3981550400931"/>
    <n v="4467.3981550400931"/>
    <n v="0"/>
    <n v="12.0000000048"/>
    <n v="5.49"/>
    <n v="12.0000000048"/>
    <n v="0"/>
    <n v="0"/>
    <n v="124.13180725125534"/>
    <n v="108.89405376958865"/>
    <n v="108.89405376958865"/>
    <n v="0"/>
    <n v="0"/>
    <n v="0"/>
    <n v="0"/>
    <n v="88.95340177635309"/>
    <n v="108.89405376958865"/>
    <n v="108.89405376958865"/>
    <n v="54.055118653874871"/>
    <n v="26611.451672358889"/>
    <n v="648.66142410596308"/>
  </r>
  <r>
    <x v="0"/>
    <s v="AUTOSERVICIO"/>
    <s v="MARIN RODRIGUEZ, MELBA ALEJANDRA"/>
    <s v="AGUILAR GALICIA, LUIS ANTONIO"/>
    <x v="15"/>
    <s v="TIENDAS GRAN D SA DE CV"/>
    <s v="CERAMICA"/>
    <n v="321043"/>
    <s v="JUMBO MUG 22OZ BURNT ORANGE/TAZA JUMBO 650ML NARANJA ROOF"/>
    <n v="0"/>
    <n v="0"/>
    <n v="10.344317266800218"/>
    <n v="9.0745044771692527"/>
    <n v="9.0745044771692527"/>
    <n v="0"/>
    <n v="0"/>
    <n v="0"/>
    <n v="0"/>
    <n v="7.4127834783976434"/>
    <n v="9.0745044771692527"/>
    <n v="9.0745044771692527"/>
    <n v="534.24"/>
    <n v="0.05"/>
    <n v="0.03"/>
    <n v="492.30215999999996"/>
    <m/>
    <m/>
    <n v="0"/>
    <n v="0"/>
    <n v="5092.5297341710429"/>
    <n v="4467.3981550400931"/>
    <n v="4467.3981550400931"/>
    <n v="0"/>
    <n v="0"/>
    <n v="0"/>
    <n v="0"/>
    <n v="3649.3293180274727"/>
    <n v="4467.3981550400931"/>
    <n v="4467.3981550400931"/>
    <n v="0"/>
    <n v="12.0000000048"/>
    <n v="5.49"/>
    <n v="12.0000000048"/>
    <n v="0"/>
    <n v="0"/>
    <n v="124.13180725125534"/>
    <n v="108.89405376958865"/>
    <n v="108.89405376958865"/>
    <n v="0"/>
    <n v="0"/>
    <n v="0"/>
    <n v="0"/>
    <n v="88.95340177635309"/>
    <n v="108.89405376958865"/>
    <n v="108.89405376958865"/>
    <n v="54.055118653874871"/>
    <n v="26611.451672358889"/>
    <n v="648.66142410596308"/>
  </r>
  <r>
    <x v="0"/>
    <s v="AUTOSERVICIO"/>
    <s v="MARIN RODRIGUEZ, MELBA ALEJANDRA"/>
    <s v="AGUILAR GALICIA, LUIS ANTONIO"/>
    <x v="15"/>
    <s v="TIENDAS GRAN D SA DE CV"/>
    <s v="CERAMICA"/>
    <n v="321045"/>
    <s v="JUMBO MUG 22OZ VANILLA/TAZA JUMBO 650ML VAINILLA"/>
    <n v="0"/>
    <n v="0"/>
    <n v="10.344317266800218"/>
    <n v="9.0745044771692527"/>
    <n v="9.0745044771692527"/>
    <n v="0"/>
    <n v="0"/>
    <n v="0"/>
    <n v="0"/>
    <n v="7.4127834783976434"/>
    <n v="9.0745044771692527"/>
    <n v="9.0745044771692527"/>
    <n v="534.24"/>
    <n v="0.05"/>
    <n v="0.03"/>
    <n v="492.30215999999996"/>
    <m/>
    <m/>
    <n v="0"/>
    <n v="0"/>
    <n v="5092.5297341710429"/>
    <n v="4467.3981550400931"/>
    <n v="4467.3981550400931"/>
    <n v="0"/>
    <n v="0"/>
    <n v="0"/>
    <n v="0"/>
    <n v="3649.3293180274727"/>
    <n v="4467.3981550400931"/>
    <n v="4467.3981550400931"/>
    <n v="0"/>
    <n v="12.0000000048"/>
    <n v="5.49"/>
    <n v="12.0000000048"/>
    <n v="0"/>
    <n v="0"/>
    <n v="124.13180725125534"/>
    <n v="108.89405376958865"/>
    <n v="108.89405376958865"/>
    <n v="0"/>
    <n v="0"/>
    <n v="0"/>
    <n v="0"/>
    <n v="88.95340177635309"/>
    <n v="108.89405376958865"/>
    <n v="108.89405376958865"/>
    <n v="54.055118653874871"/>
    <n v="26611.451672358889"/>
    <n v="648.66142410596308"/>
  </r>
  <r>
    <x v="0"/>
    <s v="AUTOSERVICIO"/>
    <s v="MARIN RODRIGUEZ, MELBA ALEJANDRA"/>
    <s v="AGUILAR GALICIA, LUIS ANTONIO"/>
    <x v="15"/>
    <s v="TIENDAS GRAN D SA DE CV"/>
    <s v="CERAMICA"/>
    <n v="321042"/>
    <s v="JUMBO MUG 22OZ DUST GREY/TAZA JUMBO 650ML GRIS DUST"/>
    <n v="0"/>
    <n v="0"/>
    <n v="10.344317266800218"/>
    <n v="9.0745044771692527"/>
    <n v="9.0745044771692527"/>
    <n v="0"/>
    <n v="0"/>
    <n v="0"/>
    <n v="0"/>
    <n v="7.4127834783976434"/>
    <n v="9.0745044771692527"/>
    <n v="9.0745044771692527"/>
    <n v="534.24"/>
    <n v="0.05"/>
    <n v="0.03"/>
    <n v="492.30215999999996"/>
    <m/>
    <m/>
    <n v="0"/>
    <n v="0"/>
    <n v="5092.5297341710429"/>
    <n v="4467.3981550400931"/>
    <n v="4467.3981550400931"/>
    <n v="0"/>
    <n v="0"/>
    <n v="0"/>
    <n v="0"/>
    <n v="3649.3293180274727"/>
    <n v="4467.3981550400931"/>
    <n v="4467.3981550400931"/>
    <n v="0"/>
    <n v="12.0000000048"/>
    <n v="5.49"/>
    <n v="12.0000000048"/>
    <n v="0"/>
    <n v="0"/>
    <n v="124.13180725125534"/>
    <n v="108.89405376958865"/>
    <n v="108.89405376958865"/>
    <n v="0"/>
    <n v="0"/>
    <n v="0"/>
    <n v="0"/>
    <n v="88.95340177635309"/>
    <n v="108.89405376958865"/>
    <n v="108.89405376958865"/>
    <n v="54.055118653874871"/>
    <n v="26611.451672358889"/>
    <n v="648.66142410596308"/>
  </r>
  <r>
    <x v="0"/>
    <s v="AUTOSERVICIO"/>
    <s v="MARIN RODRIGUEZ, MELBA ALEJANDRA"/>
    <s v="AGUILAR GALICIA, LUIS ANTONIO"/>
    <x v="15"/>
    <s v="TIENDAS GRAN D SA DE CV"/>
    <s v="CERAMICA"/>
    <n v="321041"/>
    <s v="JUMBO MUG 22OZ BABY TURQUIOSE/TAZA JUMBO 650ML BABY TURQUIOSE"/>
    <n v="0"/>
    <n v="0"/>
    <n v="10.344317266800218"/>
    <n v="9.0745044771692527"/>
    <n v="9.0745044771692527"/>
    <n v="0"/>
    <n v="0"/>
    <n v="0"/>
    <n v="0"/>
    <n v="7.4127834783976434"/>
    <n v="9.0745044771692527"/>
    <n v="9.0745044771692527"/>
    <n v="534.24"/>
    <n v="0.05"/>
    <n v="0.03"/>
    <n v="492.30215999999996"/>
    <m/>
    <m/>
    <n v="0"/>
    <n v="0"/>
    <n v="5092.5297341710429"/>
    <n v="4467.3981550400931"/>
    <n v="4467.3981550400931"/>
    <n v="0"/>
    <n v="0"/>
    <n v="0"/>
    <n v="0"/>
    <n v="3649.3293180274727"/>
    <n v="4467.3981550400931"/>
    <n v="4467.3981550400931"/>
    <n v="0"/>
    <n v="12.000000048"/>
    <n v="5.49"/>
    <n v="12.000000048"/>
    <n v="0"/>
    <n v="0"/>
    <n v="124.13180769812985"/>
    <n v="108.89405416160726"/>
    <n v="108.89405416160726"/>
    <n v="0"/>
    <n v="0"/>
    <n v="0"/>
    <n v="0"/>
    <n v="88.953402096585336"/>
    <n v="108.89405416160726"/>
    <n v="108.89405416160726"/>
    <n v="54.055118653874871"/>
    <n v="26611.451672358889"/>
    <n v="648.66142644114427"/>
  </r>
  <r>
    <x v="0"/>
    <s v="AUTOSERVICIO"/>
    <s v="MARIN RODRIGUEZ, MELBA ALEJANDRA"/>
    <s v="AGUILAR GALICIA, LUIS ANTONIO"/>
    <x v="15"/>
    <s v="TIENDAS GRAN D SA DE CV"/>
    <s v="CERAMICA"/>
    <n v="320933"/>
    <s v="MUG 11.8oz HAZELNUT/ TARRO S RECTO 350 ML AVELLANA"/>
    <n v="0"/>
    <n v="0"/>
    <n v="10.344317266800218"/>
    <n v="9.0745044771692527"/>
    <n v="9.0745044771692527"/>
    <n v="0"/>
    <n v="0"/>
    <n v="0"/>
    <n v="0"/>
    <n v="7.4127834783976434"/>
    <n v="9.0745044771692527"/>
    <n v="9.0745044771692527"/>
    <n v="385.2"/>
    <n v="0.05"/>
    <n v="0.03"/>
    <n v="354.96179999999998"/>
    <m/>
    <m/>
    <n v="0"/>
    <n v="0"/>
    <n v="3671.8374767944852"/>
    <n v="3221.1024433240568"/>
    <n v="3221.1024433240568"/>
    <n v="0"/>
    <n v="0"/>
    <n v="0"/>
    <n v="0"/>
    <n v="2631.2549665022884"/>
    <n v="3221.1024433240568"/>
    <n v="3221.1024433240568"/>
    <n v="0"/>
    <n v="12.000000048"/>
    <n v="3.78"/>
    <n v="12.000000048"/>
    <n v="0"/>
    <n v="0"/>
    <n v="124.13180769812985"/>
    <n v="108.89405416160726"/>
    <n v="108.89405416160726"/>
    <n v="0"/>
    <n v="0"/>
    <n v="0"/>
    <n v="0"/>
    <n v="88.953402096585336"/>
    <n v="108.89405416160726"/>
    <n v="108.89405416160726"/>
    <n v="54.055118653874871"/>
    <n v="19187.502216593002"/>
    <n v="648.66142644114427"/>
  </r>
  <r>
    <x v="0"/>
    <s v="AUTOSERVICIO"/>
    <s v="MARIN RODRIGUEZ, MELBA ALEJANDRA"/>
    <s v="AGUILAR GALICIA, LUIS ANTONIO"/>
    <x v="15"/>
    <s v="TIENDAS GRAN D SA DE CV"/>
    <s v="CERAMICA"/>
    <n v="320929"/>
    <s v="MUG 11.8oz GREY DUST/ TARRO S RECTO 350 ML GRIS DUST"/>
    <n v="0"/>
    <n v="0"/>
    <n v="10.344317266800218"/>
    <n v="9.0745044771692527"/>
    <n v="9.0745044771692527"/>
    <n v="0"/>
    <n v="0"/>
    <n v="0"/>
    <n v="0"/>
    <n v="7.4127834783976434"/>
    <n v="9.0745044771692527"/>
    <n v="9.0745044771692527"/>
    <n v="385.2"/>
    <n v="0.05"/>
    <n v="0.03"/>
    <n v="354.96179999999998"/>
    <m/>
    <m/>
    <n v="0"/>
    <n v="0"/>
    <n v="3671.8374767944852"/>
    <n v="3221.1024433240568"/>
    <n v="3221.1024433240568"/>
    <n v="0"/>
    <n v="0"/>
    <n v="0"/>
    <n v="0"/>
    <n v="2631.2549665022884"/>
    <n v="3221.1024433240568"/>
    <n v="3221.1024433240568"/>
    <n v="0"/>
    <n v="12.000000048"/>
    <n v="3.78"/>
    <n v="12.000000048"/>
    <n v="0"/>
    <n v="0"/>
    <n v="124.13180769812985"/>
    <n v="108.89405416160726"/>
    <n v="108.89405416160726"/>
    <n v="0"/>
    <n v="0"/>
    <n v="0"/>
    <n v="0"/>
    <n v="88.953402096585336"/>
    <n v="108.89405416160726"/>
    <n v="108.89405416160726"/>
    <n v="54.055118653874871"/>
    <n v="19187.502216593002"/>
    <n v="648.66142644114427"/>
  </r>
  <r>
    <x v="0"/>
    <s v="AUTOSERVICIO"/>
    <s v="MARIN RODRIGUEZ, MELBA ALEJANDRA"/>
    <s v="AGUILAR GALICIA, LUIS ANTONIO"/>
    <x v="15"/>
    <s v="TIENDAS GRAN D SA DE CV"/>
    <s v="CERAMICA"/>
    <n v="317311"/>
    <s v="MUG 11.8oz SAMBA RED/ TARRO S RECTO 350 ML ROJO SAMBA"/>
    <n v="0"/>
    <n v="0"/>
    <n v="10.344317266800218"/>
    <n v="9.0745044771692527"/>
    <n v="9.0745044771692527"/>
    <n v="0"/>
    <n v="0"/>
    <n v="0"/>
    <n v="0"/>
    <n v="7.4127834783976434"/>
    <n v="9.0745044771692527"/>
    <n v="9.0745044771692527"/>
    <n v="385.2"/>
    <n v="0.05"/>
    <n v="0.03"/>
    <n v="354.96179999999998"/>
    <m/>
    <m/>
    <n v="0"/>
    <n v="0"/>
    <n v="3671.8374767944852"/>
    <n v="3221.1024433240568"/>
    <n v="3221.1024433240568"/>
    <n v="0"/>
    <n v="0"/>
    <n v="0"/>
    <n v="0"/>
    <n v="2631.2549665022884"/>
    <n v="3221.1024433240568"/>
    <n v="3221.1024433240568"/>
    <n v="0"/>
    <n v="12.000000048"/>
    <n v="3.78"/>
    <n v="12.000000048"/>
    <n v="0"/>
    <n v="0"/>
    <n v="124.13180769812985"/>
    <n v="108.89405416160726"/>
    <n v="108.89405416160726"/>
    <n v="0"/>
    <n v="0"/>
    <n v="0"/>
    <n v="0"/>
    <n v="88.953402096585336"/>
    <n v="108.89405416160726"/>
    <n v="108.89405416160726"/>
    <n v="54.055118653874871"/>
    <n v="19187.502216593002"/>
    <n v="648.66142644114427"/>
  </r>
  <r>
    <x v="0"/>
    <s v="AUTOSERVICIO"/>
    <s v="MARIN RODRIGUEZ, MELBA ALEJANDRA"/>
    <s v="AGUILAR GALICIA, LUIS ANTONIO"/>
    <x v="15"/>
    <s v="TIENDAS GRAN D SA DE CV"/>
    <s v="CERAMICA"/>
    <n v="320930"/>
    <s v="MUG 11.8oz BABY TURQUIOSE / TARRO S RECTO 350 ML BABY TURQUIOSE  "/>
    <n v="0"/>
    <n v="0"/>
    <n v="10.344317266800218"/>
    <n v="9.0745044771692527"/>
    <n v="9.0745044771692527"/>
    <n v="0"/>
    <n v="0"/>
    <n v="0"/>
    <n v="0"/>
    <n v="7.4127834783976434"/>
    <n v="9.0745044771692527"/>
    <n v="9.0745044771692527"/>
    <n v="385.2"/>
    <n v="0.05"/>
    <n v="0.03"/>
    <n v="354.96179999999998"/>
    <m/>
    <m/>
    <n v="0"/>
    <n v="0"/>
    <n v="3671.8374767944852"/>
    <n v="3221.1024433240568"/>
    <n v="3221.1024433240568"/>
    <n v="0"/>
    <n v="0"/>
    <n v="0"/>
    <n v="0"/>
    <n v="2631.2549665022884"/>
    <n v="3221.1024433240568"/>
    <n v="3221.1024433240568"/>
    <n v="0"/>
    <n v="12.000000048"/>
    <n v="3.78"/>
    <n v="12.000000048"/>
    <n v="0"/>
    <n v="0"/>
    <n v="124.13180769812985"/>
    <n v="108.89405416160726"/>
    <n v="108.89405416160726"/>
    <n v="0"/>
    <n v="0"/>
    <n v="0"/>
    <n v="0"/>
    <n v="88.953402096585336"/>
    <n v="108.89405416160726"/>
    <n v="108.89405416160726"/>
    <n v="54.055118653874871"/>
    <n v="19187.502216593002"/>
    <n v="648.66142644114427"/>
  </r>
  <r>
    <x v="0"/>
    <s v="AUTOSERVICIO"/>
    <s v="MARIN RODRIGUEZ, MELBA ALEJANDRA"/>
    <s v="AGUILAR GALICIA, LUIS ANTONIO"/>
    <x v="15"/>
    <s v="TIENDAS GRAN D SA DE CV"/>
    <s v="CERAMICA"/>
    <n v="320932"/>
    <s v="MUG 11.8oz VANILLA/ TARRO S RECTO 350 ML VAINILLA"/>
    <n v="0"/>
    <n v="0"/>
    <n v="10.344317266800218"/>
    <n v="9.0745044771692527"/>
    <n v="9.0745044771692527"/>
    <n v="0"/>
    <n v="0"/>
    <n v="0"/>
    <n v="0"/>
    <n v="7.4127834783976434"/>
    <n v="9.0745044771692527"/>
    <n v="9.0745044771692527"/>
    <n v="385.2"/>
    <n v="0.05"/>
    <n v="0.03"/>
    <n v="354.96179999999998"/>
    <m/>
    <m/>
    <n v="0"/>
    <n v="0"/>
    <n v="3671.8374767944852"/>
    <n v="3221.1024433240568"/>
    <n v="3221.1024433240568"/>
    <n v="0"/>
    <n v="0"/>
    <n v="0"/>
    <n v="0"/>
    <n v="2631.2549665022884"/>
    <n v="3221.1024433240568"/>
    <n v="3221.1024433240568"/>
    <n v="0"/>
    <n v="12.000000048"/>
    <n v="3.78"/>
    <n v="12.000000048"/>
    <n v="0"/>
    <n v="0"/>
    <n v="124.13180769812985"/>
    <n v="108.89405416160726"/>
    <n v="108.89405416160726"/>
    <n v="0"/>
    <n v="0"/>
    <n v="0"/>
    <n v="0"/>
    <n v="88.953402096585336"/>
    <n v="108.89405416160726"/>
    <n v="108.89405416160726"/>
    <n v="54.055118653874871"/>
    <n v="19187.502216593002"/>
    <n v="648.66142644114427"/>
  </r>
  <r>
    <x v="0"/>
    <s v="AUTOSERVICIO"/>
    <s v="MARIN RODRIGUEZ, MELBA ALEJANDRA"/>
    <s v="AGUILAR GALICIA, LUIS ANTONIO"/>
    <x v="15"/>
    <s v="TIENDAS GRAN D SA DE CV"/>
    <s v="PELTRE PESADO"/>
    <n v="320398"/>
    <s v="SARTEN EURO 28 LILA CON ESPATULA"/>
    <n v="0"/>
    <n v="0"/>
    <n v="10.280390037287699"/>
    <n v="9.0184246107592934"/>
    <n v="9.0184246107592934"/>
    <n v="0"/>
    <n v="0"/>
    <n v="0"/>
    <n v="0"/>
    <n v="7.3669729431512971"/>
    <n v="9.0184246107592934"/>
    <n v="9.0184246107592934"/>
    <n v="1144.8"/>
    <n v="0.05"/>
    <n v="0.03"/>
    <n v="1054.9331999999999"/>
    <m/>
    <m/>
    <n v="0"/>
    <n v="0"/>
    <n v="10845.12475928403"/>
    <n v="9513.8355335870547"/>
    <n v="9513.8355335870547"/>
    <n v="0"/>
    <n v="0"/>
    <n v="0"/>
    <n v="0"/>
    <n v="7771.6643412320154"/>
    <n v="9513.8355335870547"/>
    <n v="9513.8355335870547"/>
    <n v="0"/>
    <n v="4.3"/>
    <n v="4.3"/>
    <n v="24.000000009600001"/>
    <n v="0"/>
    <n v="0"/>
    <n v="44.205677160337103"/>
    <n v="38.779225826264963"/>
    <n v="38.779225826264963"/>
    <n v="0"/>
    <n v="0"/>
    <n v="0"/>
    <n v="0"/>
    <n v="31.677983655550577"/>
    <n v="38.779225826264963"/>
    <n v="38.779225826264963"/>
    <n v="53.721061423476172"/>
    <n v="56672.131234864268"/>
    <n v="231.00056412094753"/>
  </r>
  <r>
    <x v="0"/>
    <s v="AUTOSERVICIO"/>
    <s v="MARIN RODRIGUEZ, MELBA ALEJANDRA"/>
    <s v="AGUILAR GALICIA, LUIS ANTONIO"/>
    <x v="15"/>
    <s v="TIENDAS GRAN D SA DE CV"/>
    <s v="ALUMINIO"/>
    <n v="318912"/>
    <s v="SET DE SARTEN CINSA ALUMINIO MEDIANO 1.9 NEGRO CON ESPATULA"/>
    <n v="0"/>
    <n v="0"/>
    <n v="10.280390037287699"/>
    <n v="9.0184246107592934"/>
    <n v="9.0184246107592934"/>
    <n v="0"/>
    <n v="0"/>
    <n v="0"/>
    <n v="0"/>
    <n v="7.3669729431512971"/>
    <n v="9.0184246107592934"/>
    <n v="9.0184246107592934"/>
    <n v="826.8"/>
    <n v="0.05"/>
    <n v="0.03"/>
    <n v="761.89619999999991"/>
    <m/>
    <m/>
    <n v="0"/>
    <n v="0"/>
    <n v="7832.5901039273549"/>
    <n v="6871.1034409239837"/>
    <n v="6871.1034409239837"/>
    <n v="0"/>
    <n v="0"/>
    <n v="0"/>
    <n v="0"/>
    <n v="5612.8686908897889"/>
    <n v="6871.1034409239837"/>
    <n v="6871.1034409239837"/>
    <n v="0"/>
    <n v="2.5649999999999999"/>
    <n v="2.5649999999999999"/>
    <n v="36.000000014400001"/>
    <n v="0"/>
    <n v="0"/>
    <n v="26.369200445642946"/>
    <n v="23.132259126597585"/>
    <n v="23.132259126597585"/>
    <n v="0"/>
    <n v="0"/>
    <n v="0"/>
    <n v="0"/>
    <n v="18.896285599183077"/>
    <n v="23.132259126597585"/>
    <n v="23.132259126597585"/>
    <n v="53.721061423476172"/>
    <n v="40929.872558513074"/>
    <n v="137.79452255121637"/>
  </r>
  <r>
    <x v="0"/>
    <s v="AUTOSERVICIO"/>
    <s v="MARIN RODRIGUEZ, MELBA ALEJANDRA"/>
    <s v="AGUILAR GALICIA, LUIS ANTONIO"/>
    <x v="15"/>
    <s v="TIENDAS GRAN D SA DE CV"/>
    <s v="ALUMINIO"/>
    <n v="320843"/>
    <s v="COMALETA ALUMINIO 30 CMS ROJO 206C CON ANTIADHERENTE NEGRO"/>
    <n v="0"/>
    <n v="0"/>
    <n v="10.280390037287699"/>
    <n v="9.0184246107592934"/>
    <n v="9.0184246107592934"/>
    <n v="0"/>
    <n v="0"/>
    <n v="0"/>
    <n v="0"/>
    <n v="7.3669729431512971"/>
    <n v="9.0184246107592934"/>
    <n v="9.0184246107592934"/>
    <n v="915.84"/>
    <n v="0.05"/>
    <n v="0.03"/>
    <n v="843.94655999999998"/>
    <m/>
    <m/>
    <n v="0"/>
    <n v="0"/>
    <n v="8676.0998074272247"/>
    <n v="7611.0684268696441"/>
    <n v="7611.0684268696441"/>
    <n v="0"/>
    <n v="0"/>
    <n v="0"/>
    <n v="0"/>
    <n v="6217.3314729856129"/>
    <n v="7611.0684268696441"/>
    <n v="7611.0684268696441"/>
    <n v="0"/>
    <n v="2.92"/>
    <n v="2.92"/>
    <n v="64"/>
    <n v="0"/>
    <n v="0"/>
    <n v="30.018738908880081"/>
    <n v="26.333799863417134"/>
    <n v="26.333799863417134"/>
    <n v="0"/>
    <n v="0"/>
    <n v="0"/>
    <n v="0"/>
    <n v="21.511560994001787"/>
    <n v="26.333799863417134"/>
    <n v="26.333799863417134"/>
    <n v="53.721061423476172"/>
    <n v="45337.704987891411"/>
    <n v="156.8654993565504"/>
  </r>
  <r>
    <x v="0"/>
    <s v="AUTOSERVICIO"/>
    <s v="MARIN RODRIGUEZ, MELBA ALEJANDRA"/>
    <s v="AGUILAR GALICIA, LUIS ANTONIO"/>
    <x v="15"/>
    <s v="TIENDAS GRAN D SA DE CV"/>
    <s v="ALUMINIO"/>
    <n v="311384"/>
    <s v="SARTEN ALUMINIO JUMBO 30 CM 1.7 MORA THERMO CELL FASHION COOK BY CINSA"/>
    <n v="0"/>
    <n v="0"/>
    <n v="10.280390037287699"/>
    <n v="9.0184246107592934"/>
    <n v="9.0184246107592934"/>
    <n v="0"/>
    <n v="0"/>
    <n v="0"/>
    <n v="0"/>
    <n v="7.3669729431512971"/>
    <n v="9.0184246107592934"/>
    <n v="9.0184246107592934"/>
    <n v="954"/>
    <n v="0.05"/>
    <n v="0.03"/>
    <n v="879.11099999999988"/>
    <m/>
    <m/>
    <n v="0"/>
    <n v="0"/>
    <n v="9037.6039660700244"/>
    <n v="7928.1962779892119"/>
    <n v="7928.1962779892119"/>
    <n v="0"/>
    <n v="0"/>
    <n v="0"/>
    <n v="0"/>
    <n v="6476.3869510266786"/>
    <n v="7928.1962779892119"/>
    <n v="7928.1962779892119"/>
    <n v="0"/>
    <n v="2.73"/>
    <n v="2.73"/>
    <n v="6.0000000024000002"/>
    <n v="0"/>
    <n v="0"/>
    <n v="28.065464801795418"/>
    <n v="24.620299187372872"/>
    <n v="24.620299187372872"/>
    <n v="0"/>
    <n v="0"/>
    <n v="0"/>
    <n v="0"/>
    <n v="20.111836134803042"/>
    <n v="24.620299187372872"/>
    <n v="24.620299187372872"/>
    <n v="53.721061423476172"/>
    <n v="47226.776029053552"/>
    <n v="146.65849768608993"/>
  </r>
  <r>
    <x v="0"/>
    <s v="AUTOSERVICIO"/>
    <s v="MARIN RODRIGUEZ, MELBA ALEJANDRA"/>
    <s v="AGUILAR GALICIA, LUIS ANTONIO"/>
    <x v="15"/>
    <s v="TIENDAS GRAN D SA DE CV"/>
    <s v="ALUMINIO"/>
    <n v="320846"/>
    <s v="COMAL CON GRILL ALUMINIO 28 CMS AZUL 7687 CON ANTIADHERENTE THERMOCELL NEGRO"/>
    <n v="10.280390037287699"/>
    <n v="0"/>
    <n v="15.420585055931548"/>
    <n v="13.52763691613894"/>
    <n v="9.0184246107592934"/>
    <n v="0"/>
    <n v="0"/>
    <n v="13.52763691613894"/>
    <n v="5.8823453896741738"/>
    <n v="11.050459414726944"/>
    <n v="13.52763691613894"/>
    <n v="4.5092123053796467"/>
    <n v="954"/>
    <n v="0.05"/>
    <n v="0.03"/>
    <n v="879.11099999999988"/>
    <m/>
    <m/>
    <n v="9037.6039660700244"/>
    <n v="0"/>
    <n v="13556.405949105038"/>
    <n v="11892.294416983817"/>
    <n v="7928.1962779892119"/>
    <n v="0"/>
    <n v="0"/>
    <n v="11892.294416983817"/>
    <n v="5171.234537861852"/>
    <n v="9714.5804265400166"/>
    <n v="11892.294416983817"/>
    <n v="3964.098138994606"/>
    <n v="0"/>
    <n v="3.5859999999999999"/>
    <n v="3.5859999999999999"/>
    <n v="36.000000014400001"/>
    <n v="36.865478673713689"/>
    <n v="0"/>
    <n v="55.29821801057053"/>
    <n v="48.510105981274236"/>
    <n v="32.340070654182824"/>
    <n v="0"/>
    <n v="0"/>
    <n v="48.510105981274236"/>
    <n v="21.094090567371587"/>
    <n v="39.626947461210818"/>
    <n v="48.510105981274236"/>
    <n v="16.170035327091412"/>
    <n v="96.744327562176139"/>
    <n v="85049.002547512209"/>
    <n v="346.92515863796353"/>
  </r>
  <r>
    <x v="0"/>
    <s v="AUTOSERVICIO"/>
    <s v="MARIN RODRIGUEZ, MELBA ALEJANDRA"/>
    <s v="AGUILAR GALICIA, LUIS ANTONIO"/>
    <x v="15"/>
    <s v="TIENDAS GRAN D SA DE CV"/>
    <s v="ALUMINIO"/>
    <n v="320844"/>
    <s v="COMAL CON GRILL ALUMINIO 28 CMS ROJO 206C CON ANTIADHERENTE THERMOCELL NEGRO"/>
    <n v="10.280390037287699"/>
    <n v="0"/>
    <n v="15.420585055931548"/>
    <n v="13.52763691613894"/>
    <n v="9.0184246107592934"/>
    <n v="0"/>
    <n v="0"/>
    <n v="13.52763691613894"/>
    <n v="5.8823453896741738"/>
    <n v="11.050459414726944"/>
    <n v="13.52763691613894"/>
    <n v="4.5092123053796467"/>
    <n v="954"/>
    <n v="0.05"/>
    <n v="0.03"/>
    <n v="879.11099999999988"/>
    <m/>
    <m/>
    <n v="9037.6039660700244"/>
    <n v="0"/>
    <n v="13556.405949105038"/>
    <n v="11892.294416983817"/>
    <n v="7928.1962779892119"/>
    <n v="0"/>
    <n v="0"/>
    <n v="11892.294416983817"/>
    <n v="5171.234537861852"/>
    <n v="9714.5804265400166"/>
    <n v="11892.294416983817"/>
    <n v="3964.098138994606"/>
    <n v="0"/>
    <n v="3.5859999999999999"/>
    <n v="3.5859999999999999"/>
    <n v="36.000000014400001"/>
    <n v="36.865478673713689"/>
    <n v="0"/>
    <n v="55.29821801057053"/>
    <n v="48.510105981274236"/>
    <n v="32.340070654182824"/>
    <n v="0"/>
    <n v="0"/>
    <n v="48.510105981274236"/>
    <n v="21.094090567371587"/>
    <n v="39.626947461210818"/>
    <n v="48.510105981274236"/>
    <n v="16.170035327091412"/>
    <n v="96.744327562176139"/>
    <n v="85049.002547512209"/>
    <n v="346.92515863796353"/>
  </r>
  <r>
    <x v="0"/>
    <s v="AUTOSERVICIO"/>
    <s v="MARIN RODRIGUEZ, MELBA ALEJANDRA"/>
    <s v="AGUILAR GALICIA, LUIS ANTONIO"/>
    <x v="8"/>
    <s v="SMART"/>
    <s v="PELTRE LIGERO"/>
    <n v="32667"/>
    <s v="SARTEN CONICO 24 AZUL TURQUEZA TRES"/>
    <n v="0"/>
    <n v="18.691902074636079"/>
    <n v="20.768780082928977"/>
    <n v="27.328974400189743"/>
    <n v="13.664487200094872"/>
    <n v="4.5548290666982902"/>
    <n v="4.5548290666982902"/>
    <n v="4.5548290666982902"/>
    <n v="5.9418532432552658"/>
    <n v="14.882999611711668"/>
    <n v="9.1096581333965805"/>
    <n v="0"/>
    <n v="400.32"/>
    <n v="0.08"/>
    <n v="0.02"/>
    <n v="360.92851200000001"/>
    <m/>
    <m/>
    <n v="0"/>
    <n v="6746.4404022481131"/>
    <n v="7496.0448913867922"/>
    <n v="9863.8060647465772"/>
    <n v="4931.9030323732886"/>
    <n v="1643.9676774577626"/>
    <n v="1643.9676774577626"/>
    <n v="1643.9676774577626"/>
    <n v="2144.584249610497"/>
    <n v="5371.6989039516702"/>
    <n v="3287.9353549155253"/>
    <n v="0"/>
    <n v="0"/>
    <n v="2.556"/>
    <n v="2.556"/>
    <n v="6.0000000024000002"/>
    <n v="0"/>
    <n v="47.776501702769821"/>
    <n v="53.085001891966463"/>
    <n v="69.85285856688499"/>
    <n v="34.926429283442495"/>
    <n v="11.642143094480829"/>
    <n v="11.642143094480829"/>
    <n v="11.642143094480829"/>
    <n v="15.18737688976046"/>
    <n v="38.040947007535024"/>
    <n v="23.284286188961659"/>
    <n v="0"/>
    <n v="124.05314194630805"/>
    <n v="44774.31593160575"/>
    <n v="317.07983081476345"/>
  </r>
  <r>
    <x v="0"/>
    <s v="AUTOSERVICIO"/>
    <s v="MARIN RODRIGUEZ, MELBA ALEJANDRA"/>
    <s v="AGUILAR GALICIA, LUIS ANTONIO"/>
    <x v="8"/>
    <s v="SMART"/>
    <s v="PELTRE LIGERO"/>
    <n v="313990"/>
    <s v="CACEROLA RECTA 17.5CM AZUL TURQUEZA CINSA"/>
    <n v="0"/>
    <n v="18.691902074636079"/>
    <n v="20.768780082928977"/>
    <n v="27.328974400189743"/>
    <n v="13.664487200094872"/>
    <n v="4.5548290666982902"/>
    <n v="4.5548290666982902"/>
    <n v="4.5548290666982902"/>
    <n v="5.9418532432552658"/>
    <n v="14.882999611711668"/>
    <n v="9.1096581333965805"/>
    <n v="0"/>
    <n v="343.09"/>
    <n v="0.08"/>
    <n v="0.02"/>
    <n v="309.32994399999995"/>
    <m/>
    <m/>
    <n v="0"/>
    <n v="5781.9650220006615"/>
    <n v="6424.4055800007345"/>
    <n v="8453.6701207881251"/>
    <n v="4226.8350603940626"/>
    <n v="1408.9450201313541"/>
    <n v="1408.9450201313541"/>
    <n v="1408.9450201313541"/>
    <n v="1837.9931309923695"/>
    <n v="4603.757436442791"/>
    <n v="2817.8900402627082"/>
    <n v="0"/>
    <n v="0"/>
    <n v="2.0179999999999998"/>
    <n v="2.0179999999999998"/>
    <n v="6.0000000024000002"/>
    <n v="0"/>
    <n v="37.720258386615605"/>
    <n v="41.911398207350672"/>
    <n v="55.149870339582897"/>
    <n v="27.574935169791448"/>
    <n v="9.1916450565971495"/>
    <n v="9.1916450565971495"/>
    <n v="9.1916450565971495"/>
    <n v="11.990659844889125"/>
    <n v="30.033893216434144"/>
    <n v="18.383290113194299"/>
    <n v="0"/>
    <n v="124.05314194630805"/>
    <n v="38373.351451275521"/>
    <n v="250.33924044764962"/>
  </r>
  <r>
    <x v="0"/>
    <s v="AUTOSERVICIO"/>
    <s v="MARIN RODRIGUEZ, MELBA ALEJANDRA"/>
    <s v="AGUILAR GALICIA, LUIS ANTONIO"/>
    <x v="8"/>
    <s v="SMART"/>
    <s v="PELTRE LIGERO"/>
    <n v="32642"/>
    <s v="OLLA RECTA 22 AZUL TURQUEZA TRES"/>
    <n v="0"/>
    <n v="18.691902074636079"/>
    <n v="20.768780082928977"/>
    <n v="27.328974400189743"/>
    <n v="13.664487200094872"/>
    <n v="4.5548290666982902"/>
    <n v="4.5548290666982902"/>
    <n v="4.5548290666982902"/>
    <n v="5.9418532432552658"/>
    <n v="14.882999611711668"/>
    <n v="9.1096581333965805"/>
    <n v="0"/>
    <n v="887.07"/>
    <n v="0.08"/>
    <n v="0.02"/>
    <n v="799.78231200000005"/>
    <m/>
    <m/>
    <n v="0"/>
    <n v="14949.452656930041"/>
    <n v="16610.502952144489"/>
    <n v="21857.230330372568"/>
    <n v="10928.615165186284"/>
    <n v="3642.8717217287608"/>
    <n v="3642.8717217287608"/>
    <n v="3642.8717217287608"/>
    <n v="4752.1891244553954"/>
    <n v="11903.159838949861"/>
    <n v="7285.7434434575216"/>
    <n v="0"/>
    <n v="0"/>
    <n v="5.46"/>
    <n v="5.46"/>
    <n v="12.0000000048"/>
    <n v="0"/>
    <n v="102.05778532751299"/>
    <n v="113.39753925279221"/>
    <n v="149.216200225036"/>
    <n v="74.608100112518002"/>
    <n v="24.869366704172666"/>
    <n v="24.869366704172666"/>
    <n v="24.869366704172666"/>
    <n v="32.44251870817375"/>
    <n v="81.261177879945706"/>
    <n v="49.738733408345333"/>
    <n v="0"/>
    <n v="124.05314194630805"/>
    <n v="99215.508676682453"/>
    <n v="677.33015502684202"/>
  </r>
  <r>
    <x v="0"/>
    <s v="AUTOSERVICIO"/>
    <s v="MARIN RODRIGUEZ, MELBA ALEJANDRA"/>
    <s v="AGUILAR GALICIA, LUIS ANTONIO"/>
    <x v="8"/>
    <s v="SMART"/>
    <s v="PELTRE LIGERO"/>
    <n v="313986"/>
    <s v="BUDINERA RECTA 24 AZUL TURQUEZA CINSA"/>
    <n v="0"/>
    <n v="18.691902074636079"/>
    <n v="20.768780082928977"/>
    <n v="27.328974400189743"/>
    <n v="13.664487200094872"/>
    <n v="4.5548290666982902"/>
    <n v="4.5548290666982902"/>
    <n v="4.5548290666982902"/>
    <n v="5.9418532432552658"/>
    <n v="14.882999611711668"/>
    <n v="9.1096581333965805"/>
    <n v="0"/>
    <n v="910.98"/>
    <n v="0.08"/>
    <n v="0.02"/>
    <n v="821.3395680000001"/>
    <m/>
    <m/>
    <n v="0"/>
    <n v="15352.398775079902"/>
    <n v="17058.220861199894"/>
    <n v="22446.368027734905"/>
    <n v="11223.184013867452"/>
    <n v="3741.0613379558172"/>
    <n v="3741.0613379558172"/>
    <n v="3741.0613379558172"/>
    <n v="4880.2791759346792"/>
    <n v="12223.99647162743"/>
    <n v="7482.1226759116344"/>
    <n v="0"/>
    <n v="0"/>
    <n v="4.9320000000000004"/>
    <n v="4.9320000000000004"/>
    <n v="6.0000000024000002"/>
    <n v="0"/>
    <n v="92.188461032105153"/>
    <n v="102.43162336900572"/>
    <n v="134.78650174173583"/>
    <n v="67.393250870867917"/>
    <n v="22.464416956955969"/>
    <n v="22.464416956955969"/>
    <n v="22.464416956955969"/>
    <n v="29.305220195734972"/>
    <n v="73.402954084961948"/>
    <n v="44.928833913911937"/>
    <n v="0"/>
    <n v="124.05314194630805"/>
    <n v="101889.75401522334"/>
    <n v="611.83009607919143"/>
  </r>
  <r>
    <x v="0"/>
    <s v="AUTOSERVICIO"/>
    <s v="MARIN RODRIGUEZ, MELBA ALEJANDRA"/>
    <s v="AGUILAR GALICIA, LUIS ANTONIO"/>
    <x v="8"/>
    <s v="SMART"/>
    <s v="PELTRE LIGERO"/>
    <n v="314017"/>
    <s v="VASO RECTO 14 AZUL AZUL TURQUESA CINSA 1 PIEZAPZ"/>
    <n v="0"/>
    <n v="18.691902074636079"/>
    <n v="20.768780082928977"/>
    <n v="27.328974400189743"/>
    <n v="13.664487200094872"/>
    <n v="4.5548290666982902"/>
    <n v="4.5548290666982902"/>
    <n v="4.5548290666982902"/>
    <n v="5.9418532432552658"/>
    <n v="14.882999611711668"/>
    <n v="9.1096581333965805"/>
    <n v="0"/>
    <n v="716.9"/>
    <n v="0.08"/>
    <n v="0.02"/>
    <n v="646.35703999999998"/>
    <m/>
    <m/>
    <n v="0"/>
    <n v="12081.642496931636"/>
    <n v="13424.047218812928"/>
    <n v="17664.274999542416"/>
    <n v="8832.1374997712082"/>
    <n v="2944.0458332570693"/>
    <n v="2944.0458332570693"/>
    <n v="2944.0458332570693"/>
    <n v="3840.5586744248735"/>
    <n v="9619.731575347103"/>
    <n v="5888.0916665141385"/>
    <n v="0"/>
    <n v="0"/>
    <n v="4.1219999999999999"/>
    <n v="4.1219999999999999"/>
    <n v="12.0000000048"/>
    <n v="0"/>
    <n v="77.04802035164991"/>
    <n v="85.608911501833248"/>
    <n v="112.65003247758212"/>
    <n v="56.325016238791058"/>
    <n v="18.775005412930351"/>
    <n v="18.775005412930351"/>
    <n v="18.775005412930351"/>
    <n v="24.492319068698205"/>
    <n v="61.347724399475496"/>
    <n v="37.550010825860703"/>
    <n v="0"/>
    <n v="124.05314194630805"/>
    <n v="80182.621631115515"/>
    <n v="511.34705110268175"/>
  </r>
  <r>
    <x v="0"/>
    <s v="AUTOSERVICIO"/>
    <s v="MARIN RODRIGUEZ, MELBA ALEJANDRA"/>
    <s v="AGUILAR GALICIA, LUIS ANTONIO"/>
    <x v="8"/>
    <s v="SMART"/>
    <s v="PELTRE LIGERO"/>
    <n v="313998"/>
    <s v="VASO RECTO 18CM AZU TURQUEZA CINSA"/>
    <n v="0"/>
    <n v="18.691902074636079"/>
    <n v="20.768780082928977"/>
    <n v="27.328974400189743"/>
    <n v="13.664487200094872"/>
    <n v="4.5548290666982902"/>
    <n v="4.5548290666982902"/>
    <n v="4.5548290666982902"/>
    <n v="5.9418532432552658"/>
    <n v="14.882999611711668"/>
    <n v="9.1096581333965805"/>
    <n v="0"/>
    <n v="756.72"/>
    <n v="0.08"/>
    <n v="0.02"/>
    <n v="682.25875200000007"/>
    <m/>
    <m/>
    <n v="0"/>
    <n v="12752.713781947423"/>
    <n v="14169.681979941583"/>
    <n v="18645.431967713404"/>
    <n v="9322.7159838567022"/>
    <n v="3107.5719946189006"/>
    <n v="3107.5719946189006"/>
    <n v="3107.5719946189006"/>
    <n v="4053.8813783104906"/>
    <n v="10154.056741102888"/>
    <n v="6215.1439892378012"/>
    <n v="0"/>
    <n v="0"/>
    <n v="3.82"/>
    <n v="3.82"/>
    <n v="6.0000000024000002"/>
    <n v="0"/>
    <n v="71.403065925109814"/>
    <n v="79.336739916788687"/>
    <n v="104.39668220872481"/>
    <n v="52.198341104362406"/>
    <n v="17.399447034787467"/>
    <n v="17.399447034787467"/>
    <n v="17.399447034787467"/>
    <n v="22.697879389235116"/>
    <n v="56.853058516738571"/>
    <n v="34.798894069574935"/>
    <n v="0"/>
    <n v="124.05314194630805"/>
    <n v="84636.341805966978"/>
    <n v="473.88300223489665"/>
  </r>
  <r>
    <x v="0"/>
    <s v="AUTOSERVICIO"/>
    <s v="MARIN RODRIGUEZ, MELBA ALEJANDRA"/>
    <s v="AGUILAR GALICIA, LUIS ANTONIO"/>
    <x v="8"/>
    <s v="SMART"/>
    <s v="PELTRE LIGERO"/>
    <n v="312985"/>
    <s v="CUCHARA 30 AZUL TURQUEZA CINSA"/>
    <n v="0"/>
    <n v="18.691902074636079"/>
    <n v="20.768780082928977"/>
    <n v="27.328974400189743"/>
    <n v="13.664487200094872"/>
    <n v="4.5548290666982902"/>
    <n v="4.5548290666982902"/>
    <n v="4.5548290666982902"/>
    <n v="5.9418532432552658"/>
    <n v="14.882999611711668"/>
    <n v="9.1096581333965805"/>
    <n v="0"/>
    <n v="325.68"/>
    <n v="0.08"/>
    <n v="0.02"/>
    <n v="293.63308799999999"/>
    <m/>
    <m/>
    <n v="0"/>
    <n v="5488.5609267689979"/>
    <n v="6098.4010297433315"/>
    <n v="8024.6911450006619"/>
    <n v="4012.3455725003309"/>
    <n v="1337.4485241667769"/>
    <n v="1337.4485241667769"/>
    <n v="1337.4485241667769"/>
    <n v="1744.7247162598587"/>
    <n v="4370.1411346896975"/>
    <n v="2674.8970483335538"/>
    <n v="0"/>
    <n v="0"/>
    <n v="1.66"/>
    <n v="1.66"/>
    <n v="12.0000000048"/>
    <n v="0"/>
    <n v="31.028557443895892"/>
    <n v="34.476174937662101"/>
    <n v="45.366097504314972"/>
    <n v="22.683048752157486"/>
    <n v="7.5610162507191614"/>
    <n v="7.5610162507191614"/>
    <n v="7.5610162507191614"/>
    <n v="9.8634763838037411"/>
    <n v="24.705779355441368"/>
    <n v="15.122032501438323"/>
    <n v="0"/>
    <n v="124.05314194630805"/>
    <n v="36426.107145796756"/>
    <n v="205.92821563087134"/>
  </r>
  <r>
    <x v="0"/>
    <s v="AUTOSERVICIO"/>
    <s v="MARIN RODRIGUEZ, MELBA ALEJANDRA"/>
    <s v="AGUILAR GALICIA, LUIS ANTONIO"/>
    <x v="8"/>
    <s v="SMART"/>
    <s v="PELTRE LIGERO"/>
    <n v="32647"/>
    <s v="OLLA CONVEXA 26 AZUL TURQUEZA TRES"/>
    <n v="0"/>
    <n v="18.691902074636079"/>
    <n v="20.768780082928977"/>
    <n v="27.328974400189743"/>
    <n v="13.664487200094872"/>
    <n v="4.5548290666982902"/>
    <n v="4.5548290666982902"/>
    <n v="4.5548290666982902"/>
    <n v="5.9418532432552658"/>
    <n v="14.882999611711668"/>
    <n v="9.1096581333965805"/>
    <n v="0"/>
    <n v="866.56"/>
    <n v="0.08"/>
    <n v="0.02"/>
    <n v="781.29049599999996"/>
    <m/>
    <m/>
    <n v="0"/>
    <n v="14603.805443075851"/>
    <n v="16226.450492306501"/>
    <n v="21351.867964295547"/>
    <n v="10675.933982147773"/>
    <n v="3558.6446607159241"/>
    <n v="3558.6446607159241"/>
    <n v="3558.6446607159241"/>
    <n v="4642.3134675821148"/>
    <n v="11627.946148602015"/>
    <n v="7117.2893214318483"/>
    <n v="0"/>
    <n v="0"/>
    <n v="5.4640000000000004"/>
    <n v="5.4640000000000004"/>
    <n v="8"/>
    <n v="0"/>
    <n v="102.13255293581155"/>
    <n v="113.48061437312394"/>
    <n v="149.32551612263677"/>
    <n v="74.662758061318385"/>
    <n v="24.887586020439461"/>
    <n v="24.887586020439461"/>
    <n v="24.887586020439461"/>
    <n v="32.466286121146773"/>
    <n v="81.320709878392563"/>
    <n v="49.775172040878921"/>
    <n v="0"/>
    <n v="124.05314194630805"/>
    <n v="96921.54080158945"/>
    <n v="677.82636759462741"/>
  </r>
  <r>
    <x v="0"/>
    <s v="AUTOSERVICIO"/>
    <s v="MARIN RODRIGUEZ, MELBA ALEJANDRA"/>
    <s v="AGUILAR GALICIA, LUIS ANTONIO"/>
    <x v="8"/>
    <s v="SMART"/>
    <s v="PELTRE LIGERO"/>
    <n v="312984"/>
    <s v="CUCHARA 15 AZUL TURQUEZA CINSA"/>
    <n v="0"/>
    <n v="18.691902074636079"/>
    <n v="20.768780082928977"/>
    <n v="27.328974400189743"/>
    <n v="13.664487200094872"/>
    <n v="4.5548290666982902"/>
    <n v="4.5548290666982902"/>
    <n v="4.5548290666982902"/>
    <n v="5.9418532432552658"/>
    <n v="14.882999611711668"/>
    <n v="9.1096581333965805"/>
    <n v="0"/>
    <n v="930"/>
    <n v="0.08"/>
    <n v="0.02"/>
    <n v="838.48800000000006"/>
    <m/>
    <m/>
    <n v="0"/>
    <n v="15672.935586757458"/>
    <n v="17414.372874174955"/>
    <n v="22915.017086866297"/>
    <n v="11457.508543433149"/>
    <n v="3819.1695144777163"/>
    <n v="3819.1695144777163"/>
    <n v="3819.1695144777163"/>
    <n v="4982.1726422306219"/>
    <n v="12479.216578424894"/>
    <n v="7638.3390289554327"/>
    <n v="0"/>
    <n v="0"/>
    <n v="1.048"/>
    <n v="1.048"/>
    <n v="50"/>
    <n v="0"/>
    <n v="19.589113374218613"/>
    <n v="21.765681526909567"/>
    <n v="28.640765171398851"/>
    <n v="14.320382585699425"/>
    <n v="4.7734608618998084"/>
    <n v="4.7734608618998084"/>
    <n v="4.7734608618998084"/>
    <n v="6.2270621989315185"/>
    <n v="15.597383593073829"/>
    <n v="9.5469217237996169"/>
    <n v="0"/>
    <n v="124.05314194630805"/>
    <n v="104017.07088427598"/>
    <n v="130.00769275973084"/>
  </r>
  <r>
    <x v="0"/>
    <s v="AUTOSERVICIO"/>
    <s v="MARIN RODRIGUEZ, MELBA ALEJANDRA"/>
    <s v="AGUILAR GALICIA, LUIS ANTONIO"/>
    <x v="8"/>
    <s v="SMART"/>
    <s v="CERAMICA"/>
    <n v="308190"/>
    <s v="PLATO SOPERO 22 ANTARTIC BLANCA SANTA ANITA 1 PIEZA"/>
    <n v="0"/>
    <n v="18.691902074636079"/>
    <n v="20.768780082928977"/>
    <n v="27.328974400189743"/>
    <n v="13.664487200094872"/>
    <n v="4.5548290666982902"/>
    <n v="4.5548290666982902"/>
    <n v="4.5548290666982902"/>
    <n v="5.9418532432552658"/>
    <n v="14.882999611711668"/>
    <n v="9.1096581333965805"/>
    <n v="0"/>
    <n v="368.4"/>
    <n v="0.08"/>
    <n v="0.02"/>
    <n v="332.14943999999997"/>
    <m/>
    <m/>
    <n v="0"/>
    <n v="6208.5048066252111"/>
    <n v="6898.338674028013"/>
    <n v="9077.3035427973591"/>
    <n v="4538.6517713986796"/>
    <n v="1512.8839237995596"/>
    <n v="1512.8839237995596"/>
    <n v="1512.8839237995596"/>
    <n v="1973.5832273094202"/>
    <n v="4943.3799865502478"/>
    <n v="3025.7678475991192"/>
    <n v="0"/>
    <n v="0"/>
    <n v="7.02"/>
    <n v="7.02"/>
    <n v="12.0000000048"/>
    <n v="0"/>
    <n v="131.21715256394526"/>
    <n v="145.7968361821614"/>
    <n v="191.84940028933198"/>
    <n v="95.924700144665991"/>
    <n v="31.974900048221997"/>
    <n v="31.974900048221997"/>
    <n v="31.974900048221997"/>
    <n v="41.711809767651964"/>
    <n v="104.47865727421591"/>
    <n v="63.949800096443994"/>
    <n v="0"/>
    <n v="124.05314194630805"/>
    <n v="41204.181627706734"/>
    <n v="870.85305646308257"/>
  </r>
  <r>
    <x v="0"/>
    <s v="AUTOSERVICIO"/>
    <s v="MARIN RODRIGUEZ, MELBA ALEJANDRA"/>
    <s v="AGUILAR GALICIA, LUIS ANTONIO"/>
    <x v="8"/>
    <s v="SMART"/>
    <s v="CERAMICA"/>
    <n v="308191"/>
    <s v="PLATO PASTEL 19 ANTARTIC BLANCA SANTA ANITA 1 PIEZA"/>
    <n v="0"/>
    <n v="18.691902074636079"/>
    <n v="20.768780082928977"/>
    <n v="27.328974400189743"/>
    <n v="13.664487200094872"/>
    <n v="4.5548290666982902"/>
    <n v="4.5548290666982902"/>
    <n v="4.5548290666982902"/>
    <n v="5.9418532432552658"/>
    <n v="14.882999611711668"/>
    <n v="9.1096581333965805"/>
    <n v="0"/>
    <n v="276"/>
    <n v="0.08"/>
    <n v="0.02"/>
    <n v="248.8416"/>
    <m/>
    <m/>
    <n v="0"/>
    <n v="4651.3228192957613"/>
    <n v="5168.1364658841794"/>
    <n v="6800.5857161022559"/>
    <n v="3400.292858051128"/>
    <n v="1133.4309526837092"/>
    <n v="1133.4309526837092"/>
    <n v="1133.4309526837092"/>
    <n v="1478.5802680168295"/>
    <n v="3703.5094361777101"/>
    <n v="2266.8619053674183"/>
    <n v="0"/>
    <n v="0"/>
    <n v="4.33"/>
    <n v="4.33"/>
    <n v="12.0000000048"/>
    <n v="0"/>
    <n v="80.935935983174218"/>
    <n v="89.928817759082477"/>
    <n v="118.33445915282159"/>
    <n v="59.167229576410797"/>
    <n v="19.722409858803598"/>
    <n v="19.722409858803598"/>
    <n v="19.722409858803598"/>
    <n v="25.728224543295301"/>
    <n v="64.443388318711527"/>
    <n v="39.444819717607196"/>
    <n v="0"/>
    <n v="124.05314194630805"/>
    <n v="30869.582326946416"/>
    <n v="537.15010462751388"/>
  </r>
  <r>
    <x v="0"/>
    <s v="AUTOSERVICIO"/>
    <s v="MARIN RODRIGUEZ, MELBA ALEJANDRA"/>
    <s v="AGUILAR GALICIA, LUIS ANTONIO"/>
    <x v="8"/>
    <s v="SMART"/>
    <s v="CERAMICA"/>
    <n v="308189"/>
    <s v="PLATO TRINCHE 25 ANTARTIC BLANCA CINSA 1 PIEZA"/>
    <n v="0"/>
    <n v="18.691902074636079"/>
    <n v="20.768780082928977"/>
    <n v="27.328974400189743"/>
    <n v="13.664487200094872"/>
    <n v="4.5548290666982902"/>
    <n v="4.5548290666982902"/>
    <n v="4.5548290666982902"/>
    <n v="5.9418532432552658"/>
    <n v="14.882999611711668"/>
    <n v="9.1096581333965805"/>
    <n v="0"/>
    <n v="432"/>
    <n v="0.08"/>
    <n v="0.02"/>
    <n v="389.49119999999999"/>
    <m/>
    <m/>
    <n v="0"/>
    <n v="7280.3313693324963"/>
    <n v="8089.2570770361062"/>
    <n v="10644.395033899184"/>
    <n v="5322.1975169495918"/>
    <n v="1774.065838983197"/>
    <n v="1774.065838983197"/>
    <n v="1774.065838983197"/>
    <n v="2314.2995499393855"/>
    <n v="5796.7973783651114"/>
    <n v="3548.1316779663939"/>
    <n v="0"/>
    <n v="0"/>
    <n v="7.83"/>
    <n v="7.83"/>
    <n v="12.0000000048"/>
    <n v="0"/>
    <n v="146.3575932444005"/>
    <n v="162.6195480493339"/>
    <n v="213.98586955348568"/>
    <n v="106.99293477674284"/>
    <n v="35.664311592247614"/>
    <n v="35.664311592247614"/>
    <n v="35.664311592247614"/>
    <n v="46.524710894688731"/>
    <n v="116.53388695970236"/>
    <n v="71.328623184495228"/>
    <n v="0"/>
    <n v="124.05314194630805"/>
    <n v="48317.607120437853"/>
    <n v="971.33610143959197"/>
  </r>
  <r>
    <x v="0"/>
    <s v="AUTOSERVICIO"/>
    <s v="MARIN RODRIGUEZ, MELBA ALEJANDRA"/>
    <s v="AGUILAR GALICIA, LUIS ANTONIO"/>
    <x v="8"/>
    <s v="SMART"/>
    <s v="CERAMICA"/>
    <n v="302116"/>
    <s v="TARRO Y CURVO BLANCO ESENCIAL"/>
    <n v="0"/>
    <n v="18.691902074636079"/>
    <n v="20.768780082928977"/>
    <n v="27.328974400189743"/>
    <n v="13.664487200094872"/>
    <n v="4.5548290666982902"/>
    <n v="4.5548290666982902"/>
    <n v="4.5548290666982902"/>
    <n v="5.9418532432552658"/>
    <n v="14.882999611711668"/>
    <n v="9.1096581333965805"/>
    <n v="0"/>
    <n v="656.88"/>
    <n v="0.08"/>
    <n v="0.02"/>
    <n v="592.24300800000003"/>
    <m/>
    <m/>
    <n v="0"/>
    <n v="11070.148309923912"/>
    <n v="12300.164788804348"/>
    <n v="16185.394004323371"/>
    <n v="8092.6970021616853"/>
    <n v="2697.5656673872281"/>
    <n v="2697.5656673872281"/>
    <n v="2697.5656673872281"/>
    <n v="3519.0210378800543"/>
    <n v="8814.3524581029505"/>
    <n v="5395.1313347744563"/>
    <n v="0"/>
    <n v="0"/>
    <n v="7.3920000000000003"/>
    <n v="7.3920000000000003"/>
    <n v="24.0000000384"/>
    <n v="0"/>
    <n v="138.1705401357099"/>
    <n v="153.522822373011"/>
    <n v="202.0157787662026"/>
    <n v="101.0078893831013"/>
    <n v="33.66929646103376"/>
    <n v="33.66929646103376"/>
    <n v="33.66929646103376"/>
    <n v="43.922179174142926"/>
    <n v="110.01513312977265"/>
    <n v="67.338592922067519"/>
    <n v="0"/>
    <n v="124.05314194630805"/>
    <n v="73469.605938132474"/>
    <n v="917.00082526710924"/>
  </r>
  <r>
    <x v="0"/>
    <s v="AUTOSERVICIO"/>
    <s v="MARIN RODRIGUEZ, MELBA ALEJANDRA"/>
    <s v="AGUILAR GALICIA, LUIS ANTONIO"/>
    <x v="8"/>
    <s v="SMART"/>
    <s v="CERAMICA"/>
    <n v="308193"/>
    <s v="TAZA ANTARTIC BLANCA SANTA ANITA 1 PIEZA"/>
    <n v="0"/>
    <n v="18.691902074636079"/>
    <n v="20.768780082928977"/>
    <n v="27.328974400189743"/>
    <n v="13.664487200094872"/>
    <n v="4.5548290666982902"/>
    <n v="4.5548290666982902"/>
    <n v="4.5548290666982902"/>
    <n v="5.9418532432552658"/>
    <n v="14.882999611711668"/>
    <n v="9.1096581333965805"/>
    <n v="0"/>
    <n v="327.60000000000002"/>
    <n v="0.08"/>
    <n v="0.02"/>
    <n v="295.36416000000003"/>
    <m/>
    <m/>
    <n v="0"/>
    <n v="5520.9179550771432"/>
    <n v="6134.3532834190482"/>
    <n v="8071.9995673735484"/>
    <n v="4035.9997836867742"/>
    <n v="1345.3332612289246"/>
    <n v="1345.3332612289246"/>
    <n v="1345.3332612289246"/>
    <n v="1755.0104920373674"/>
    <n v="4395.9046785935434"/>
    <n v="2690.6665224578492"/>
    <n v="0"/>
    <n v="0"/>
    <n v="2.76"/>
    <n v="2.76"/>
    <n v="12.0000000048"/>
    <n v="0"/>
    <n v="51.589649725995578"/>
    <n v="57.321833028883972"/>
    <n v="75.427969344523689"/>
    <n v="37.713984672261844"/>
    <n v="12.57132822408728"/>
    <n v="12.57132822408728"/>
    <n v="12.57132822408728"/>
    <n v="16.399514951384532"/>
    <n v="41.077078928324198"/>
    <n v="25.142656448174559"/>
    <n v="0"/>
    <n v="124.05314194630805"/>
    <n v="36640.852066332038"/>
    <n v="342.38667177181014"/>
  </r>
  <r>
    <x v="2"/>
    <s v="AUTOSERVICIO"/>
    <s v="RODRIGUEZ ROA, JULIO CESAR"/>
    <s v="VEGA OROZCO, CYNTIA"/>
    <x v="16"/>
    <s v="NUEVA WALMART DE MEXICO S DE RL DE CV"/>
    <s v="ALUMINIO"/>
    <n v="303550"/>
    <s v="COMAL ALUMINIO CINSA MAGNIFICA FAMILIAR NEGRO"/>
    <n v="577.39559820559646"/>
    <n v="1307.6312077009095"/>
    <n v="1101.1631222744502"/>
    <n v="746.32403173633588"/>
    <n v="988.54416658729042"/>
    <n v="1161.0478050604795"/>
    <n v="1110.1011346305738"/>
    <n v="1316.5692200570334"/>
    <n v="1036.9355539617177"/>
    <n v="1175.1824412901849"/>
    <n v="2168.0186856593418"/>
    <n v="1360.052773941524"/>
    <n v="939.12"/>
    <n v="9.7739999999999994E-2"/>
    <n v="5.4399999999999997E-2"/>
    <n v="801.23563683072007"/>
    <m/>
    <m/>
    <n v="462629.92983151565"/>
    <n v="1047720.7234419618"/>
    <n v="882291.1355300732"/>
    <n v="597981.41085033363"/>
    <n v="792056.81485086109"/>
    <n v="930272.87747854297"/>
    <n v="889452.58955223276"/>
    <n v="1054882.1774641215"/>
    <n v="830829.71893093234"/>
    <n v="941598.05173942156"/>
    <n v="1737093.8322651635"/>
    <n v="1089722.7504524244"/>
    <n v="0"/>
    <n v="3.5859999999999999"/>
    <n v="3.5859999999999999"/>
    <n v="6.0000000024000002"/>
    <n v="2070.5406151652687"/>
    <n v="4689.1655108154609"/>
    <n v="3948.7709564761781"/>
    <n v="2676.3179778065005"/>
    <n v="3544.9193813820234"/>
    <n v="4163.5174289468796"/>
    <n v="3980.8226687852375"/>
    <n v="4721.2172231245213"/>
    <n v="3718.4508965067193"/>
    <n v="4214.2042344666024"/>
    <n v="7774.5150067743998"/>
    <n v="4877.1492473543049"/>
    <n v="14048.965741105438"/>
    <n v="11256532.012387585"/>
    <n v="50379.591147604093"/>
  </r>
  <r>
    <x v="2"/>
    <s v="AUTOSERVICIO"/>
    <s v="RODRIGUEZ ROA, JULIO CESAR"/>
    <s v="VEGA OROZCO, CYNTIA"/>
    <x v="16"/>
    <s v="NUEVA WALMART DE MEXICO S DE RL DE CV"/>
    <s v="ALUMINIO"/>
    <n v="307071"/>
    <s v="COMALETA ALUMINIO CINSA ESENCIAL FAMILIAR NEGRO"/>
    <n v="1014.4644024200494"/>
    <n v="1014.4644024200494"/>
    <n v="1014.4644024200494"/>
    <n v="1014.4644024200494"/>
    <n v="1014.4644024200494"/>
    <n v="1014.4644024200494"/>
    <n v="1014.4644024200494"/>
    <n v="1014.4644024200494"/>
    <n v="1210.8249524141456"/>
    <n v="1286.2411483745032"/>
    <n v="1578.3843542163904"/>
    <n v="1578.3843542163904"/>
    <n v="870.08"/>
    <n v="9.7739999999999994E-2"/>
    <n v="5.4399999999999997E-2"/>
    <n v="742.33229288448013"/>
    <m/>
    <m/>
    <n v="753069.68589815916"/>
    <n v="753069.68589815916"/>
    <n v="753069.68589815916"/>
    <n v="753069.68589815916"/>
    <n v="753069.68589815916"/>
    <n v="753069.68589815916"/>
    <n v="753069.68589815916"/>
    <n v="753069.68589815916"/>
    <n v="898834.46320733428"/>
    <n v="954818.34087521175"/>
    <n v="1171685.6767184425"/>
    <n v="1171685.6767184425"/>
    <n v="0"/>
    <n v="2.92"/>
    <n v="2.92"/>
    <n v="8"/>
    <n v="2962.2360550665439"/>
    <n v="2962.2360550665439"/>
    <n v="2962.2360550665439"/>
    <n v="2962.2360550665439"/>
    <n v="2962.2360550665439"/>
    <n v="2962.2360550665439"/>
    <n v="2962.2360550665439"/>
    <n v="2962.2360550665439"/>
    <n v="3535.6088610493052"/>
    <n v="3755.824153253549"/>
    <n v="4608.8823143118598"/>
    <n v="4608.8823143118598"/>
    <n v="13769.550028581825"/>
    <n v="10221581.644704703"/>
    <n v="40207.086083458926"/>
  </r>
  <r>
    <x v="2"/>
    <s v="AUTOSERVICIO"/>
    <s v="RODRIGUEZ ROA, JULIO CESAR"/>
    <s v="VEGA OROZCO, CYNTIA"/>
    <x v="16"/>
    <s v="NUEVA WALMART DE MEXICO S DE RL DE CV"/>
    <s v="ALUMINIO"/>
    <n v="316366"/>
    <s v="SARTEN ALUMINIO CHICO 20 SABOR NEGRO BY CINSA"/>
    <n v="706.03423811049174"/>
    <n v="766.6200138531932"/>
    <n v="706.63409727626106"/>
    <n v="572.86550330970238"/>
    <n v="681.44001231394964"/>
    <n v="736.62705556472724"/>
    <n v="598.05958827201391"/>
    <n v="647.24803986509824"/>
    <n v="737.44744264914937"/>
    <n v="755.238523519105"/>
    <n v="921.17555980132624"/>
    <n v="1139.5697654685102"/>
    <n v="537.6"/>
    <n v="9.7739999999999994E-2"/>
    <n v="5.4399999999999997E-2"/>
    <n v="458.66798530560004"/>
    <m/>
    <m/>
    <n v="323835.30155091354"/>
    <n v="351624.05724899529"/>
    <n v="324110.43774594407"/>
    <n v="262755.06625413976"/>
    <n v="312554.71755466255"/>
    <n v="337867.24749746977"/>
    <n v="274310.78644542128"/>
    <n v="296871.95443792333"/>
    <n v="338243.53278865234"/>
    <n v="346403.7320076839"/>
    <n v="422513.73812683258"/>
    <n v="522684.16844261676"/>
    <n v="0"/>
    <n v="2.508"/>
    <n v="2.508"/>
    <n v="6.0000000024000002"/>
    <n v="1770.7338691811133"/>
    <n v="1922.6829947438086"/>
    <n v="1772.2383159688627"/>
    <n v="1436.7466823007335"/>
    <n v="1709.0515508833857"/>
    <n v="1847.460655356336"/>
    <n v="1499.9334473862109"/>
    <n v="1623.2980839816664"/>
    <n v="1849.5181861640667"/>
    <n v="1894.1382169859153"/>
    <n v="2310.3083039817261"/>
    <n v="2858.0409717950238"/>
    <n v="8968.9598400035284"/>
    <n v="4113774.740101255"/>
    <n v="22494.151278728848"/>
  </r>
  <r>
    <x v="2"/>
    <s v="AUTOSERVICIO"/>
    <s v="RODRIGUEZ ROA, JULIO CESAR"/>
    <s v="VEGA OROZCO, CYNTIA"/>
    <x v="16"/>
    <s v="NUEVA WALMART DE MEXICO S DE RL DE CV"/>
    <s v="ALUMINIO"/>
    <n v="316367"/>
    <s v="SARTEN ALUMINIO MEDIANO 24 SABOR NEGRO BY CINSA"/>
    <n v="710.57198231184077"/>
    <n v="870.56240348645656"/>
    <n v="459.41383510476248"/>
    <n v="538.0683438386518"/>
    <n v="635.492678520401"/>
    <n v="723.97900084602645"/>
    <n v="698.05876501326748"/>
    <n v="647.11209458336191"/>
    <n v="828.90835949408904"/>
    <n v="870.33762286486206"/>
    <n v="1222.3787201376276"/>
    <n v="951.20255355419476"/>
    <n v="698.94"/>
    <n v="9.7739999999999994E-2"/>
    <n v="5.4399999999999997E-2"/>
    <n v="596.31957152064001"/>
    <m/>
    <m/>
    <n v="423727.9800267687"/>
    <n v="519133.39942902228"/>
    <n v="273957.46130032593"/>
    <n v="320860.68424668524"/>
    <n v="378956.72175978933"/>
    <n v="431722.84757444356"/>
    <n v="416266.10364893882"/>
    <n v="385885.60696777422"/>
    <n v="494294.27776339179"/>
    <n v="518999.3583450669"/>
    <n v="728928.35462841846"/>
    <n v="567220.69916477602"/>
    <n v="0"/>
    <n v="2.4540000000000002"/>
    <n v="2.4540000000000002"/>
    <n v="6.0000000024000002"/>
    <n v="1743.7436445932574"/>
    <n v="2136.3601381557646"/>
    <n v="1127.4015513470872"/>
    <n v="1320.4197157800515"/>
    <n v="1559.4990330890641"/>
    <n v="1776.644468076149"/>
    <n v="1713.0362093425585"/>
    <n v="1588.0130801075702"/>
    <n v="2034.1411141984947"/>
    <n v="2135.8085265103718"/>
    <n v="2999.7173792177382"/>
    <n v="2334.251066421994"/>
    <n v="9156.0863597555417"/>
    <n v="5459953.4948554011"/>
    <n v="22469.035926840104"/>
  </r>
  <r>
    <x v="2"/>
    <s v="AUTOSERVICIO"/>
    <s v="RODRIGUEZ ROA, JULIO CESAR"/>
    <s v="VEGA OROZCO, CYNTIA"/>
    <x v="16"/>
    <s v="NUEVA WALMART DE MEXICO S DE RL DE CV"/>
    <s v="ALUMINIO"/>
    <n v="316368"/>
    <s v="SARTEN ALUMINIO GRANDE 26 SABOR NEGRO BY CINSA"/>
    <n v="696.89558312130737"/>
    <n v="696.89558312130737"/>
    <n v="696.89558312130737"/>
    <n v="696.89558312130737"/>
    <n v="696.89558312130737"/>
    <n v="696.89558312130737"/>
    <n v="696.89558312130737"/>
    <n v="696.89558312130737"/>
    <n v="831.78725567651168"/>
    <n v="883.59510002788238"/>
    <n v="1084.285542496272"/>
    <n v="1084.285542496272"/>
    <n v="799.62"/>
    <n v="9.7739999999999994E-2"/>
    <n v="5.4399999999999997E-2"/>
    <n v="682.21743751872009"/>
    <m/>
    <m/>
    <n v="475434.31893513253"/>
    <n v="475434.31893513253"/>
    <n v="475434.31893513253"/>
    <n v="475434.31893513253"/>
    <n v="475434.31893513253"/>
    <n v="475434.31893513253"/>
    <n v="475434.31893513253"/>
    <n v="475434.31893513253"/>
    <n v="567459.77012835827"/>
    <n v="602803.98494511913"/>
    <n v="739718.50434040197"/>
    <n v="739718.50434040197"/>
    <n v="0"/>
    <n v="3.351"/>
    <n v="3.351"/>
    <n v="6.0000000024000002"/>
    <n v="2335.2970990395011"/>
    <n v="2335.2970990395011"/>
    <n v="2335.2970990395011"/>
    <n v="2335.2970990395011"/>
    <n v="2335.2970990395011"/>
    <n v="2335.2970990395011"/>
    <n v="2335.2970990395011"/>
    <n v="2335.2970990395011"/>
    <n v="2787.3190937719905"/>
    <n v="2960.9271801934337"/>
    <n v="3633.4408529050074"/>
    <n v="3633.4408529050074"/>
    <n v="9459.1181056673977"/>
    <n v="6453175.3152353419"/>
    <n v="31697.504772091452"/>
  </r>
  <r>
    <x v="2"/>
    <s v="AUTOSERVICIO"/>
    <s v="RODRIGUEZ ROA, JULIO CESAR"/>
    <s v="VEGA OROZCO, CYNTIA"/>
    <x v="16"/>
    <s v="NUEVA WALMART DE MEXICO S DE RL DE CV"/>
    <s v="ALUMINIO"/>
    <n v="316369"/>
    <s v="SARTEN ALUMINIO FAMILIAR 30 SABOR NEGRO BY CINSA"/>
    <n v="881.28801831380508"/>
    <n v="1131.5523642852709"/>
    <n v="844.64216765369758"/>
    <n v="788.3326898101177"/>
    <n v="1018.9334085981113"/>
    <n v="1101.1631222744502"/>
    <n v="883.96942202064213"/>
    <n v="699.84636748449225"/>
    <n v="1027.3342988324423"/>
    <n v="798.94273973922884"/>
    <n v="1760.5591122801325"/>
    <n v="1389.2563611120477"/>
    <n v="945"/>
    <n v="9.7739999999999994E-2"/>
    <n v="5.4399999999999997E-2"/>
    <n v="806.25231792"/>
    <m/>
    <m/>
    <n v="710540.50752062874"/>
    <n v="912316.71655285591"/>
    <n v="680994.70548376697"/>
    <n v="635595.05845151574"/>
    <n v="821517.42248835368"/>
    <n v="887815.31974179985"/>
    <n v="712702.39547454542"/>
    <n v="564252.75597226399"/>
    <n v="828290.65971237456"/>
    <n v="644149.43580010859"/>
    <n v="1419454.8651110344"/>
    <n v="1120091.1613316929"/>
    <n v="0"/>
    <n v="3.0030000000000001"/>
    <n v="3.0030000000000001"/>
    <n v="6.0000000024000002"/>
    <n v="2646.5079189963567"/>
    <n v="3398.0517499486687"/>
    <n v="2536.460429464054"/>
    <n v="2367.3630674997835"/>
    <n v="3059.8570260201286"/>
    <n v="3306.792856190174"/>
    <n v="2654.5601743279885"/>
    <n v="2101.6386415559305"/>
    <n v="3085.0848993938243"/>
    <n v="2399.2250474369043"/>
    <n v="5286.9590141772378"/>
    <n v="4171.9368524194797"/>
    <n v="12325.820072404438"/>
    <n v="9937721.0036409404"/>
    <n v="37014.437677430527"/>
  </r>
  <r>
    <x v="2"/>
    <s v="AUTOSERVICIO"/>
    <s v="RODRIGUEZ ROA, JULIO CESAR"/>
    <s v="VEGA OROZCO, CYNTIA"/>
    <x v="16"/>
    <s v="NUEVA WALMART DE MEXICO S DE RL DE CV"/>
    <s v="ALUMINIO"/>
    <n v="316370"/>
    <s v="WOK ALUMINIO GRANDE 26 SABOR NEGRO BY CINSA"/>
    <n v="138.53919151991863"/>
    <n v="150.15860758287957"/>
    <n v="84.017316147563562"/>
    <n v="73.291701320215026"/>
    <n v="112.61895568715967"/>
    <n v="105.46854580226065"/>
    <n v="82.229713676338804"/>
    <n v="107.25614827348539"/>
    <n v="147.21924531555251"/>
    <n v="207.38513669826793"/>
    <n v="244.75387342914954"/>
    <n v="95.954643560291586"/>
    <n v="952.86"/>
    <n v="9.7739999999999994E-2"/>
    <n v="5.4399999999999997E-2"/>
    <n v="812.95828958016011"/>
    <m/>
    <m/>
    <n v="112626.58417785127"/>
    <n v="122072.68478631624"/>
    <n v="68302.573630438841"/>
    <n v="59583.096145701973"/>
    <n v="91554.513589737166"/>
    <n v="85741.528599912592"/>
    <n v="66849.327382982694"/>
    <n v="87194.774847368724"/>
    <n v="119683.10586501357"/>
    <n v="168595.46601457158"/>
    <n v="198974.6903110804"/>
    <n v="78007.122906048578"/>
    <n v="0"/>
    <n v="3.831"/>
    <n v="3.831"/>
    <n v="6.0000000024000002"/>
    <n v="530.74364271280831"/>
    <n v="575.25762565001162"/>
    <n v="321.870338161316"/>
    <n v="280.78050775774375"/>
    <n v="431.44321923750869"/>
    <n v="404.04999896846056"/>
    <n v="315.02203309405394"/>
    <n v="410.89830403572256"/>
    <n v="563.9969288038817"/>
    <n v="794.49245869106437"/>
    <n v="937.6520891070719"/>
    <n v="367.60223947947708"/>
    <n v="1548.8930790130828"/>
    <n v="1259185.4682570235"/>
    <n v="5933.8093856991209"/>
  </r>
  <r>
    <x v="2"/>
    <s v="AUTOSERVICIO"/>
    <s v="RODRIGUEZ ROA, JULIO CESAR"/>
    <s v="VEGA OROZCO, CYNTIA"/>
    <x v="16"/>
    <s v="NUEVA WALMART DE MEXICO S DE RL DE CV"/>
    <s v="ALUMINIO"/>
    <n v="317759"/>
    <s v="SARTEN MEDIANO CINSA BALANCE"/>
    <n v="286.91019663157346"/>
    <n v="286.91019663157346"/>
    <n v="286.91019663157346"/>
    <n v="286.91019663157346"/>
    <n v="286.91019663157346"/>
    <n v="286.91019663157346"/>
    <n v="286.91019663157346"/>
    <n v="286.91019663157346"/>
    <n v="342.44476627748082"/>
    <n v="363.77392830679781"/>
    <n v="446.39768960657386"/>
    <n v="446.39768960657386"/>
    <n v="937.98"/>
    <n v="9.7739999999999994E-2"/>
    <n v="5.4399999999999997E-2"/>
    <n v="800.26301498688008"/>
    <m/>
    <m/>
    <n v="229603.61898686158"/>
    <n v="229603.61898686158"/>
    <n v="229603.61898686158"/>
    <n v="229603.61898686158"/>
    <n v="229603.61898686158"/>
    <n v="229603.61898686158"/>
    <n v="229603.61898686158"/>
    <n v="229603.61898686158"/>
    <n v="274045.88112769427"/>
    <n v="291114.8206404192"/>
    <n v="357235.56096773426"/>
    <n v="357235.56096773426"/>
    <n v="0"/>
    <n v="2.4540000000000002"/>
    <n v="2.4540000000000002"/>
    <n v="6.0000000024000002"/>
    <n v="704.07762253388137"/>
    <n v="704.07762253388137"/>
    <n v="704.07762253388137"/>
    <n v="704.07762253388137"/>
    <n v="704.07762253388137"/>
    <n v="704.07762253388137"/>
    <n v="704.07762253388137"/>
    <n v="704.07762253388137"/>
    <n v="840.35945644493802"/>
    <n v="892.70122006488191"/>
    <n v="1095.4599302945323"/>
    <n v="1095.4599302945323"/>
    <n v="3894.2956468500138"/>
    <n v="3116460.7755984743"/>
    <n v="9556.6015173699343"/>
  </r>
  <r>
    <x v="2"/>
    <s v="AUTOSERVICIO"/>
    <s v="RODRIGUEZ ROA, JULIO CESAR"/>
    <s v="VEGA OROZCO, CYNTIA"/>
    <x v="16"/>
    <s v="NUEVA WALMART DE MEXICO S DE RL DE CV"/>
    <s v="ALUMINIO"/>
    <n v="317762"/>
    <s v="SARTEN CHICO CINSA BALANCE"/>
    <n v="404.89195973240737"/>
    <n v="397.74154984750834"/>
    <n v="566.66998337824782"/>
    <n v="150.15860758287957"/>
    <n v="129.60117916379485"/>
    <n v="401.31675478995788"/>
    <n v="401.31675478995788"/>
    <n v="609.57244268764202"/>
    <n v="304.03974576038019"/>
    <n v="452.16759312901041"/>
    <n v="695.32350406008391"/>
    <n v="510.36745198010158"/>
    <n v="777.6"/>
    <n v="9.7739999999999994E-2"/>
    <n v="5.4399999999999997E-2"/>
    <n v="663.4304787456"/>
    <m/>
    <m/>
    <n v="268617.6666855152"/>
    <n v="263873.86683234939"/>
    <n v="375946.13836339215"/>
    <n v="99619.796916482475"/>
    <n v="85981.372338630696"/>
    <n v="266245.76675893232"/>
    <n v="266245.76675893232"/>
    <n v="404408.93748238718"/>
    <n v="201709.23408749953"/>
    <n v="299981.76278282504"/>
    <n v="461298.80518164963"/>
    <n v="338593.32300333079"/>
    <n v="0"/>
    <n v="2.508"/>
    <n v="2.508"/>
    <n v="6.0000000024000002"/>
    <n v="1015.4690350088777"/>
    <n v="997.53580701755095"/>
    <n v="1421.2083183126456"/>
    <n v="376.59778781786196"/>
    <n v="325.03975734279749"/>
    <n v="1006.5024210132144"/>
    <n v="1006.5024210132144"/>
    <n v="1528.8076862606063"/>
    <n v="762.53168236703345"/>
    <n v="1134.0363235675582"/>
    <n v="1743.8713481826906"/>
    <n v="1280.0015695660948"/>
    <n v="5023.1675269019715"/>
    <n v="3332522.4371919264"/>
    <n v="12598.104157470145"/>
  </r>
  <r>
    <x v="2"/>
    <s v="AUTOSERVICIO"/>
    <s v="RODRIGUEZ ROA, JULIO CESAR"/>
    <s v="VEGA OROZCO, CYNTIA"/>
    <x v="16"/>
    <s v="NUEVA WALMART DE MEXICO S DE RL DE CV"/>
    <s v="ALUMINIO"/>
    <n v="317900"/>
    <s v="ARROCERA CON TAPA DE VIDRIO CINSA BALANCE"/>
    <n v="0"/>
    <n v="0"/>
    <n v="0"/>
    <n v="0"/>
    <n v="0"/>
    <n v="0"/>
    <n v="0"/>
    <n v="0"/>
    <n v="0"/>
    <n v="0"/>
    <n v="0"/>
    <n v="0"/>
    <n v="710.97"/>
    <n v="9.7739999999999994E-2"/>
    <n v="5.4399999999999997E-2"/>
    <n v="606.58329150432007"/>
    <m/>
    <m/>
    <n v="0"/>
    <n v="0"/>
    <n v="0"/>
    <n v="0"/>
    <n v="0"/>
    <n v="0"/>
    <n v="0"/>
    <n v="0"/>
    <n v="0"/>
    <n v="0"/>
    <n v="0"/>
    <n v="0"/>
    <n v="0"/>
    <n v="1.587"/>
    <n v="1.587"/>
    <n v="3.0000000003"/>
    <n v="0"/>
    <n v="0"/>
    <n v="0"/>
    <n v="0"/>
    <n v="0"/>
    <n v="0"/>
    <n v="0"/>
    <n v="0"/>
    <n v="0"/>
    <n v="0"/>
    <n v="0"/>
    <n v="0"/>
    <n v="0"/>
    <n v="0"/>
    <n v="0"/>
  </r>
  <r>
    <x v="2"/>
    <s v="AUTOSERVICIO"/>
    <s v="RODRIGUEZ ROA, JULIO CESAR"/>
    <s v="VEGA OROZCO, CYNTIA"/>
    <x v="16"/>
    <s v="NUEVA WALMART DE MEXICO S DE RL DE CV"/>
    <s v="ALUMINIO"/>
    <n v="317901"/>
    <s v="OLLA CON TAPA DE VIDRIO CINSA BALANCE"/>
    <n v="540.06663422207669"/>
    <n v="457.55645399370388"/>
    <n v="433.17844619895732"/>
    <n v="451.93075988722393"/>
    <n v="468.80784220666379"/>
    <n v="408.80043840421087"/>
    <n v="451.93075988722393"/>
    <n v="656.33097908932928"/>
    <n v="572.97988321933485"/>
    <n v="699.01706221011386"/>
    <n v="892.79601027445983"/>
    <n v="723.57323708518311"/>
    <n v="674.1"/>
    <n v="9.7739999999999994E-2"/>
    <n v="5.4399999999999997E-2"/>
    <n v="575.12665344959998"/>
    <m/>
    <m/>
    <n v="310606.71597993217"/>
    <n v="263152.91214966477"/>
    <n v="249132.47010890392"/>
    <n v="259917.4255248738"/>
    <n v="269623.8853992467"/>
    <n v="235112.02806814312"/>
    <n v="259917.4255248738"/>
    <n v="377473.43955894531"/>
    <n v="329536.00272987864"/>
    <n v="402023.34369307361"/>
    <n v="513470.78160230478"/>
    <n v="416146.25437049533"/>
    <n v="0"/>
    <n v="1.5489999999999999"/>
    <n v="1.5489999999999999"/>
    <n v="4"/>
    <n v="836.5632164099967"/>
    <n v="708.75494723624729"/>
    <n v="670.99341316218488"/>
    <n v="700.0407470653098"/>
    <n v="726.18334757812215"/>
    <n v="633.23187908812258"/>
    <n v="700.0407470653098"/>
    <n v="1016.656686609371"/>
    <n v="887.54583910674967"/>
    <n v="1082.7774293634664"/>
    <n v="1382.9410199151382"/>
    <n v="1120.8149442449485"/>
    <n v="6756.9685066784814"/>
    <n v="3886112.6847103359"/>
    <n v="10466.544216844968"/>
  </r>
  <r>
    <x v="2"/>
    <s v="AUTOSERVICIO"/>
    <s v="RODRIGUEZ ROA, JULIO CESAR"/>
    <s v="VEGA OROZCO, CYNTIA"/>
    <x v="16"/>
    <s v="NUEVA WALMART DE MEXICO S DE RL DE CV"/>
    <s v="ALUMINIO"/>
    <n v="317902"/>
    <s v="HERVIDOR CON TAPA DE VIDRIO CINSA BALANCE"/>
    <n v="387.9097362557722"/>
    <n v="428.13079185832925"/>
    <n v="412.93617085291879"/>
    <n v="191.27346442104897"/>
    <n v="150.15860758287957"/>
    <n v="271.715575626163"/>
    <n v="331.60025841219237"/>
    <n v="489.80307711558333"/>
    <n v="378.71617454363144"/>
    <n v="325.24335646121801"/>
    <n v="910.87379031870989"/>
    <n v="528.44586308566375"/>
    <n v="723.76"/>
    <n v="9.7739999999999994E-2"/>
    <n v="5.4399999999999997E-2"/>
    <n v="617.49542605056013"/>
    <m/>
    <m/>
    <n v="239532.48785841846"/>
    <n v="264368.80572392268"/>
    <n v="254986.19675250998"/>
    <n v="118110.48940484229"/>
    <n v="92722.253364549091"/>
    <n v="167783.12513585071"/>
    <n v="204761.64284671255"/>
    <n v="302451.15978436248"/>
    <n v="233855.50555205799"/>
    <n v="200836.28496813402"/>
    <n v="562460.39923114039"/>
    <n v="326312.90337073791"/>
    <n v="0"/>
    <n v="2.48"/>
    <n v="2.48"/>
    <n v="8"/>
    <n v="962.01614591431508"/>
    <n v="1061.7643638086565"/>
    <n v="1024.0817037152385"/>
    <n v="474.35819176420142"/>
    <n v="372.39334680554134"/>
    <n v="673.85462755288427"/>
    <n v="822.36864086223704"/>
    <n v="1214.7116312466467"/>
    <n v="939.21611286820598"/>
    <n v="806.60352402382068"/>
    <n v="2258.9669999904004"/>
    <n v="1310.5457404524461"/>
    <n v="4806.8068665341098"/>
    <n v="2968181.2539932388"/>
    <n v="11920.881029004595"/>
  </r>
  <r>
    <x v="2"/>
    <s v="AUTOSERVICIO"/>
    <s v="RODRIGUEZ ROA, JULIO CESAR"/>
    <s v="VEGA OROZCO, CYNTIA"/>
    <x v="16"/>
    <s v="NUEVA WALMART DE MEXICO S DE RL DE CV"/>
    <s v="ALUMINIO"/>
    <n v="317904"/>
    <s v="BUDINERA CON TAPA DE VIDRIO CINSA BALANCE"/>
    <n v="466.21094053468693"/>
    <n v="420.22849160523839"/>
    <n v="346.1456572189046"/>
    <n v="555.62125789750371"/>
    <n v="420.22849160523839"/>
    <n v="407.45558912483602"/>
    <n v="402.34642813267504"/>
    <n v="434.27868433368104"/>
    <n v="451.25898004250678"/>
    <n v="516.61363732163329"/>
    <n v="687.60915485818134"/>
    <n v="566.38326339474463"/>
    <n v="1383.54"/>
    <n v="9.7739999999999994E-2"/>
    <n v="5.4399999999999997E-2"/>
    <n v="1180.4045840582401"/>
    <m/>
    <m/>
    <n v="550317.53134524799"/>
    <n v="496039.63784270303"/>
    <n v="408591.92053304723"/>
    <n v="655857.87982241903"/>
    <n v="496039.63784270303"/>
    <n v="480962.44520310726"/>
    <n v="474931.56814726884"/>
    <n v="512624.54974625853"/>
    <n v="532668.16863962088"/>
    <n v="609813.10568145697"/>
    <n v="811656.9984350095"/>
    <n v="668561.40044502215"/>
    <n v="0"/>
    <n v="3.54"/>
    <n v="3.54"/>
    <n v="6.0000000024000002"/>
    <n v="1650.3867294927918"/>
    <n v="1487.6088602825439"/>
    <n v="1225.3556265549223"/>
    <n v="1966.8992529571631"/>
    <n v="1487.6088602825439"/>
    <n v="1442.3927855019194"/>
    <n v="1424.3063555896697"/>
    <n v="1537.346542541231"/>
    <n v="1597.4567893504741"/>
    <n v="1828.8122761185818"/>
    <n v="2434.1364081979618"/>
    <n v="2004.996752417396"/>
    <n v="5674.3805760698315"/>
    <n v="6698064.8436838649"/>
    <n v="20087.307239287198"/>
  </r>
  <r>
    <x v="2"/>
    <s v="AUTOSERVICIO"/>
    <s v="RODRIGUEZ ROA, JULIO CESAR"/>
    <s v="VEGA OROZCO, CYNTIA"/>
    <x v="16"/>
    <s v="NUEVA WALMART DE MEXICO S DE RL DE CV"/>
    <s v="ALUMINIO"/>
    <n v="317905"/>
    <s v="CACEROLA MEDIANA CON TAPA DE VIDRIO CINSA BALANCE"/>
    <n v="90.27392479685021"/>
    <n v="90.27392479685021"/>
    <n v="84.017316147563562"/>
    <n v="90.27392479685021"/>
    <n v="90.27392479685021"/>
    <n v="85.804918618788321"/>
    <n v="90.27392479685021"/>
    <n v="90.27392479685021"/>
    <n v="105.6138064220268"/>
    <n v="108.79220285810776"/>
    <n v="134.89275978765627"/>
    <n v="137.67405380389661"/>
    <n v="1707.66"/>
    <n v="9.7739999999999994E-2"/>
    <n v="5.4399999999999997E-2"/>
    <n v="1456.9363314489601"/>
    <m/>
    <m/>
    <n v="131523.36081902226"/>
    <n v="131523.36081902226"/>
    <n v="122407.88036621874"/>
    <n v="131523.36081902226"/>
    <n v="131523.36081902226"/>
    <n v="125012.30335273403"/>
    <n v="131523.36081902226"/>
    <n v="131523.36081902226"/>
    <n v="153872.59167886834"/>
    <n v="158503.31292234259"/>
    <n v="196530.16258405373"/>
    <n v="200582.33088475588"/>
    <n v="0"/>
    <n v="0.68130000000000002"/>
    <n v="0.68130000000000002"/>
    <n v="9.0000000009000001"/>
    <n v="61.503624964094051"/>
    <n v="61.503624964094051"/>
    <n v="57.240997491335058"/>
    <n v="61.503624964094051"/>
    <n v="61.503624964094051"/>
    <n v="58.458891054980484"/>
    <n v="61.503624964094051"/>
    <n v="61.503624964094051"/>
    <n v="71.954686315326853"/>
    <n v="74.120127807228812"/>
    <n v="91.902437243330226"/>
    <n v="93.797332856594764"/>
    <n v="1198.4386064191406"/>
    <n v="1746048.7467031071"/>
    <n v="816.49622255336044"/>
  </r>
  <r>
    <x v="2"/>
    <s v="AUTOSERVICIO"/>
    <s v="RODRIGUEZ ROA, JULIO CESAR"/>
    <s v="VEGA OROZCO, CYNTIA"/>
    <x v="16"/>
    <s v="NUEVA WALMART DE MEXICO S DE RL DE CV"/>
    <s v="ALUMINIO"/>
    <n v="318910"/>
    <s v="SARTEN FAMILIAR CINSA BALANCE"/>
    <n v="240.43253237972976"/>
    <n v="240.43253237972976"/>
    <n v="240.43253237972976"/>
    <n v="240.43253237972976"/>
    <n v="240.43253237972976"/>
    <n v="240.43253237972976"/>
    <n v="240.43253237972976"/>
    <n v="240.43253237972976"/>
    <n v="286.97084775277989"/>
    <n v="304.84481842532279"/>
    <n v="374.08404518432513"/>
    <n v="374.08404518432513"/>
    <n v="1220.6400000000001"/>
    <n v="9.7739999999999994E-2"/>
    <n v="5.4399999999999997E-2"/>
    <n v="1041.4220416358401"/>
    <m/>
    <m/>
    <n v="250391.73874657339"/>
    <n v="250391.73874657339"/>
    <n v="250391.73874657339"/>
    <n v="250391.73874657339"/>
    <n v="250391.73874657339"/>
    <n v="250391.73874657339"/>
    <n v="250391.73874657339"/>
    <n v="250391.73874657339"/>
    <n v="298857.76615666784"/>
    <n v="317472.11318660661"/>
    <n v="389579.37007925374"/>
    <n v="389579.37007925374"/>
    <n v="0"/>
    <n v="3.0030000000000001"/>
    <n v="3.0030000000000001"/>
    <n v="6.0000000024000002"/>
    <n v="722.01889473632855"/>
    <n v="722.01889473632855"/>
    <n v="722.01889473632855"/>
    <n v="722.01889473632855"/>
    <n v="722.01889473632855"/>
    <n v="722.01889473632855"/>
    <n v="722.01889473632855"/>
    <n v="722.01889473632855"/>
    <n v="861.77345580159806"/>
    <n v="915.44898973124441"/>
    <n v="1123.3743876885285"/>
    <n v="1123.3743876885285"/>
    <n v="3263.4440155845909"/>
    <n v="3398622.5294743697"/>
    <n v="9800.1223788005282"/>
  </r>
  <r>
    <x v="2"/>
    <s v="AUTOSERVICIO"/>
    <s v="RODRIGUEZ ROA, JULIO CESAR"/>
    <s v="VEGA OROZCO, CYNTIA"/>
    <x v="16"/>
    <s v="NUEVA WALMART DE MEXICO S DE RL DE CV"/>
    <s v="ALUMINIO"/>
    <n v="318914"/>
    <s v="CACEROLA ALUMINIO SABOR PERSONAL NEGRO CON TAPA DE VIDRIO"/>
    <n v="61.672285257254103"/>
    <n v="76.866906262664543"/>
    <n v="30.389242010820865"/>
    <n v="28.601639539596107"/>
    <n v="22.345030890309459"/>
    <n v="18.769825947859946"/>
    <n v="20.557428419084701"/>
    <n v="13.407018534185674"/>
    <n v="10.668061254750182"/>
    <n v="12.46577324415818"/>
    <n v="8.3438820487210066"/>
    <n v="0"/>
    <n v="666.54"/>
    <n v="9.7739999999999994E-2"/>
    <n v="5.4399999999999997E-2"/>
    <n v="568.67663490624"/>
    <m/>
    <m/>
    <n v="35071.587647072978"/>
    <n v="43712.413589105454"/>
    <n v="17281.651884064948"/>
    <n v="16265.084126178774"/>
    <n v="12707.096973577167"/>
    <n v="10673.96145780482"/>
    <n v="11690.529215690993"/>
    <n v="7624.2581841462998"/>
    <n v="6066.6771753249732"/>
    <n v="7088.9939799921167"/>
    <n v="4744.970765521246"/>
    <n v="0"/>
    <n v="0"/>
    <n v="1.0860000000000001"/>
    <n v="1.0860000000000001"/>
    <n v="6.0000000024000002"/>
    <n v="66.976101789377964"/>
    <n v="83.477460201253706"/>
    <n v="33.002716823751463"/>
    <n v="31.061380540001373"/>
    <n v="24.266703546876073"/>
    <n v="20.384030979375904"/>
    <n v="22.325367263125987"/>
    <n v="14.560022128125643"/>
    <n v="11.585514522658698"/>
    <n v="13.537829743155784"/>
    <n v="9.0614559049110142"/>
    <n v="0"/>
    <n v="304.08709340940476"/>
    <n v="172927.2249984798"/>
    <n v="330.23858344261362"/>
  </r>
  <r>
    <x v="2"/>
    <s v="AUTOSERVICIO"/>
    <s v="RODRIGUEZ ROA, JULIO CESAR"/>
    <s v="VEGA OROZCO, CYNTIA"/>
    <x v="16"/>
    <s v="NUEVA WALMART DE MEXICO S DE RL DE CV"/>
    <s v="ALUMINIO"/>
    <n v="318915"/>
    <s v="CACEROLA ALUMINIO SABOR MEDIANA NEGRO CON TAPA DE VIDRIO"/>
    <n v="184.12305453614994"/>
    <n v="198.423874305948"/>
    <n v="133.17638410624437"/>
    <n v="93.849129739299727"/>
    <n v="148.3710051116548"/>
    <n v="107.25614827348539"/>
    <n v="109.04375074471015"/>
    <n v="129.60117916379485"/>
    <n v="145.08563306460246"/>
    <n v="149.58927892989817"/>
    <n v="119.59564269833443"/>
    <n v="143.23664183637729"/>
    <n v="788.76"/>
    <n v="9.7739999999999994E-2"/>
    <n v="5.4399999999999997E-2"/>
    <n v="672.95193469056005"/>
    <m/>
    <m/>
    <n v="123905.96577123759"/>
    <n v="133529.73010298421"/>
    <n v="89621.305339390296"/>
    <n v="63155.95342708713"/>
    <n v="99846.554941871073"/>
    <n v="72178.232488099573"/>
    <n v="73381.2030295679"/>
    <n v="87215.364256453642"/>
    <n v="97635.657466628909"/>
    <n v="100666.3946648408"/>
    <n v="80482.119134405104"/>
    <n v="96391.375242368915"/>
    <n v="0"/>
    <n v="1.593"/>
    <n v="1.593"/>
    <n v="6.0000000024000002"/>
    <n v="293.30802587608684"/>
    <n v="316.08923176937515"/>
    <n v="212.14997988124728"/>
    <n v="149.50166367470447"/>
    <n v="236.35501114286609"/>
    <n v="170.85904419966224"/>
    <n v="173.70669493632326"/>
    <n v="206.4546784079252"/>
    <n v="231.12141347191172"/>
    <n v="238.29572133532778"/>
    <n v="190.51585881844673"/>
    <n v="228.17597044534901"/>
    <n v="1661.3517225104995"/>
    <n v="1118009.8558649353"/>
    <n v="2646.5332939592258"/>
  </r>
  <r>
    <x v="2"/>
    <s v="AUTOSERVICIO"/>
    <s v="RODRIGUEZ ROA, JULIO CESAR"/>
    <s v="VEGA OROZCO, CYNTIA"/>
    <x v="16"/>
    <s v="NUEVA WALMART DE MEXICO S DE RL DE CV"/>
    <s v="ALUMINIO"/>
    <n v="318916"/>
    <s v="ARROCERA ALUMINIO SABOR MEDIANA NEGRO CON TAPA DE VIDRIO"/>
    <n v="159.99042117461573"/>
    <n v="166.24702982390238"/>
    <n v="171.60983723757664"/>
    <n v="177.86644588686329"/>
    <n v="184.12305453614994"/>
    <n v="189.4858619498242"/>
    <n v="195.74247059911085"/>
    <n v="201.99907924839749"/>
    <n v="248.56582723567922"/>
    <n v="271.98050714526937"/>
    <n v="343.48981100568147"/>
    <n v="353.22434006252263"/>
    <n v="820.36"/>
    <n v="9.7739999999999994E-2"/>
    <n v="5.4399999999999997E-2"/>
    <n v="699.91232966016014"/>
    <m/>
    <m/>
    <n v="111979.26840763551"/>
    <n v="116358.34594312964"/>
    <n v="120111.84097355316"/>
    <n v="124490.91850904729"/>
    <n v="128869.99604454142"/>
    <n v="132623.49107496496"/>
    <n v="137002.56861045907"/>
    <n v="141381.64614595319"/>
    <n v="173974.28721442912"/>
    <n v="190362.51037819733"/>
    <n v="240412.75383551462"/>
    <n v="247226.07074583284"/>
    <n v="0"/>
    <n v="1.57"/>
    <n v="1.57"/>
    <n v="4"/>
    <n v="251.18496124414671"/>
    <n v="261.00783682352676"/>
    <n v="269.42744446299531"/>
    <n v="279.25032004237539"/>
    <n v="289.07319562175542"/>
    <n v="297.49280326122403"/>
    <n v="307.31567884060405"/>
    <n v="317.13855441998408"/>
    <n v="390.24834876001637"/>
    <n v="427.00939621807294"/>
    <n v="539.27900327891996"/>
    <n v="554.56221389816051"/>
    <n v="2664.3246859055935"/>
    <n v="1864793.6978832581"/>
    <n v="4182.9897568717815"/>
  </r>
  <r>
    <x v="2"/>
    <s v="AUTOSERVICIO"/>
    <s v="RODRIGUEZ ROA, JULIO CESAR"/>
    <s v="VEGA OROZCO, CYNTIA"/>
    <x v="16"/>
    <s v="NUEVA WALMART DE MEXICO S DE RL DE CV"/>
    <s v="ALUMINIO"/>
    <n v="319411"/>
    <s v="SARTEN ALUMINIO CHICO 20 SABOR ROJO BY CINSA"/>
    <n v="0"/>
    <n v="0"/>
    <n v="0"/>
    <n v="0"/>
    <n v="0"/>
    <n v="0"/>
    <n v="0"/>
    <n v="0"/>
    <n v="0"/>
    <n v="0"/>
    <n v="0"/>
    <n v="0"/>
    <n v="537.6"/>
    <n v="9.7739999999999994E-2"/>
    <n v="5.4399999999999997E-2"/>
    <n v="458.66798530560004"/>
    <m/>
    <m/>
    <n v="0"/>
    <n v="0"/>
    <n v="0"/>
    <n v="0"/>
    <n v="0"/>
    <n v="0"/>
    <n v="0"/>
    <n v="0"/>
    <n v="0"/>
    <n v="0"/>
    <n v="0"/>
    <n v="0"/>
    <n v="0"/>
    <n v="2.508"/>
    <n v="2.508"/>
    <n v="36.000000014400001"/>
    <n v="0"/>
    <n v="0"/>
    <n v="0"/>
    <n v="0"/>
    <n v="0"/>
    <n v="0"/>
    <n v="0"/>
    <n v="0"/>
    <n v="0"/>
    <n v="0"/>
    <n v="0"/>
    <n v="0"/>
    <n v="0"/>
    <n v="0"/>
    <n v="0"/>
  </r>
  <r>
    <x v="2"/>
    <s v="AUTOSERVICIO"/>
    <s v="RODRIGUEZ ROA, JULIO CESAR"/>
    <s v="VEGA OROZCO, CYNTIA"/>
    <x v="16"/>
    <s v="NUEVA WALMART DE MEXICO S DE RL DE CV"/>
    <s v="ALUMINIO"/>
    <n v="319412"/>
    <s v="SARTEN ALUMINIO MEDIANO 24 SABOR ROJO BY CINSA"/>
    <n v="0"/>
    <n v="0"/>
    <n v="0"/>
    <n v="0"/>
    <n v="0"/>
    <n v="0"/>
    <n v="0"/>
    <n v="0"/>
    <n v="0"/>
    <n v="0"/>
    <n v="0"/>
    <n v="0"/>
    <n v="698.94"/>
    <n v="9.7739999999999994E-2"/>
    <n v="5.4399999999999997E-2"/>
    <n v="596.31957152064001"/>
    <m/>
    <m/>
    <n v="0"/>
    <n v="0"/>
    <n v="0"/>
    <n v="0"/>
    <n v="0"/>
    <n v="0"/>
    <n v="0"/>
    <n v="0"/>
    <n v="0"/>
    <n v="0"/>
    <n v="0"/>
    <n v="0"/>
    <n v="0"/>
    <n v="2.4540000000000002"/>
    <n v="2.4540000000000002"/>
    <n v="36.000000014400001"/>
    <n v="0"/>
    <n v="0"/>
    <n v="0"/>
    <n v="0"/>
    <n v="0"/>
    <n v="0"/>
    <n v="0"/>
    <n v="0"/>
    <n v="0"/>
    <n v="0"/>
    <n v="0"/>
    <n v="0"/>
    <n v="0"/>
    <n v="0"/>
    <n v="0"/>
  </r>
  <r>
    <x v="2"/>
    <s v="AUTOSERVICIO"/>
    <s v="RODRIGUEZ ROA, JULIO CESAR"/>
    <s v="VEGA OROZCO, CYNTIA"/>
    <x v="16"/>
    <s v="NUEVA WALMART DE MEXICO S DE RL DE CV"/>
    <s v="ALUMINIO"/>
    <n v="319413"/>
    <s v="SARTEN ALUMINIO FAMILIAR 30 SABOR ROJO BY CINSA"/>
    <n v="0"/>
    <n v="0"/>
    <n v="0"/>
    <n v="0"/>
    <n v="0"/>
    <n v="0"/>
    <n v="0"/>
    <n v="0"/>
    <n v="0"/>
    <n v="0"/>
    <n v="0"/>
    <n v="0"/>
    <n v="945"/>
    <n v="9.7739999999999994E-2"/>
    <n v="5.4399999999999997E-2"/>
    <n v="806.25231792"/>
    <m/>
    <m/>
    <n v="0"/>
    <n v="0"/>
    <n v="0"/>
    <n v="0"/>
    <n v="0"/>
    <n v="0"/>
    <n v="0"/>
    <n v="0"/>
    <n v="0"/>
    <n v="0"/>
    <n v="0"/>
    <n v="0"/>
    <n v="0"/>
    <n v="3.0030000000000001"/>
    <n v="3.0030000000000001"/>
    <n v="36.000000014400001"/>
    <n v="0"/>
    <n v="0"/>
    <n v="0"/>
    <n v="0"/>
    <n v="0"/>
    <n v="0"/>
    <n v="0"/>
    <n v="0"/>
    <n v="0"/>
    <n v="0"/>
    <n v="0"/>
    <n v="0"/>
    <n v="0"/>
    <n v="0"/>
    <n v="0"/>
  </r>
  <r>
    <x v="2"/>
    <s v="AUTOSERVICIO"/>
    <s v="RODRIGUEZ ROA, JULIO CESAR"/>
    <s v="VEGA OROZCO, CYNTIA"/>
    <x v="16"/>
    <s v="NUEVA WALMART DE MEXICO S DE RL DE CV"/>
    <s v="CERAMICA"/>
    <n v="320012"/>
    <s v="VAJILLA 16 PZS WORDS"/>
    <n v="242.82698912164949"/>
    <n v="242.82698912164949"/>
    <n v="242.82698912164949"/>
    <n v="242.82698912164949"/>
    <n v="242.82698912164949"/>
    <n v="242.82698912164949"/>
    <n v="242.82698912164949"/>
    <n v="242.82698912164949"/>
    <n v="289.82877747774245"/>
    <n v="221.39389249752372"/>
    <n v="271.67895886301744"/>
    <n v="271.67895886301744"/>
    <n v="537.5"/>
    <n v="9.7739999999999994E-2"/>
    <n v="5.4399999999999997E-2"/>
    <n v="458.58266760000004"/>
    <m/>
    <m/>
    <n v="111356.24843668222"/>
    <n v="111356.24843668222"/>
    <n v="111356.24843668222"/>
    <n v="111356.24843668222"/>
    <n v="111356.24843668222"/>
    <n v="111356.24843668222"/>
    <n v="111356.24843668222"/>
    <n v="111356.24843668222"/>
    <n v="132910.45392298995"/>
    <n v="101527.40181186206"/>
    <n v="124587.26168619322"/>
    <n v="124587.26168619322"/>
    <n v="0"/>
    <n v="16"/>
    <n v="7.37"/>
    <n v="16"/>
    <n v="3885.2318259463918"/>
    <n v="3885.2318259463918"/>
    <n v="3885.2318259463918"/>
    <n v="3885.2318259463918"/>
    <n v="3885.2318259463918"/>
    <n v="3885.2318259463918"/>
    <n v="3885.2318259463918"/>
    <n v="3885.2318259463918"/>
    <n v="4637.2604396438792"/>
    <n v="3542.3022799603796"/>
    <n v="4346.8633418082791"/>
    <n v="4346.8633418082791"/>
    <n v="2997.1965006744967"/>
    <n v="1374462.3666006962"/>
    <n v="47955.144010791948"/>
  </r>
  <r>
    <x v="2"/>
    <s v="AUTOSERVICIO"/>
    <s v="RODRIGUEZ ROA, JULIO CESAR"/>
    <s v="VEGA OROZCO, CYNTIA"/>
    <x v="16"/>
    <s v="NUEVA WALMART DE MEXICO S DE RL DE CV"/>
    <s v="CERAMICA"/>
    <n v="319131"/>
    <s v="VAJILLA 12PZ Y-204 VINAFERA BLANCH"/>
    <n v="872.37844240000004"/>
    <n v="828.30984067051543"/>
    <n v="420.00075525855669"/>
    <n v="593.57708451958763"/>
    <n v="638.54504546804128"/>
    <n v="935.33358772783504"/>
    <n v="614.26234655587632"/>
    <n v="502.74180340371129"/>
    <n v="1076.6602363339841"/>
    <n v="570.70425621583888"/>
    <n v="921.69602340194058"/>
    <n v="1465.0539411279756"/>
    <n v="355.5"/>
    <n v="9.7739999999999994E-2"/>
    <n v="5.4399999999999997E-2"/>
    <n v="303.30444340800005"/>
    <m/>
    <m/>
    <n v="264596.25791327003"/>
    <n v="251230.05519393989"/>
    <n v="127388.09530463618"/>
    <n v="180034.56723995693"/>
    <n v="193673.54960662033"/>
    <n v="283690.8332265988"/>
    <n v="186308.49912862212"/>
    <n v="152483.82285929684"/>
    <n v="326555.83372080483"/>
    <n v="173097.13678212167"/>
    <n v="279554.49936929258"/>
    <n v="444357.37017651752"/>
    <n v="0"/>
    <n v="12"/>
    <n v="6"/>
    <n v="12"/>
    <n v="10468.5413088"/>
    <n v="9939.7180880461856"/>
    <n v="5040.0090631026806"/>
    <n v="7122.925014235052"/>
    <n v="7662.5405456164954"/>
    <n v="11224.00305273402"/>
    <n v="7371.1481586705158"/>
    <n v="6032.901640844535"/>
    <n v="12919.922836007809"/>
    <n v="6848.4510745900661"/>
    <n v="11060.352280823286"/>
    <n v="17580.647293535709"/>
    <n v="9439.2633630838627"/>
    <n v="2862970.5205216776"/>
    <n v="113271.16035700636"/>
  </r>
  <r>
    <x v="2"/>
    <s v="AUTOSERVICIO"/>
    <s v="RODRIGUEZ ROA, JULIO CESAR"/>
    <s v="VEGA OROZCO, CYNTIA"/>
    <x v="16"/>
    <s v="NUEVA WALMART DE MEXICO S DE RL DE CV"/>
    <s v="CERAMICA"/>
    <n v="310739"/>
    <s v="TAZON CEREAL 500cc BLANCO ESENCIAL 24PZ"/>
    <n v="187.96607676453607"/>
    <n v="318.37316351505154"/>
    <n v="170.87825160412373"/>
    <n v="162.78401863340207"/>
    <n v="183.46928066969073"/>
    <n v="158.28722253855668"/>
    <n v="169.07953316618557"/>
    <n v="160.98530019546394"/>
    <n v="187.8519854022405"/>
    <n v="140.21613191509834"/>
    <n v="198.22501813338678"/>
    <n v="342.11424449417007"/>
    <n v="636"/>
    <n v="9.7739999999999994E-2"/>
    <n v="5.4399999999999997E-2"/>
    <n v="542.62060761600003"/>
    <m/>
    <m/>
    <n v="101994.26678516826"/>
    <n v="172755.8394351654"/>
    <n v="92722.060713789353"/>
    <n v="88329.963101030895"/>
    <n v="99554.21255585803"/>
    <n v="85889.908871720632"/>
    <n v="91746.039022065248"/>
    <n v="87353.941409306804"/>
    <n v="101932.35846083571"/>
    <n v="76084.16269733588"/>
    <n v="107560.97978423096"/>
    <n v="185638.23922151537"/>
    <n v="0"/>
    <n v="24.0000000384"/>
    <n v="9.9"/>
    <n v="24.0000000384"/>
    <n v="4511.185849566763"/>
    <n v="7640.9559365867663"/>
    <n v="4101.0780450606944"/>
    <n v="3906.8164534525558"/>
    <n v="4403.262743117798"/>
    <n v="3798.8933470035895"/>
    <n v="4057.9088024811076"/>
    <n v="3863.6472108729699"/>
    <n v="4508.4476568672881"/>
    <n v="3365.1871713466599"/>
    <n v="4757.4004428131238"/>
    <n v="8210.7418809972678"/>
    <n v="2380.230227031906"/>
    <n v="1291561.9720580226"/>
    <n v="57125.525540166585"/>
  </r>
  <r>
    <x v="2"/>
    <s v="AUTOSERVICIO"/>
    <s v="RODRIGUEZ ROA, JULIO CESAR"/>
    <s v="VEGA OROZCO, CYNTIA"/>
    <x v="16"/>
    <s v="NUEVA WALMART DE MEXICO S DE RL DE CV"/>
    <s v="CERAMICA"/>
    <n v="3770"/>
    <s v="TAZA VINAFERA BLANCH"/>
    <n v="126.80964987463918"/>
    <n v="262.61289193896909"/>
    <n v="73.74745595546392"/>
    <n v="52.16283470020619"/>
    <n v="94.432717991752583"/>
    <n v="105.22502861938143"/>
    <n v="178.97248457484537"/>
    <n v="107.92310627628865"/>
    <n v="139.54718915595009"/>
    <n v="93.477421276732244"/>
    <n v="149.92653655773924"/>
    <n v="221.36804055505124"/>
    <n v="554.4"/>
    <n v="9.7739999999999994E-2"/>
    <n v="5.4399999999999997E-2"/>
    <n v="473.00135984639996"/>
    <m/>
    <m/>
    <n v="59981.136832350196"/>
    <n v="124216.25500032806"/>
    <n v="34882.646952146919"/>
    <n v="24673.091746640508"/>
    <n v="44666.804024090568"/>
    <n v="49771.58162684377"/>
    <n v="84654.228578990704"/>
    <n v="51047.776027532076"/>
    <n v="66006.010233507186"/>
    <n v="44214.947378829151"/>
    <n v="70915.455668871655"/>
    <n v="104707.38420907225"/>
    <n v="0"/>
    <n v="24.0000000384"/>
    <n v="6.15"/>
    <n v="24.0000000384"/>
    <n v="3043.4316018608306"/>
    <n v="6302.709416619593"/>
    <n v="1769.9389457630364"/>
    <n v="1251.9080348080015"/>
    <n v="2266.3852354282785"/>
    <n v="2525.4006909057953"/>
    <n v="4295.3396366688321"/>
    <n v="2590.1545547751748"/>
    <n v="3349.1325451014141"/>
    <n v="2243.4581142311067"/>
    <n v="3598.2368831429208"/>
    <n v="5312.8329818217626"/>
    <n v="1606.2053574770191"/>
    <n v="759737.31827920291"/>
    <n v="38548.928641126739"/>
  </r>
  <r>
    <x v="2"/>
    <s v="AUTOSERVICIO"/>
    <s v="RODRIGUEZ ROA, JULIO CESAR"/>
    <s v="VEGA OROZCO, CYNTIA"/>
    <x v="16"/>
    <s v="NUEVA WALMART DE MEXICO S DE RL DE CV"/>
    <s v="CERAMICA"/>
    <n v="319151"/>
    <s v="TAZA JUMBO 650ML BLANCO OPACO"/>
    <n v="84.539766583092785"/>
    <n v="84.539766583092785"/>
    <n v="84.539766583092785"/>
    <n v="84.539766583092785"/>
    <n v="84.539766583092785"/>
    <n v="84.539766583092785"/>
    <n v="84.539766583092785"/>
    <n v="84.539766583092785"/>
    <n v="100.90335215891774"/>
    <n v="77.077873684323066"/>
    <n v="94.584526418976438"/>
    <n v="94.584526418976438"/>
    <n v="498"/>
    <n v="9.7739999999999994E-2"/>
    <n v="5.4399999999999997E-2"/>
    <n v="424.88217388800001"/>
    <m/>
    <m/>
    <n v="35919.439805808564"/>
    <n v="35919.439805808564"/>
    <n v="35919.439805808564"/>
    <n v="35919.439805808564"/>
    <n v="35919.439805808564"/>
    <n v="35919.439805808564"/>
    <n v="35919.439805808564"/>
    <n v="35919.439805808564"/>
    <n v="42872.03561786739"/>
    <n v="32749.014529659853"/>
    <n v="40187.279201061676"/>
    <n v="40187.279201061676"/>
    <n v="0"/>
    <n v="12.000000048"/>
    <n v="5.49"/>
    <n v="12.000000048"/>
    <n v="1014.4772030550223"/>
    <n v="1014.4772030550223"/>
    <n v="1014.4772030550223"/>
    <n v="1014.4772030550223"/>
    <n v="1014.4772030550223"/>
    <n v="1014.4772030550223"/>
    <n v="1014.4772030550223"/>
    <n v="1014.4772030550223"/>
    <n v="1210.8402307503738"/>
    <n v="924.93448791161472"/>
    <n v="1135.0143215677745"/>
    <n v="1135.0143215677745"/>
    <n v="1043.4684113459359"/>
    <n v="443351.12699611916"/>
    <n v="12521.620986237715"/>
  </r>
  <r>
    <x v="2"/>
    <s v="AUTOSERVICIO"/>
    <s v="RODRIGUEZ ROA, JULIO CESAR"/>
    <s v="VEGA OROZCO, CYNTIA"/>
    <x v="16"/>
    <s v="NUEVA WALMART DE MEXICO S DE RL DE CV"/>
    <s v="CERAMICA"/>
    <n v="305573"/>
    <s v="TARRO Y CURVO ROJO SAMBA"/>
    <n v="86.338485021030934"/>
    <n v="93.533358772783515"/>
    <n v="39.571805634639169"/>
    <n v="43.169242510515467"/>
    <n v="43.169242510515467"/>
    <n v="33.276291101855669"/>
    <n v="46.766679386391758"/>
    <n v="42.269883291546392"/>
    <n v="51.525115996043105"/>
    <n v="34.439049944059242"/>
    <n v="63.3917570680374"/>
    <n v="85.528561123542516"/>
    <n v="763.2"/>
    <n v="9.7739999999999994E-2"/>
    <n v="5.4399999999999997E-2"/>
    <n v="651.14472913920008"/>
    <m/>
    <m/>
    <n v="56218.84944330807"/>
    <n v="60903.753563583748"/>
    <n v="25766.972661516193"/>
    <n v="28109.424721654035"/>
    <n v="28109.424721654035"/>
    <n v="21667.681556274983"/>
    <n v="30451.876781791874"/>
    <n v="27523.811706619574"/>
    <n v="33550.307699109355"/>
    <n v="22424.805847635838"/>
    <n v="41277.208485725183"/>
    <n v="55691.471766454611"/>
    <n v="0"/>
    <n v="24.0000000384"/>
    <n v="7.3920000000000003"/>
    <n v="24.0000000384"/>
    <n v="2072.1236438201404"/>
    <n v="2244.8006141384853"/>
    <n v="949.72333675089737"/>
    <n v="1036.0618219100702"/>
    <n v="1036.0618219100702"/>
    <n v="798.63098772234559"/>
    <n v="1122.4003070692427"/>
    <n v="1014.4772006202769"/>
    <n v="1236.6027858835989"/>
    <n v="826.53719997988128"/>
    <n v="1521.402172067141"/>
    <n v="2052.6854702493169"/>
    <n v="662.9794723609607"/>
    <n v="431695.58895532758"/>
    <n v="15911.507362121465"/>
  </r>
  <r>
    <x v="2"/>
    <s v="AUTOSERVICIO"/>
    <s v="RODRIGUEZ ROA, JULIO CESAR"/>
    <s v="VEGA OROZCO, CYNTIA"/>
    <x v="16"/>
    <s v="NUEVA WALMART DE MEXICO S DE RL DE CV"/>
    <s v="CERAMICA"/>
    <n v="317309"/>
    <s v="TARRO Y CURVO GRIS DUST"/>
    <n v="88.137203458969068"/>
    <n v="78.244252050309271"/>
    <n v="26.081417350103095"/>
    <n v="25.182058131134021"/>
    <n v="40.471164853608244"/>
    <n v="32.376931882886602"/>
    <n v="44.068601729484534"/>
    <n v="44.068601729484534"/>
    <n v="49.378236162874643"/>
    <n v="33.619072564438788"/>
    <n v="52.323355040284838"/>
    <n v="60.373101969559428"/>
    <n v="763.2"/>
    <n v="9.7739999999999994E-2"/>
    <n v="5.4399999999999997E-2"/>
    <n v="651.14472913920008"/>
    <m/>
    <m/>
    <n v="57390.075473376979"/>
    <n v="50948.332307997931"/>
    <n v="16982.777435999313"/>
    <n v="16397.164420964851"/>
    <n v="26352.585676550654"/>
    <n v="21082.068541240529"/>
    <n v="28695.03773668849"/>
    <n v="28695.03773668849"/>
    <n v="32152.378211646464"/>
    <n v="21890.881898882606"/>
    <n v="34070.076845360469"/>
    <n v="39311.62712926208"/>
    <n v="0"/>
    <n v="24.0000000384"/>
    <n v="7.3920000000000003"/>
    <n v="24.0000000384"/>
    <n v="2115.2928863997263"/>
    <n v="1877.8620522120018"/>
    <n v="625.95401740400075"/>
    <n v="604.36939611420746"/>
    <n v="971.30795804069055"/>
    <n v="777.04636643255265"/>
    <n v="1057.6464431998631"/>
    <n v="1057.6464431998631"/>
    <n v="1185.0776698051156"/>
    <n v="806.85774283750334"/>
    <n v="1255.7605229760529"/>
    <n v="1448.9544495877533"/>
    <n v="574.3239969231372"/>
    <n v="373968.04341465887"/>
    <n v="13783.775948209328"/>
  </r>
  <r>
    <x v="2"/>
    <s v="AUTOSERVICIO"/>
    <s v="RODRIGUEZ ROA, JULIO CESAR"/>
    <s v="VEGA OROZCO, CYNTIA"/>
    <x v="16"/>
    <s v="NUEVA WALMART DE MEXICO S DE RL DE CV"/>
    <s v="CERAMICA"/>
    <n v="318380"/>
    <s v="TARRO Y CURVO AZUL AGUA"/>
    <n v="53.062193919175257"/>
    <n v="50.364116262268041"/>
    <n v="36.87372797773196"/>
    <n v="34.175650320824744"/>
    <n v="93.533358772783515"/>
    <n v="28.779495007010308"/>
    <n v="28.779495007010308"/>
    <n v="46.766679386391758"/>
    <n v="38.643836997032331"/>
    <n v="26.239276147854664"/>
    <n v="50.31091830796619"/>
    <n v="91.565871320498474"/>
    <n v="725.04"/>
    <n v="9.7739999999999994E-2"/>
    <n v="5.4399999999999997E-2"/>
    <n v="618.58749268224005"/>
    <m/>
    <m/>
    <n v="32823.609492681426"/>
    <n v="31154.612399833219"/>
    <n v="22809.62693559218"/>
    <n v="21140.629842743972"/>
    <n v="57858.565885404554"/>
    <n v="17802.635657047555"/>
    <n v="17802.635657047555"/>
    <n v="28929.282942702277"/>
    <n v="23904.594235615416"/>
    <n v="16231.288042098324"/>
    <n v="31121.704810665811"/>
    <n v="56641.502755411784"/>
    <n v="0"/>
    <n v="24.0000000384"/>
    <n v="7.3920000000000003"/>
    <n v="24.0000000384"/>
    <n v="1273.4926560977945"/>
    <n v="1208.7387922284149"/>
    <n v="884.96947288151819"/>
    <n v="820.21560901213877"/>
    <n v="2244.8006141384853"/>
    <n v="690.70788127337994"/>
    <n v="690.70788127337994"/>
    <n v="1122.4003070692427"/>
    <n v="927.45208941269925"/>
    <n v="629.74262855610016"/>
    <n v="1207.4620413231278"/>
    <n v="2197.5809152080928"/>
    <n v="579.09461942654752"/>
    <n v="358220.68865684408"/>
    <n v="13898.270888474375"/>
  </r>
  <r>
    <x v="2"/>
    <s v="AUTOSERVICIO"/>
    <s v="RODRIGUEZ ROA, JULIO CESAR"/>
    <s v="VEGA OROZCO, CYNTIA"/>
    <x v="16"/>
    <s v="NUEVA WALMART DE MEXICO S DE RL DE CV"/>
    <s v="CERAMICA"/>
    <n v="319483"/>
    <s v="PLATO TRINCHE Y-102 ORANGE LEAF"/>
    <n v="102.52695096247423"/>
    <n v="35.974368758762886"/>
    <n v="37.773087196701034"/>
    <n v="29.678854225979382"/>
    <n v="32.376931882886602"/>
    <n v="26.980776569072162"/>
    <n v="29.678854225979382"/>
    <n v="32.376931882886602"/>
    <n v="27.909437831190015"/>
    <n v="20.499434490511458"/>
    <n v="29.18033261862039"/>
    <n v="54.335791772603486"/>
    <n v="830.4"/>
    <n v="9.7739999999999994E-2"/>
    <n v="5.4399999999999997E-2"/>
    <n v="708.4782273024"/>
    <m/>
    <m/>
    <n v="72638.112468613836"/>
    <n v="25487.057006531169"/>
    <n v="26761.409856857732"/>
    <n v="21026.822030388215"/>
    <n v="22938.351305878055"/>
    <n v="19115.292754898375"/>
    <n v="21026.822030388215"/>
    <n v="22938.351305878055"/>
    <n v="19773.229039648042"/>
    <n v="14523.403008539235"/>
    <n v="20673.630325734575"/>
    <n v="38495.725434126449"/>
    <n v="0"/>
    <n v="24.0000000384"/>
    <n v="16.5"/>
    <n v="24.0000000384"/>
    <n v="2460.6468270364167"/>
    <n v="863.38485159172501"/>
    <n v="906.55409417131136"/>
    <n v="712.29250256317312"/>
    <n v="777.04636643255265"/>
    <n v="647.5386386937937"/>
    <n v="712.29250256317312"/>
    <n v="777.04636643255265"/>
    <n v="669.82650902028274"/>
    <n v="491.98642855945326"/>
    <n v="700.32798396741418"/>
    <n v="1304.0590046289781"/>
    <n v="459.29175241766762"/>
    <n v="325398.20656748198"/>
    <n v="11023.002075660826"/>
  </r>
  <r>
    <x v="2"/>
    <s v="AUTOSERVICIO"/>
    <s v="RODRIGUEZ ROA, JULIO CESAR"/>
    <s v="VEGA OROZCO, CYNTIA"/>
    <x v="16"/>
    <s v="NUEVA WALMART DE MEXICO S DE RL DE CV"/>
    <s v="CERAMICA"/>
    <n v="3746"/>
    <s v="PLATO TRINCHE VINAFERA BLANCH Y-204"/>
    <n v="571.09310404536075"/>
    <n v="387.6238233756701"/>
    <n v="324.66867804783504"/>
    <n v="173.57632926103093"/>
    <n v="373.23407587216496"/>
    <n v="436.18922120000002"/>
    <n v="509.93667715546388"/>
    <n v="474.86166761567011"/>
    <n v="578.58411503890079"/>
    <n v="352.59027323679703"/>
    <n v="445.75473620858043"/>
    <n v="922.70224176809995"/>
    <n v="830.4"/>
    <n v="9.7739999999999994E-2"/>
    <n v="5.4399999999999997E-2"/>
    <n v="708.4782273024"/>
    <m/>
    <m/>
    <n v="404607.02997868229"/>
    <n v="274623.03924537334"/>
    <n v="230020.6894839438"/>
    <n v="122975.0500565129"/>
    <n v="264428.2164427609"/>
    <n v="309030.56620419043"/>
    <n v="361279.03306757932"/>
    <n v="336429.15248621145"/>
    <n v="409914.24816808832"/>
    <n v="249802.53174687483"/>
    <n v="315807.52532070398"/>
    <n v="653714.44857581391"/>
    <n v="0"/>
    <n v="24.0000000384"/>
    <n v="17.149999999999999"/>
    <n v="24.0000000384"/>
    <n v="13706.234519018633"/>
    <n v="9302.9717759008363"/>
    <n v="7792.0482856153185"/>
    <n v="4165.831908930073"/>
    <n v="8957.6178352641473"/>
    <n v="10468.541325549666"/>
    <n v="12238.480271312701"/>
    <n v="11396.68004101077"/>
    <n v="13886.018783151248"/>
    <n v="8462.1665712225949"/>
    <n v="10698.113686122912"/>
    <n v="22144.853837866165"/>
    <n v="5550.8149428255738"/>
    <n v="3932631.5307767359"/>
    <n v="133219.55884096507"/>
  </r>
  <r>
    <x v="2"/>
    <s v="AUTOSERVICIO"/>
    <s v="RODRIGUEZ ROA, JULIO CESAR"/>
    <s v="VEGA OROZCO, CYNTIA"/>
    <x v="16"/>
    <s v="NUEVA WALMART DE MEXICO S DE RL DE CV"/>
    <s v="CERAMICA"/>
    <n v="320013"/>
    <s v="PLATO TRINCHE CSA 25CM WORDS"/>
    <n v="102.52695096247423"/>
    <n v="102.52695096247423"/>
    <n v="102.52695096247423"/>
    <n v="102.52695096247423"/>
    <n v="102.52695096247423"/>
    <n v="102.52695096247423"/>
    <n v="102.52695096247423"/>
    <n v="102.52695096247423"/>
    <n v="122.37215049060238"/>
    <n v="93.477421276732244"/>
    <n v="114.70889374216291"/>
    <n v="114.70889374216291"/>
    <n v="624"/>
    <n v="9.7739999999999994E-2"/>
    <n v="5.4399999999999997E-2"/>
    <n v="532.38248294400012"/>
    <m/>
    <m/>
    <n v="54583.552722079774"/>
    <n v="54583.552722079774"/>
    <n v="54583.552722079774"/>
    <n v="54583.552722079774"/>
    <n v="54583.552722079774"/>
    <n v="54583.552722079774"/>
    <n v="54583.552722079774"/>
    <n v="54583.552722079774"/>
    <n v="65148.789321383738"/>
    <n v="49765.741638509018"/>
    <n v="61069.005666212171"/>
    <n v="61069.005666212171"/>
    <n v="0"/>
    <n v="12.000000048"/>
    <n v="7.83"/>
    <n v="12.000000048"/>
    <n v="1230.3234164709845"/>
    <n v="1230.3234164709845"/>
    <n v="1230.3234164709845"/>
    <n v="1230.3234164709845"/>
    <n v="1230.3234164709845"/>
    <n v="1230.3234164709845"/>
    <n v="1230.3234164709845"/>
    <n v="1230.3234164709845"/>
    <n v="1468.4658117610918"/>
    <n v="1121.7290598077032"/>
    <n v="1376.5067304119818"/>
    <n v="1376.5067304119818"/>
    <n v="1265.4829669514543"/>
    <n v="673720.96406895539"/>
    <n v="15185.795664160636"/>
  </r>
  <r>
    <x v="2"/>
    <s v="AUTOSERVICIO"/>
    <s v="RODRIGUEZ ROA, JULIO CESAR"/>
    <s v="VEGA OROZCO, CYNTIA"/>
    <x v="16"/>
    <s v="NUEVA WALMART DE MEXICO S DE RL DE CV"/>
    <s v="CERAMICA"/>
    <n v="319488"/>
    <s v="PLATO TRINCHE 27CM Y-102 FLORA JADE"/>
    <n v="131.30644596948454"/>
    <n v="90.835281115876285"/>
    <n v="62.055786108865973"/>
    <n v="62.055786108865973"/>
    <n v="63.854504546804122"/>
    <n v="62.955145327835048"/>
    <n v="55.760271576082474"/>
    <n v="56.659630795051548"/>
    <n v="57.9657554955485"/>
    <n v="39.358914221781994"/>
    <n v="52.323355040284838"/>
    <n v="111.69023864368495"/>
    <n v="830.4"/>
    <n v="9.7739999999999994E-2"/>
    <n v="5.4399999999999997E-2"/>
    <n v="708.4782273024"/>
    <m/>
    <m/>
    <n v="93027.758073838777"/>
    <n v="64354.818941491198"/>
    <n v="43965.173336266264"/>
    <n v="43965.173336266264"/>
    <n v="45239.526186592826"/>
    <n v="44602.349761429541"/>
    <n v="39504.938360123313"/>
    <n v="40142.114785286591"/>
    <n v="41067.475697730551"/>
    <n v="27884.933776395326"/>
    <n v="37069.957825455102"/>
    <n v="79130.102281259926"/>
    <n v="0"/>
    <n v="24.000000000383999"/>
    <n v="16.5"/>
    <n v="24.000000000383999"/>
    <n v="3151.3547033180507"/>
    <n v="2180.0467468159113"/>
    <n v="1489.3388666366127"/>
    <n v="1489.3388666366127"/>
    <n v="1532.5081091478189"/>
    <n v="1510.9234878922159"/>
    <n v="1338.2465178473913"/>
    <n v="1359.8311391029945"/>
    <n v="1391.1781319154227"/>
    <n v="944.61394133788167"/>
    <n v="1255.7605209869282"/>
    <n v="2680.5657274913278"/>
    <n v="846.82111495016625"/>
    <n v="599954.32236213563"/>
    <n v="20323.706759129171"/>
  </r>
  <r>
    <x v="2"/>
    <s v="AUTOSERVICIO"/>
    <s v="RODRIGUEZ ROA, JULIO CESAR"/>
    <s v="VEGA OROZCO, CYNTIA"/>
    <x v="16"/>
    <s v="NUEVA WALMART DE MEXICO S DE RL DE CV"/>
    <s v="CERAMICA"/>
    <n v="319484"/>
    <s v="PLATO SOPERO Y-102 ORANGE LEAF"/>
    <n v="168.18017394721647"/>
    <n v="168.18017394721647"/>
    <n v="168.18017394721647"/>
    <n v="168.18017394721647"/>
    <n v="168.18017394721647"/>
    <n v="168.18017394721647"/>
    <n v="168.18017394721647"/>
    <n v="168.18017394721647"/>
    <n v="200.73326440125126"/>
    <n v="153.33576998902569"/>
    <n v="188.16283447179356"/>
    <n v="188.16283447179356"/>
    <n v="640.79999999999995"/>
    <n v="9.7739999999999994E-2"/>
    <n v="5.4399999999999997E-2"/>
    <n v="546.71585748480004"/>
    <m/>
    <m/>
    <n v="91946.768011495282"/>
    <n v="91946.768011495282"/>
    <n v="91946.768011495282"/>
    <n v="91946.768011495282"/>
    <n v="91946.768011495282"/>
    <n v="91946.768011495282"/>
    <n v="91946.768011495282"/>
    <n v="91946.768011495282"/>
    <n v="109744.05877285317"/>
    <n v="83831.096972642248"/>
    <n v="102871.6053950171"/>
    <n v="102871.6053950171"/>
    <n v="0"/>
    <n v="24.0000000384"/>
    <n v="10.321999999999999"/>
    <n v="24.0000000384"/>
    <n v="4036.324181191314"/>
    <n v="4036.324181191314"/>
    <n v="4036.324181191314"/>
    <n v="4036.324181191314"/>
    <n v="4036.324181191314"/>
    <n v="4036.324181191314"/>
    <n v="4036.324181191314"/>
    <n v="4036.324181191314"/>
    <n v="4817.5983533381877"/>
    <n v="3680.0584856247101"/>
    <n v="4515.9080345484981"/>
    <n v="4515.9080345484981"/>
    <n v="2075.8360949115959"/>
    <n v="1134892.5106274916"/>
    <n v="49820.066357590404"/>
  </r>
  <r>
    <x v="2"/>
    <s v="AUTOSERVICIO"/>
    <s v="RODRIGUEZ ROA, JULIO CESAR"/>
    <s v="VEGA OROZCO, CYNTIA"/>
    <x v="16"/>
    <s v="NUEVA WALMART DE MEXICO S DE RL DE CV"/>
    <s v="CERAMICA"/>
    <n v="3765"/>
    <s v="PLATO SOPERO VINAFERA BLANCH Y-204"/>
    <n v="305.78213444948454"/>
    <n v="305.78213444948454"/>
    <n v="305.78213444948454"/>
    <n v="305.78213444948454"/>
    <n v="305.78213444948454"/>
    <n v="305.78213444948454"/>
    <n v="305.78213444948454"/>
    <n v="305.78213444948454"/>
    <n v="364.96957163863863"/>
    <n v="278.79230907095575"/>
    <n v="342.11424449417007"/>
    <n v="342.11424449417007"/>
    <n v="640.79999999999995"/>
    <n v="9.7739999999999994E-2"/>
    <n v="5.4399999999999997E-2"/>
    <n v="546.71585748480004"/>
    <m/>
    <m/>
    <n v="167175.94183908237"/>
    <n v="167175.94183908237"/>
    <n v="167175.94183908237"/>
    <n v="167175.94183908237"/>
    <n v="167175.94183908237"/>
    <n v="167175.94183908237"/>
    <n v="167175.94183908237"/>
    <n v="167175.94183908237"/>
    <n v="199534.65231427847"/>
    <n v="152420.17631389498"/>
    <n v="187039.28253639472"/>
    <n v="187039.28253639472"/>
    <n v="0"/>
    <n v="24.0000000384"/>
    <n v="9.6720000000000006"/>
    <n v="24.0000000384"/>
    <n v="7338.7712385296627"/>
    <n v="7338.7712385296627"/>
    <n v="7338.7712385296627"/>
    <n v="7338.7712385296627"/>
    <n v="7338.7712385296627"/>
    <n v="7338.7712385296627"/>
    <n v="7338.7712385296627"/>
    <n v="7338.7712385296627"/>
    <n v="8759.2697333421584"/>
    <n v="6691.0154284085629"/>
    <n v="8210.7418809972678"/>
    <n v="8210.7418809972678"/>
    <n v="3774.2474452938113"/>
    <n v="2063440.9284136218"/>
    <n v="90581.938831982567"/>
  </r>
  <r>
    <x v="2"/>
    <s v="AUTOSERVICIO"/>
    <s v="RODRIGUEZ ROA, JULIO CESAR"/>
    <s v="VEGA OROZCO, CYNTIA"/>
    <x v="16"/>
    <s v="NUEVA WALMART DE MEXICO S DE RL DE CV"/>
    <s v="CERAMICA"/>
    <n v="319489"/>
    <s v="PLATO SOPERO 24PZ Y-102 FLORA JADE"/>
    <n v="195.16095051628866"/>
    <n v="195.16095051628866"/>
    <n v="195.16095051628866"/>
    <n v="195.16095051628866"/>
    <n v="195.16095051628866"/>
    <n v="195.16095051628866"/>
    <n v="195.16095051628866"/>
    <n v="195.16095051628866"/>
    <n v="232.93646189877822"/>
    <n v="177.93509137763942"/>
    <n v="218.34938545657326"/>
    <n v="218.34938545657326"/>
    <n v="751.2"/>
    <n v="9.7739999999999994E-2"/>
    <n v="5.4399999999999997E-2"/>
    <n v="640.90660446720005"/>
    <m/>
    <m/>
    <n v="125079.94211998582"/>
    <n v="125079.94211998582"/>
    <n v="125079.94211998582"/>
    <n v="125079.94211998582"/>
    <n v="125079.94211998582"/>
    <n v="125079.94211998582"/>
    <n v="125079.94211998582"/>
    <n v="125079.94211998582"/>
    <n v="149290.51685214927"/>
    <n v="114039.77523040384"/>
    <n v="139941.56322047219"/>
    <n v="139941.56322047219"/>
    <n v="0"/>
    <n v="24.000000000383999"/>
    <n v="10.321999999999999"/>
    <n v="24.000000000383999"/>
    <n v="4683.8628124658699"/>
    <n v="4683.8628124658699"/>
    <n v="4683.8628124658699"/>
    <n v="4683.8628124658699"/>
    <n v="4683.8628124658699"/>
    <n v="4683.8628124658699"/>
    <n v="4683.8628124658699"/>
    <n v="4683.8628124658699"/>
    <n v="5590.4750856601249"/>
    <n v="4270.4421931316729"/>
    <n v="5240.3852510416036"/>
    <n v="5240.3852510416036"/>
    <n v="2408.8579283198733"/>
    <n v="1543852.955483384"/>
    <n v="57812.590280601973"/>
  </r>
  <r>
    <x v="2"/>
    <s v="AUTOSERVICIO"/>
    <s v="RODRIGUEZ ROA, JULIO CESAR"/>
    <s v="VEGA OROZCO, CYNTIA"/>
    <x v="16"/>
    <s v="NUEVA WALMART DE MEXICO S DE RL DE CV"/>
    <s v="CERAMICA"/>
    <n v="320022"/>
    <s v="PLATO PASTEL 19CM CSA WORDS"/>
    <n v="137.60196050226804"/>
    <n v="137.60196050226804"/>
    <n v="137.60196050226804"/>
    <n v="137.60196050226804"/>
    <n v="137.60196050226804"/>
    <n v="137.60196050226804"/>
    <n v="137.60196050226804"/>
    <n v="137.60196050226804"/>
    <n v="164.23630723738742"/>
    <n v="125.4565390819301"/>
    <n v="153.95141002237654"/>
    <n v="153.95141002237654"/>
    <n v="398.4"/>
    <n v="9.7739999999999994E-2"/>
    <n v="5.4399999999999997E-2"/>
    <n v="339.90573911039996"/>
    <m/>
    <m/>
    <n v="46771.696087563483"/>
    <n v="46771.696087563483"/>
    <n v="46771.696087563483"/>
    <n v="46771.696087563483"/>
    <n v="46771.696087563483"/>
    <n v="46771.696087563483"/>
    <n v="46771.696087563483"/>
    <n v="46771.696087563483"/>
    <n v="55824.8634002869"/>
    <n v="42643.397642876233"/>
    <n v="52328.967810744136"/>
    <n v="52328.967810744136"/>
    <n v="0"/>
    <n v="12.0000000048"/>
    <n v="4.33"/>
    <n v="12.0000000048"/>
    <n v="1651.223526687706"/>
    <n v="1651.223526687706"/>
    <n v="1651.223526687706"/>
    <n v="1651.223526687706"/>
    <n v="1651.223526687706"/>
    <n v="1651.223526687706"/>
    <n v="1651.223526687706"/>
    <n v="1651.223526687706"/>
    <n v="1970.8356876369835"/>
    <n v="1505.4784695853527"/>
    <n v="1847.4169210074851"/>
    <n v="1847.4169210074851"/>
    <n v="1698.4113503822146"/>
    <n v="577299.76536515926"/>
    <n v="20380.936212738954"/>
  </r>
  <r>
    <x v="2"/>
    <s v="AUTOSERVICIO"/>
    <s v="RODRIGUEZ ROA, JULIO CESAR"/>
    <s v="VEGA OROZCO, CYNTIA"/>
    <x v="16"/>
    <s v="NUEVA WALMART DE MEXICO S DE RL DE CV"/>
    <s v="CERAMICA"/>
    <n v="314855"/>
    <s v="PLATO MULTIUSOS CSA ROJO SAMBA"/>
    <n v="65.653222984742271"/>
    <n v="112.41990237113403"/>
    <n v="60.257067670927839"/>
    <n v="44.967960948453609"/>
    <n v="64.753863765773204"/>
    <n v="65.653222984742271"/>
    <n v="65.653222984742271"/>
    <n v="75.546174393402069"/>
    <n v="66.553274828222342"/>
    <n v="49.198642777227491"/>
    <n v="74.460159095789962"/>
    <n v="122.7586406714375"/>
    <n v="415.2"/>
    <n v="9.7739999999999994E-2"/>
    <n v="5.4399999999999997E-2"/>
    <n v="354.2391136512"/>
    <m/>
    <m/>
    <n v="23256.939518459694"/>
    <n v="39823.526572704955"/>
    <n v="21345.410242969858"/>
    <n v="15929.410629081982"/>
    <n v="22938.351305878055"/>
    <n v="23256.939518459694"/>
    <n v="23256.939518459694"/>
    <n v="26761.409856857732"/>
    <n v="23575.773085734203"/>
    <n v="17428.083610247078"/>
    <n v="26376.700760419975"/>
    <n v="43485.912064476172"/>
    <n v="0"/>
    <n v="12.0000000048"/>
    <n v="7.02"/>
    <n v="12.0000000048"/>
    <n v="787.83867613204279"/>
    <n v="1349.0388289932239"/>
    <n v="723.08481234036799"/>
    <n v="539.61553159728953"/>
    <n v="777.04636550009707"/>
    <n v="787.83867613204279"/>
    <n v="787.83867613204279"/>
    <n v="906.55409308344645"/>
    <n v="798.63929825812386"/>
    <n v="590.38371356288337"/>
    <n v="893.52190950688828"/>
    <n v="1473.1036886464915"/>
    <n v="867.87535547659502"/>
    <n v="307435.39668374904"/>
    <n v="10414.504269884941"/>
  </r>
  <r>
    <x v="2"/>
    <s v="AUTOSERVICIO"/>
    <s v="RODRIGUEZ ROA, JULIO CESAR"/>
    <s v="VEGA OROZCO, CYNTIA"/>
    <x v="16"/>
    <s v="NUEVA WALMART DE MEXICO S DE RL DE CV"/>
    <s v="CERAMICA"/>
    <n v="317310"/>
    <s v="PLATO MULTIUSOS CSA GRIS DUST 12PZ"/>
    <n v="66.552582203711339"/>
    <n v="66.552582203711339"/>
    <n v="37.773087196701034"/>
    <n v="38.672446415670109"/>
    <n v="45.867320167422683"/>
    <n v="40.471164853608244"/>
    <n v="47.666038605360825"/>
    <n v="41.370524072577318"/>
    <n v="39.717276913616558"/>
    <n v="36.898982082920618"/>
    <n v="51.317136674125514"/>
    <n v="53.329573406444162"/>
    <n v="394.8"/>
    <n v="9.7739999999999994E-2"/>
    <n v="5.4399999999999997E-2"/>
    <n v="336.83430170880007"/>
    <m/>
    <m/>
    <n v="22417.192553504625"/>
    <n v="22417.192553504625"/>
    <n v="12723.271449286409"/>
    <n v="13026.206483793228"/>
    <n v="15449.686759847782"/>
    <n v="13632.076552806864"/>
    <n v="16055.556828861419"/>
    <n v="13935.011587313684"/>
    <n v="13378.14123497308"/>
    <n v="12428.842863666092"/>
    <n v="17285.371897324123"/>
    <n v="17963.229618787813"/>
    <n v="0"/>
    <n v="12.0000000048"/>
    <n v="7.02"/>
    <n v="12.0000000048"/>
    <n v="798.63098676398852"/>
    <n v="798.63098676398852"/>
    <n v="453.27704654172322"/>
    <n v="464.06935717366906"/>
    <n v="550.40784222923537"/>
    <n v="485.65397843756051"/>
    <n v="571.99246349312693"/>
    <n v="496.44628906950635"/>
    <n v="476.60732315404164"/>
    <n v="442.78778517216256"/>
    <n v="615.80564033582846"/>
    <n v="639.95488113331191"/>
    <n v="566.18871479586971"/>
    <n v="190711.78038366977"/>
    <n v="6794.2645802681427"/>
  </r>
  <r>
    <x v="2"/>
    <s v="AUTOSERVICIO"/>
    <s v="RODRIGUEZ ROA, JULIO CESAR"/>
    <s v="VEGA OROZCO, CYNTIA"/>
    <x v="16"/>
    <s v="NUEVA WALMART DE MEXICO S DE RL DE CV"/>
    <s v="CERAMICA"/>
    <n v="318379"/>
    <s v="PLATO MULTIUSOS CSA AZUL AGUA 12PZ"/>
    <n v="42.269883291546392"/>
    <n v="73.74745595546392"/>
    <n v="57.558990014020615"/>
    <n v="36.87372797773196"/>
    <n v="65.653222984742271"/>
    <n v="44.068601729484534"/>
    <n v="53.062193919175257"/>
    <n v="48.565397824329892"/>
    <n v="52.59855591262734"/>
    <n v="33.619072564438788"/>
    <n v="46.286044843328895"/>
    <n v="76.472595828108609"/>
    <n v="374.4"/>
    <n v="9.7739999999999994E-2"/>
    <n v="5.4399999999999997E-2"/>
    <n v="319.42948976640002"/>
    <m/>
    <m/>
    <n v="13502.247252303941"/>
    <n v="23557.112227423899"/>
    <n v="18386.038811647919"/>
    <n v="11778.556113711949"/>
    <n v="20971.575519535909"/>
    <n v="14076.810965167939"/>
    <n v="16949.629529487927"/>
    <n v="15513.220247327932"/>
    <n v="16801.529877620014"/>
    <n v="10738.923195678261"/>
    <n v="14785.12768760926"/>
    <n v="24427.602266484864"/>
    <n v="0"/>
    <n v="12.0000000048"/>
    <n v="7.02"/>
    <n v="12.0000000048"/>
    <n v="507.23859970145219"/>
    <n v="884.96947181955488"/>
    <n v="690.70788044453059"/>
    <n v="442.48473590977744"/>
    <n v="787.83867613204279"/>
    <n v="528.82322096534369"/>
    <n v="636.74632728480162"/>
    <n v="582.78477412507266"/>
    <n v="631.18267120400117"/>
    <n v="403.42887093463702"/>
    <n v="555.43253834211976"/>
    <n v="917.67115030437185"/>
    <n v="630.7757428449986"/>
    <n v="201488.37369399981"/>
    <n v="7569.3089171677057"/>
  </r>
  <r>
    <x v="2"/>
    <s v="AUTOSERVICIO"/>
    <s v="RODRIGUEZ ROA, JULIO CESAR"/>
    <s v="VEGA OROZCO, CYNTIA"/>
    <x v="16"/>
    <s v="NUEVA WALMART DE MEXICO S DE RL DE CV"/>
    <s v="PELTRE LIGERO"/>
    <n v="315795"/>
    <s v="VASO RECTO 9 AQUA JASP FILO AZUL OBSC TRES &quot;AB&quot;"/>
    <n v="259.1106721347241"/>
    <n v="250.98525036046442"/>
    <n v="243.76265322778917"/>
    <n v="235.63723145352955"/>
    <n v="227.5118096792699"/>
    <n v="220.28921254659465"/>
    <n v="212.16379077233503"/>
    <n v="204.03836899807538"/>
    <n v="233.83401569705342"/>
    <n v="172.03561776434179"/>
    <n v="202.01910796550729"/>
    <n v="192.92824810705946"/>
    <n v="456"/>
    <n v="9.7739999999999994E-2"/>
    <n v="5.4399999999999997E-2"/>
    <n v="389.04873753600003"/>
    <m/>
    <m/>
    <n v="100806.67987611883"/>
    <n v="97645.494792895581"/>
    <n v="94835.552496697142"/>
    <n v="91674.367413473912"/>
    <n v="88513.182330250667"/>
    <n v="85703.240034052229"/>
    <n v="82542.054950828999"/>
    <n v="79380.869867605754"/>
    <n v="90972.828599911853"/>
    <n v="66930.239902443034"/>
    <n v="78595.278912129492"/>
    <n v="75058.491361083667"/>
    <n v="0"/>
    <n v="2.04"/>
    <n v="2.04"/>
    <n v="12.0000000048"/>
    <n v="528.58577115483718"/>
    <n v="512.00991073534738"/>
    <n v="497.2758125846899"/>
    <n v="480.69995216520027"/>
    <n v="464.12409174571059"/>
    <n v="449.38999359505311"/>
    <n v="432.81413317556348"/>
    <n v="416.2382727560738"/>
    <n v="477.02139202198896"/>
    <n v="350.95266023925728"/>
    <n v="412.11898024963489"/>
    <n v="393.57362613840132"/>
    <n v="2654.3159787067439"/>
    <n v="1032658.2805374912"/>
    <n v="5414.8045965617584"/>
  </r>
  <r>
    <x v="2"/>
    <s v="AUTOSERVICIO"/>
    <s v="RODRIGUEZ ROA, JULIO CESAR"/>
    <s v="VEGA OROZCO, CYNTIA"/>
    <x v="16"/>
    <s v="NUEVA WALMART DE MEXICO S DE RL DE CV"/>
    <s v="PELTRE LIGERO"/>
    <n v="315752"/>
    <s v="VASO RECTO 5 SIN ANILLO BLANCO JASP FILO NEGRO SANTA ANITA"/>
    <n v="870.20774674413451"/>
    <n v="1084.8971579474576"/>
    <n v="930.32078188106493"/>
    <n v="855.89511933057975"/>
    <n v="1230.8859575657166"/>
    <n v="1293.8615181853579"/>
    <n v="1365.4246552531322"/>
    <n v="924.59573091564312"/>
    <n v="1018.1462724464226"/>
    <n v="944.77112854912082"/>
    <n v="1181.7749417147027"/>
    <n v="1639.7527646556307"/>
    <n v="178.8"/>
    <n v="9.7739999999999994E-2"/>
    <n v="5.4399999999999997E-2"/>
    <n v="152.54805761280002"/>
    <m/>
    <m/>
    <n v="132748.50148542912"/>
    <n v="165498.95415453176"/>
    <n v="141918.62823277785"/>
    <n v="130565.13797415563"/>
    <n v="187769.26196952147"/>
    <n v="197376.06141912489"/>
    <n v="208292.87897549241"/>
    <n v="141045.28282826848"/>
    <n v="155316.23622741445"/>
    <n v="144123.00054882138"/>
    <n v="180277.47189405785"/>
    <n v="250141.09921343526"/>
    <n v="0"/>
    <n v="0.26700000000000002"/>
    <n v="0.26700000000000002"/>
    <n v="6.0000000024000002"/>
    <n v="232.34546838068394"/>
    <n v="289.66754117197121"/>
    <n v="248.39564876224435"/>
    <n v="228.52399686126481"/>
    <n v="328.64655067004634"/>
    <n v="345.46102535549056"/>
    <n v="364.56838295258632"/>
    <n v="246.86706015447672"/>
    <n v="271.84505474319485"/>
    <n v="252.25389132261526"/>
    <n v="315.53390943782563"/>
    <n v="437.81398816305341"/>
    <n v="13340.533775188962"/>
    <n v="2035072.514923031"/>
    <n v="3561.922517975453"/>
  </r>
  <r>
    <x v="2"/>
    <s v="AUTOSERVICIO"/>
    <s v="RODRIGUEZ ROA, JULIO CESAR"/>
    <s v="VEGA OROZCO, CYNTIA"/>
    <x v="16"/>
    <s v="NUEVA WALMART DE MEXICO S DE RL DE CV"/>
    <s v="PELTRE LIGERO"/>
    <n v="317965"/>
    <s v="VASO RECTO 14 VERDE JADE JASP CINSA"/>
    <n v="470.3716382654747"/>
    <n v="464.95469041596829"/>
    <n v="371.06092769119016"/>
    <n v="222.99768647134789"/>
    <n v="278.97281424958095"/>
    <n v="370.15810304960576"/>
    <n v="382.79764803178745"/>
    <n v="459.53774256646182"/>
    <n v="367.45345323822681"/>
    <n v="339.95555089317304"/>
    <n v="497.97710113497544"/>
    <n v="375.75554081584357"/>
    <n v="699.6"/>
    <n v="9.7739999999999994E-2"/>
    <n v="5.4399999999999997E-2"/>
    <n v="596.88266837760011"/>
    <m/>
    <m/>
    <n v="280756.6785770398"/>
    <n v="277523.39629016415"/>
    <n v="221479.83665098532"/>
    <n v="133103.45414304957"/>
    <n v="166514.03777409845"/>
    <n v="220940.95626983937"/>
    <n v="228485.28160588269"/>
    <n v="274290.11400328838"/>
    <n v="219326.59767339652"/>
    <n v="202913.57634689417"/>
    <n v="297233.90091638616"/>
    <n v="224281.96985982894"/>
    <n v="0"/>
    <n v="4.8239999999999998"/>
    <n v="4.8239999999999998"/>
    <n v="144.0000000576"/>
    <n v="2269.07278299265"/>
    <n v="2242.941426566631"/>
    <n v="1789.9979151823013"/>
    <n v="1075.7408395377822"/>
    <n v="1345.7648559399784"/>
    <n v="1785.6426891112981"/>
    <n v="1846.6158541053426"/>
    <n v="2216.8100701406115"/>
    <n v="1772.5954584212061"/>
    <n v="1639.9455775086667"/>
    <n v="2402.2415358751214"/>
    <n v="1812.6447288956294"/>
    <n v="4601.9928968236354"/>
    <n v="2746849.8001108533"/>
    <n v="22200.013734277221"/>
  </r>
  <r>
    <x v="2"/>
    <s v="AUTOSERVICIO"/>
    <s v="RODRIGUEZ ROA, JULIO CESAR"/>
    <s v="VEGA OROZCO, CYNTIA"/>
    <x v="16"/>
    <s v="NUEVA WALMART DE MEXICO S DE RL DE CV"/>
    <s v="PELTRE LIGERO"/>
    <n v="315799"/>
    <s v="VASO RECTO 14 AZUL CENTROAMERICA FILO AZUL BACK STAMP CINSA"/>
    <n v="377.30398940054738"/>
    <n v="367.42964257050551"/>
    <n v="442.78649995766722"/>
    <n v="127.32710386106626"/>
    <n v="117.4527570310244"/>
    <n v="574.27122353664583"/>
    <n v="519.18276227430692"/>
    <n v="506.70990312056989"/>
    <n v="129.64196725181137"/>
    <n v="438.76749275461577"/>
    <n v="219.20738235764745"/>
    <n v="319.21711648368284"/>
    <n v="699.6"/>
    <n v="9.7739999999999994E-2"/>
    <n v="5.4399999999999997E-2"/>
    <n v="596.88266837760011"/>
    <m/>
    <m/>
    <n v="225206.21198291247"/>
    <n v="219312.38549851117"/>
    <n v="264291.58761631051"/>
    <n v="75999.341509385064"/>
    <n v="70105.515024983775"/>
    <n v="342772.54027702246"/>
    <n v="309891.19252194156"/>
    <n v="302446.35906796099"/>
    <n v="77381.043346982624"/>
    <n v="261892.71187272438"/>
    <n v="130841.08730970147"/>
    <n v="190535.1642785838"/>
    <n v="0"/>
    <n v="4.8239999999999998"/>
    <n v="4.8239999999999998"/>
    <n v="12.0000000048"/>
    <n v="1820.1144448682405"/>
    <n v="1772.4805957601186"/>
    <n v="2136.0020757957864"/>
    <n v="614.22594902578362"/>
    <n v="566.5920999176617"/>
    <n v="2770.2843823407793"/>
    <n v="2504.5376452112564"/>
    <n v="2444.3685726536291"/>
    <n v="625.392850022738"/>
    <n v="2116.6143850482663"/>
    <n v="1057.4564124932913"/>
    <n v="1539.903369917286"/>
    <n v="4139.2978406000911"/>
    <n v="2470675.1403070204"/>
    <n v="19967.972783054836"/>
  </r>
  <r>
    <x v="2"/>
    <s v="AUTOSERVICIO"/>
    <s v="RODRIGUEZ ROA, JULIO CESAR"/>
    <s v="VEGA OROZCO, CYNTIA"/>
    <x v="16"/>
    <s v="NUEVA WALMART DE MEXICO S DE RL DE CV"/>
    <s v="PELTRE LIGERO"/>
    <n v="315801"/>
    <s v="VASO RECTO 14 AQUA JASP FILO AZUL OBSC TRES &quot;AB&quot;"/>
    <n v="897.5474691398548"/>
    <n v="897.5474691398548"/>
    <n v="897.5474691398548"/>
    <n v="897.5474691398548"/>
    <n v="897.5474691398548"/>
    <n v="897.5474691398548"/>
    <n v="897.5474691398548"/>
    <n v="897.5474691398548"/>
    <n v="1071.2774829931509"/>
    <n v="818.32554368420972"/>
    <n v="1004.1913496851565"/>
    <n v="1004.1913496851565"/>
    <n v="664.8"/>
    <n v="9.7739999999999994E-2"/>
    <n v="5.4399999999999997E-2"/>
    <n v="567.19210682879998"/>
    <m/>
    <m/>
    <n v="509081.84000029159"/>
    <n v="509081.84000029159"/>
    <n v="509081.84000029159"/>
    <n v="509081.84000029159"/>
    <n v="509081.84000029159"/>
    <n v="509081.84000029159"/>
    <n v="509081.84000029159"/>
    <n v="509081.84000029159"/>
    <n v="607620.13257713919"/>
    <n v="464147.78919407009"/>
    <n v="569569.40728718019"/>
    <n v="569569.40728718019"/>
    <n v="0"/>
    <n v="4.8239999999999998"/>
    <n v="4.8239999999999998"/>
    <n v="12.0000000048"/>
    <n v="4329.7689911306597"/>
    <n v="4329.7689911306597"/>
    <n v="4329.7689911306597"/>
    <n v="4329.7689911306597"/>
    <n v="4329.7689911306597"/>
    <n v="4329.7689911306597"/>
    <n v="4329.7689911306597"/>
    <n v="4329.7689911306597"/>
    <n v="5167.8425779589597"/>
    <n v="3947.6024227326275"/>
    <n v="4844.219070881195"/>
    <n v="4844.219070881195"/>
    <n v="11078.36547916651"/>
    <n v="6283561.4563479014"/>
    <n v="53442.03507149926"/>
  </r>
  <r>
    <x v="2"/>
    <s v="AUTOSERVICIO"/>
    <s v="RODRIGUEZ ROA, JULIO CESAR"/>
    <s v="VEGA OROZCO, CYNTIA"/>
    <x v="16"/>
    <s v="NUEVA WALMART DE MEXICO S DE RL DE CV"/>
    <s v="PELTRE LIGERO"/>
    <n v="317964"/>
    <s v="VASO RECTO 10 VERDE JADE JASP CINSA"/>
    <n v="555.40553442920623"/>
    <n v="570.14078330181792"/>
    <n v="379.71602864037573"/>
    <n v="318.50807178491215"/>
    <n v="351.37901157766112"/>
    <n v="368.38122181528985"/>
    <n v="425.05525594071912"/>
    <n v="573.54122534934356"/>
    <n v="459.97856076911569"/>
    <n v="363.76881684454861"/>
    <n v="598.57030940162019"/>
    <n v="459.07299153259851"/>
    <n v="493.2"/>
    <n v="9.7739999999999994E-2"/>
    <n v="5.4399999999999997E-2"/>
    <n v="420.7869240192"/>
    <m/>
    <m/>
    <n v="233707.38641570558"/>
    <n v="239907.78646346924"/>
    <n v="159779.53969237016"/>
    <n v="134024.03180165973"/>
    <n v="147855.69344667089"/>
    <n v="155010.00119409044"/>
    <n v="178857.69368548898"/>
    <n v="241338.64801295308"/>
    <n v="193552.96370081484"/>
    <n v="153069.16149412136"/>
    <n v="251870.55930232859"/>
    <n v="193171.91200729436"/>
    <n v="0"/>
    <n v="2.1"/>
    <n v="2.1"/>
    <n v="144.0000000576"/>
    <n v="1166.3516223013332"/>
    <n v="1197.2956449338176"/>
    <n v="797.403660144789"/>
    <n v="668.8669507483155"/>
    <n v="737.89592431308836"/>
    <n v="773.6005658121087"/>
    <n v="892.61603747551021"/>
    <n v="1204.4365732336216"/>
    <n v="965.95497761514298"/>
    <n v="763.91451537355215"/>
    <n v="1256.9976497434025"/>
    <n v="964.05328221845696"/>
    <n v="5423.517811387208"/>
    <n v="2282145.3772169678"/>
    <n v="11389.387403913139"/>
  </r>
  <r>
    <x v="2"/>
    <s v="AUTOSERVICIO"/>
    <s v="RODRIGUEZ ROA, JULIO CESAR"/>
    <s v="VEGA OROZCO, CYNTIA"/>
    <x v="16"/>
    <s v="NUEVA WALMART DE MEXICO S DE RL DE CV"/>
    <s v="PELTRE LIGERO"/>
    <n v="317925"/>
    <s v="VASO RECTO 10 AZUL CENTROAMERICA CINSA"/>
    <n v="261.81914605947725"/>
    <n v="276.26434032482774"/>
    <n v="147.16041657825789"/>
    <n v="91.185288800024836"/>
    <n v="89.379639516856031"/>
    <n v="107.43613234854412"/>
    <n v="99.310710574284485"/>
    <n v="66.809023477245916"/>
    <n v="56.033957678556568"/>
    <n v="41.156846355105699"/>
    <n v="42.424012672756533"/>
    <n v="6.0605732389652189"/>
    <n v="493.2"/>
    <n v="9.7739999999999994E-2"/>
    <n v="5.4399999999999997E-2"/>
    <n v="420.7869240192"/>
    <m/>
    <m/>
    <n v="110170.07311970108"/>
    <n v="116248.4219814777"/>
    <n v="61923.179029349223"/>
    <n v="38369.577189964861"/>
    <n v="37609.783582242788"/>
    <n v="45207.719659463553"/>
    <n v="41788.648424714207"/>
    <n v="28112.363485716825"/>
    <n v="23578.356692181853"/>
    <n v="17318.262780095749"/>
    <n v="17851.469797120782"/>
    <n v="2550.2099710172542"/>
    <n v="0"/>
    <n v="2.1"/>
    <n v="2.1"/>
    <n v="12.000000000048001"/>
    <n v="549.82020672490228"/>
    <n v="580.15511468213833"/>
    <n v="309.03687481434162"/>
    <n v="191.48910648005216"/>
    <n v="187.69724298539768"/>
    <n v="225.61587793194266"/>
    <n v="208.55249220599742"/>
    <n v="140.29894930221644"/>
    <n v="117.6713111249688"/>
    <n v="86.429377345721974"/>
    <n v="89.090426612788718"/>
    <n v="12.72720380182696"/>
    <n v="1285.0400876249023"/>
    <n v="540728.06571304589"/>
    <n v="2698.5841840122948"/>
  </r>
  <r>
    <x v="2"/>
    <s v="AUTOSERVICIO"/>
    <s v="RODRIGUEZ ROA, JULIO CESAR"/>
    <s v="VEGA OROZCO, CYNTIA"/>
    <x v="16"/>
    <s v="NUEVA WALMART DE MEXICO S DE RL DE CV"/>
    <s v="PELTRE LIGERO"/>
    <n v="315633"/>
    <s v="TARRO RECTO 8 SIN ANILLO BLANCO JASP SANTA ANITA"/>
    <n v="865.62492684163669"/>
    <n v="697.30896884465176"/>
    <n v="577.08328456109109"/>
    <n v="691.96560509871574"/>
    <n v="833.56474436602036"/>
    <n v="852.26651747679648"/>
    <n v="868.29660871460464"/>
    <n v="868.29660871460464"/>
    <n v="848.22473055737373"/>
    <n v="706.40119098042703"/>
    <n v="947.5520059564476"/>
    <n v="1132.8776348816834"/>
    <n v="333"/>
    <n v="9.7739999999999994E-2"/>
    <n v="5.4399999999999997E-2"/>
    <n v="284.10795964800002"/>
    <m/>
    <m/>
    <n v="245930.93178542668"/>
    <n v="198111.02838270483"/>
    <n v="163953.95452361778"/>
    <n v="196592.93621118984"/>
    <n v="236822.37875633675"/>
    <n v="242135.70135663918"/>
    <n v="246689.97787118415"/>
    <n v="246689.97787118415"/>
    <n v="240987.39752163002"/>
    <n v="200694.20106236631"/>
    <n v="269207.06707265589"/>
    <n v="321859.553377087"/>
    <n v="0"/>
    <n v="1.075"/>
    <n v="1.075"/>
    <n v="6.0000000024000002"/>
    <n v="930.54679635475941"/>
    <n v="749.60714150800061"/>
    <n v="620.36453090317286"/>
    <n v="743.86302548111939"/>
    <n v="896.08210019347189"/>
    <n v="916.1865062875562"/>
    <n v="933.41885436819996"/>
    <n v="933.41885436819996"/>
    <n v="911.84158534917674"/>
    <n v="759.38128030395899"/>
    <n v="1018.6184064031811"/>
    <n v="1217.8434574978096"/>
    <n v="9889.4628269940531"/>
    <n v="2809675.1057920223"/>
    <n v="10631.172539018606"/>
  </r>
  <r>
    <x v="2"/>
    <s v="AUTOSERVICIO"/>
    <s v="RODRIGUEZ ROA, JULIO CESAR"/>
    <s v="VEGA OROZCO, CYNTIA"/>
    <x v="16"/>
    <s v="NUEVA WALMART DE MEXICO S DE RL DE CV"/>
    <s v="PELTRE LIGERO"/>
    <n v="315796"/>
    <s v="SARTEN CONICO 22 AQUA JASP FILO AZUL OBSC TRES &quot;AB&quot;"/>
    <n v="173.34233118420565"/>
    <n v="190.49599937430932"/>
    <n v="181.46775295846527"/>
    <n v="125.49262518023221"/>
    <n v="130.00674838815425"/>
    <n v="114.65872948121937"/>
    <n v="130.00674838815425"/>
    <n v="112.85308019805055"/>
    <n v="139.00731808718842"/>
    <n v="97.953294325151546"/>
    <n v="218.18063660274785"/>
    <n v="83.837929805685519"/>
    <n v="319.8"/>
    <n v="9.7739999999999994E-2"/>
    <n v="5.4399999999999997E-2"/>
    <n v="272.84602250879999"/>
    <m/>
    <m/>
    <n v="47295.76559601364"/>
    <n v="51976.075733119149"/>
    <n v="49512.754608326773"/>
    <n v="34240.163634614037"/>
    <n v="35471.824197010232"/>
    <n v="31284.178284863188"/>
    <n v="35471.824197010232"/>
    <n v="30791.514059904712"/>
    <n v="37927.593839704932"/>
    <n v="26726.166748251409"/>
    <n v="59529.718885497648"/>
    <n v="22874.845682853265"/>
    <n v="0"/>
    <n v="1.5920000000000001"/>
    <n v="1.5920000000000001"/>
    <n v="6.0000000024000002"/>
    <n v="275.9609912452554"/>
    <n v="303.26963100390043"/>
    <n v="288.89666270987675"/>
    <n v="199.78425928692968"/>
    <n v="206.97074343394158"/>
    <n v="182.53669733410123"/>
    <n v="206.97074343394158"/>
    <n v="179.66210367529649"/>
    <n v="221.29965039480399"/>
    <n v="155.94164456564127"/>
    <n v="347.34357347157459"/>
    <n v="133.46998425065135"/>
    <n v="1697.303193973564"/>
    <n v="463102.4254671692"/>
    <n v="2702.1066848059145"/>
  </r>
  <r>
    <x v="2"/>
    <s v="AUTOSERVICIO"/>
    <s v="RODRIGUEZ ROA, JULIO CESAR"/>
    <s v="VEGA OROZCO, CYNTIA"/>
    <x v="16"/>
    <s v="NUEVA WALMART DE MEXICO S DE RL DE CV"/>
    <s v="PELTRE LIGERO"/>
    <n v="315816"/>
    <s v="OLLA RECTA 26 CON TAPA AZUL CENTROAMERICA FILO AZUL CINSA"/>
    <n v="138.9822579996119"/>
    <n v="149.85237873701172"/>
    <n v="159.5578436811187"/>
    <n v="170.42796441851854"/>
    <n v="180.90986655815402"/>
    <n v="191.77998729555387"/>
    <n v="202.26188943518937"/>
    <n v="213.13201017258916"/>
    <n v="267.36016448948811"/>
    <n v="213.78732649593266"/>
    <n v="274.50639360430353"/>
    <n v="286.23372371081649"/>
    <n v="1157.4000000000001"/>
    <n v="9.7739999999999994E-2"/>
    <n v="5.4399999999999997E-2"/>
    <n v="987.46712461440006"/>
    <m/>
    <m/>
    <n v="137240.41067929348"/>
    <n v="147974.29754806502"/>
    <n v="157558.12510946821"/>
    <n v="168292.01197823978"/>
    <n v="178642.54574455516"/>
    <n v="189376.43261332676"/>
    <n v="199726.96637964217"/>
    <n v="210460.85324841368"/>
    <n v="264009.37286486785"/>
    <n v="211107.95657393857"/>
    <n v="271066.03918071033"/>
    <n v="282646.39212039259"/>
    <n v="0"/>
    <n v="8.9160000000000004"/>
    <n v="8.9160000000000004"/>
    <n v="6.0000000024000002"/>
    <n v="1239.1658123245397"/>
    <n v="1336.0838088191965"/>
    <n v="1422.6177342608544"/>
    <n v="1519.5357307555114"/>
    <n v="1612.9923702325013"/>
    <n v="1709.9103667271584"/>
    <n v="1803.3670062041485"/>
    <n v="1900.2850026988051"/>
    <n v="2383.7832265882762"/>
    <n v="1906.1278030377357"/>
    <n v="2447.4990053759702"/>
    <n v="2552.05988060564"/>
    <n v="2448.7918065982881"/>
    <n v="2418101.4040409136"/>
    <n v="21833.427747630336"/>
  </r>
  <r>
    <x v="2"/>
    <s v="AUTOSERVICIO"/>
    <s v="RODRIGUEZ ROA, JULIO CESAR"/>
    <s v="VEGA OROZCO, CYNTIA"/>
    <x v="16"/>
    <s v="NUEVA WALMART DE MEXICO S DE RL DE CV"/>
    <s v="PELTRE LIGERO"/>
    <n v="317963"/>
    <s v="OLLA RECTA 22 VERDE JADE JASP CINSA"/>
    <n v="167.92538333469923"/>
    <n v="133.61804695449183"/>
    <n v="111.04743091488174"/>
    <n v="116.46437876438816"/>
    <n v="118.27002804755696"/>
    <n v="107.43613234854412"/>
    <n v="116.46437876438816"/>
    <n v="124.58980053864779"/>
    <n v="134.69701365037639"/>
    <n v="107.00780052327481"/>
    <n v="137.37299341654494"/>
    <n v="145.45375773516525"/>
    <n v="834"/>
    <n v="9.7739999999999994E-2"/>
    <n v="5.4399999999999997E-2"/>
    <n v="711.54966470400007"/>
    <m/>
    <m/>
    <n v="119487.25020709592"/>
    <n v="95075.876508871996"/>
    <n v="79015.762233724716"/>
    <n v="82870.189659760057"/>
    <n v="84154.998801771842"/>
    <n v="76446.143949701145"/>
    <n v="82870.189659760057"/>
    <n v="88651.830798813084"/>
    <n v="95843.614899555439"/>
    <n v="76141.364583048708"/>
    <n v="97747.707404927365"/>
    <n v="103497.5725463937"/>
    <n v="0"/>
    <n v="5.7770000000000001"/>
    <n v="5.7770000000000001"/>
    <n v="6.0000000024000002"/>
    <n v="970.10493952455749"/>
    <n v="771.91145725609931"/>
    <n v="641.52100839527191"/>
    <n v="672.81471612187045"/>
    <n v="683.24595203073659"/>
    <n v="620.65853657753939"/>
    <n v="672.81471612187045"/>
    <n v="719.75527771176837"/>
    <n v="778.1446478582244"/>
    <n v="618.18406362295855"/>
    <n v="793.6037829673802"/>
    <n v="840.28635843604968"/>
    <n v="1520.3471449929593"/>
    <n v="1081802.501253424"/>
    <n v="8783.0454566243261"/>
  </r>
  <r>
    <x v="2"/>
    <s v="AUTOSERVICIO"/>
    <s v="RODRIGUEZ ROA, JULIO CESAR"/>
    <s v="VEGA OROZCO, CYNTIA"/>
    <x v="16"/>
    <s v="NUEVA WALMART DE MEXICO S DE RL DE CV"/>
    <s v="PELTRE LIGERO"/>
    <n v="315814"/>
    <s v="OLLA RECTA 22 CON TAPA AZUL CENTROAMERICA FILO AZUL CINSA"/>
    <n v="412.65559209740059"/>
    <n v="428.15056492319229"/>
    <n v="441.19896309228005"/>
    <n v="456.69393591807176"/>
    <n v="471.37338385829548"/>
    <n v="486.05283179851915"/>
    <n v="500.73227973874299"/>
    <n v="516.22725256453464"/>
    <n v="633.66943072769607"/>
    <n v="497.43004899860739"/>
    <n v="627.74708616995269"/>
    <n v="644.17070179649215"/>
    <n v="834"/>
    <n v="9.7739999999999994E-2"/>
    <n v="5.4399999999999997E-2"/>
    <n v="711.54966470400007"/>
    <m/>
    <m/>
    <n v="293624.94819513598"/>
    <n v="304650.39091392566"/>
    <n v="313934.97425606439"/>
    <n v="324960.41697485407"/>
    <n v="335405.57323476009"/>
    <n v="345850.72949466604"/>
    <n v="356295.88575457211"/>
    <n v="367321.32847336179"/>
    <n v="450887.27096746676"/>
    <n v="353946.18457865342"/>
    <n v="446673.22868314286"/>
    <n v="458359.44687543443"/>
    <n v="0"/>
    <n v="5.7770000000000001"/>
    <n v="5.7770000000000001"/>
    <n v="6.0000000024000002"/>
    <n v="2383.9113555466834"/>
    <n v="2473.4258135612818"/>
    <n v="2548.806409784102"/>
    <n v="2638.3208677987004"/>
    <n v="2723.1240385493729"/>
    <n v="2807.927209300045"/>
    <n v="2892.7303800507184"/>
    <n v="2982.2448380653168"/>
    <n v="3660.7083013139004"/>
    <n v="2873.6533930649548"/>
    <n v="3626.494916803817"/>
    <n v="3721.3741442783353"/>
    <n v="6116.1020716837838"/>
    <n v="4351910.3784020375"/>
    <n v="35332.721668117229"/>
  </r>
  <r>
    <x v="2"/>
    <s v="AUTOSERVICIO"/>
    <s v="RODRIGUEZ ROA, JULIO CESAR"/>
    <s v="VEGA OROZCO, CYNTIA"/>
    <x v="16"/>
    <s v="NUEVA WALMART DE MEXICO S DE RL DE CV"/>
    <s v="PELTRE LIGERO"/>
    <n v="315763"/>
    <s v="OLLA CONVEXA 22 CON TAPA AQUA JASP FILO AZUL OBSC TRES &quot;AB&quot;"/>
    <n v="341.22343338178592"/>
    <n v="364.22726035134451"/>
    <n v="385.58795682307749"/>
    <n v="408.59178379263608"/>
    <n v="431.04790059625282"/>
    <n v="454.0517275658114"/>
    <n v="476.50784436942826"/>
    <n v="500.05938150492864"/>
    <n v="624.30774603806265"/>
    <n v="497.36912397096654"/>
    <n v="636.0733567996748"/>
    <n v="661.1976416058277"/>
    <n v="876"/>
    <n v="9.7739999999999994E-2"/>
    <n v="5.4399999999999997E-2"/>
    <n v="747.38310105599999"/>
    <m/>
    <m/>
    <n v="255024.6277938546"/>
    <n v="272217.29933051893"/>
    <n v="288181.9229002787"/>
    <n v="305374.59443694301"/>
    <n v="322157.91665130586"/>
    <n v="339350.58818797022"/>
    <n v="356133.91040233313"/>
    <n v="373735.93126129895"/>
    <n v="466597.05924720893"/>
    <n v="371725.27824292704"/>
    <n v="475390.47790404048"/>
    <n v="494167.94379427721"/>
    <n v="0"/>
    <n v="5.6379999999999999"/>
    <n v="5.6379999999999999"/>
    <n v="6.0000000024000002"/>
    <n v="1923.817717406509"/>
    <n v="2053.5132938608804"/>
    <n v="2173.944900568511"/>
    <n v="2303.6404770228824"/>
    <n v="2430.2480635616735"/>
    <n v="2559.9436400160448"/>
    <n v="2686.5512265548364"/>
    <n v="2819.3347929247875"/>
    <n v="3519.8470721625972"/>
    <n v="2804.1671209483093"/>
    <n v="3586.1815856365665"/>
    <n v="3727.8323033736565"/>
    <n v="5780.2451567997978"/>
    <n v="4320057.5501529574"/>
    <n v="32589.022194037254"/>
  </r>
  <r>
    <x v="2"/>
    <s v="AUTOSERVICIO"/>
    <s v="RODRIGUEZ ROA, JULIO CESAR"/>
    <s v="VEGA OROZCO, CYNTIA"/>
    <x v="16"/>
    <s v="NUEVA WALMART DE MEXICO S DE RL DE CV"/>
    <s v="PELTRE LIGERO"/>
    <n v="315762"/>
    <s v="OLLA CONVEXA 20 CON TAPA AQUA JASP FILO AZUL OBSC TRES &quot;AB&quot;"/>
    <n v="227.5118096792699"/>
    <n v="250.08242571888002"/>
    <n v="270.84739247532133"/>
    <n v="293.41800851493139"/>
    <n v="315.98862455454156"/>
    <n v="338.55924059415162"/>
    <n v="360.22703199217733"/>
    <n v="382.79764803178745"/>
    <n v="484.90924914135491"/>
    <n v="390.16690344640199"/>
    <n v="504.03767437394066"/>
    <n v="529.29006286962908"/>
    <n v="1676.4"/>
    <n v="9.7739999999999994E-2"/>
    <n v="5.4399999999999997E-2"/>
    <n v="1430.2660166784001"/>
    <m/>
    <m/>
    <n v="325402.40977726365"/>
    <n v="357684.39487421443"/>
    <n v="387383.8211634091"/>
    <n v="419665.80626035982"/>
    <n v="451947.79135731066"/>
    <n v="484229.77645426133"/>
    <n v="515220.48214733409"/>
    <n v="547502.46724428481"/>
    <n v="693549.22021991957"/>
    <n v="558042.46283203131"/>
    <n v="720907.95678266056"/>
    <n v="757025.58988800435"/>
    <n v="0"/>
    <n v="9.2520000000000007"/>
    <n v="9.2520000000000007"/>
    <n v="12.0000000048"/>
    <n v="2104.9392631526052"/>
    <n v="2313.7626027510782"/>
    <n v="2505.880075181673"/>
    <n v="2714.7034147801455"/>
    <n v="2923.5267543786185"/>
    <n v="3132.3500939770911"/>
    <n v="3332.8204999916247"/>
    <n v="3541.6438395900977"/>
    <n v="4486.3803730558157"/>
    <n v="3609.8241906861113"/>
    <n v="4663.3565633076996"/>
    <n v="4896.9916616698083"/>
    <n v="4347.8360713923876"/>
    <n v="6218562.1790010538"/>
    <n v="40226.17933252237"/>
  </r>
  <r>
    <x v="2"/>
    <s v="AUTOSERVICIO"/>
    <s v="RODRIGUEZ ROA, JULIO CESAR"/>
    <s v="VEGA OROZCO, CYNTIA"/>
    <x v="16"/>
    <s v="NUEVA WALMART DE MEXICO S DE RL DE CV"/>
    <s v="PELTRE LIGERO"/>
    <n v="315797"/>
    <s v="HERVIDOR RECTO 18 SIN TAPA AQUA JASP FILO AZUL OBSC TRES &quot;AB&quot;"/>
    <n v="478.09674524065724"/>
    <n v="525.09608629821332"/>
    <n v="568.8540934897311"/>
    <n v="615.85343454728729"/>
    <n v="662.85277560484337"/>
    <n v="709.85211666239957"/>
    <n v="756.85145771995565"/>
    <n v="803.85079877751173"/>
    <n v="0"/>
    <n v="0"/>
    <n v="0"/>
    <n v="30.824904647227861"/>
    <n v="1392"/>
    <n v="9.7739999999999994E-2"/>
    <n v="5.4399999999999997E-2"/>
    <n v="1187.6224619520001"/>
    <m/>
    <m/>
    <n v="567798.43363394751"/>
    <n v="623615.90677084401"/>
    <n v="675583.89900174772"/>
    <n v="731401.37213864434"/>
    <n v="787218.84527554072"/>
    <n v="843036.31841243734"/>
    <n v="898853.79154933384"/>
    <n v="954671.26468623034"/>
    <n v="0"/>
    <n v="0"/>
    <n v="0"/>
    <n v="36608.349146576402"/>
    <n v="0"/>
    <n v="7.5839999999999996"/>
    <n v="7.5839999999999996"/>
    <n v="12.0000000048"/>
    <n v="3625.8857159051445"/>
    <n v="3982.3287184856495"/>
    <n v="4314.1894450261207"/>
    <n v="4670.6324476066266"/>
    <n v="5027.0754501871315"/>
    <n v="5383.5184527676383"/>
    <n v="5739.9614553481433"/>
    <n v="6096.4044579286483"/>
    <n v="0"/>
    <n v="0"/>
    <n v="0"/>
    <n v="233.7760768445761"/>
    <n v="5152.1324129878267"/>
    <n v="6118788.1806153022"/>
    <n v="39073.772220099672"/>
  </r>
  <r>
    <x v="2"/>
    <s v="AUTOSERVICIO"/>
    <s v="RODRIGUEZ ROA, JULIO CESAR"/>
    <s v="VEGA OROZCO, CYNTIA"/>
    <x v="16"/>
    <s v="NUEVA WALMART DE MEXICO S DE RL DE CV"/>
    <s v="PELTRE LIGERO"/>
    <n v="315599"/>
    <s v="CAFETERA 3/4 BLANCO JASP FILO NEGRO SANTA ANITA"/>
    <n v="228.57927323827192"/>
    <n v="259.66605439867686"/>
    <n v="265.15195695639545"/>
    <n v="279.78103044364485"/>
    <n v="248.69424928323983"/>
    <n v="371.21273973895359"/>
    <n v="294.41010393089419"/>
    <n v="250.522883469146"/>
    <n v="325.20532852780542"/>
    <n v="128.37670977756224"/>
    <n v="243.46293051804008"/>
    <n v="550.34897738951918"/>
    <n v="629.4"/>
    <n v="9.7739999999999994E-2"/>
    <n v="5.4399999999999997E-2"/>
    <n v="536.98963904639993"/>
    <m/>
    <m/>
    <n v="122744.70142970806"/>
    <n v="139437.98082414834"/>
    <n v="142383.85365846136"/>
    <n v="150239.51454996268"/>
    <n v="133546.23515552236"/>
    <n v="199337.39512184588"/>
    <n v="158095.17544146397"/>
    <n v="134528.19276696001"/>
    <n v="174631.89198211214"/>
    <n v="68936.963045417593"/>
    <n v="130737.07118006109"/>
    <n v="295531.69871795323"/>
    <n v="0"/>
    <n v="1.6020000000000001"/>
    <n v="1.6020000000000001"/>
    <n v="6.0000000024000002"/>
    <n v="366.18399572771165"/>
    <n v="415.98501914668037"/>
    <n v="424.77343504414551"/>
    <n v="448.2092107707191"/>
    <n v="398.4081873517502"/>
    <n v="594.68280906180371"/>
    <n v="471.64498649729251"/>
    <n v="401.33765931757193"/>
    <n v="520.97893630154431"/>
    <n v="205.65948906365472"/>
    <n v="390.02761468990025"/>
    <n v="881.6590617780098"/>
    <n v="3445.4122376721489"/>
    <n v="1850150.6738736164"/>
    <n v="5519.5504047507839"/>
  </r>
  <r>
    <x v="2"/>
    <s v="AUTOSERVICIO"/>
    <s v="RODRIGUEZ ROA, JULIO CESAR"/>
    <s v="VEGA OROZCO, CYNTIA"/>
    <x v="16"/>
    <s v="NUEVA WALMART DE MEXICO S DE RL DE CV"/>
    <s v="PELTRE LIGERO"/>
    <n v="317740"/>
    <s v="CACEROLA SEMI HONDA 22 VERDE AQUA JASP CINSA"/>
    <n v="812.89243092243873"/>
    <n v="812.89243092243873"/>
    <n v="812.89243092243873"/>
    <n v="812.89243092243873"/>
    <n v="812.89243092243873"/>
    <n v="812.89243092243873"/>
    <n v="812.89243092243873"/>
    <n v="812.89243092243873"/>
    <n v="970.23654712916539"/>
    <n v="741.14257280327888"/>
    <n v="909.47785540427697"/>
    <n v="909.47785540427697"/>
    <n v="387"/>
    <n v="9.7739999999999994E-2"/>
    <n v="5.4399999999999997E-2"/>
    <n v="330.17952067200002"/>
    <m/>
    <m/>
    <n v="268400.43319986772"/>
    <n v="268400.43319986772"/>
    <n v="268400.43319986772"/>
    <n v="268400.43319986772"/>
    <n v="268400.43319986772"/>
    <n v="268400.43319986772"/>
    <n v="268400.43319986772"/>
    <n v="268400.43319986772"/>
    <n v="320352.23806956416"/>
    <n v="244710.09943779951"/>
    <n v="300290.96235918271"/>
    <n v="300290.96235918271"/>
    <n v="0"/>
    <n v="1.9450000000000001"/>
    <n v="1.9450000000000001"/>
    <n v="6.0000000024000002"/>
    <n v="1581.0757781441434"/>
    <n v="1581.0757781441434"/>
    <n v="1581.0757781441434"/>
    <n v="1581.0757781441434"/>
    <n v="1581.0757781441434"/>
    <n v="1581.0757781441434"/>
    <n v="1581.0757781441434"/>
    <n v="1581.0757781441434"/>
    <n v="1887.1100841662267"/>
    <n v="1441.5223041023776"/>
    <n v="1768.9344287613187"/>
    <n v="1768.9344287613187"/>
    <n v="10033.474278120506"/>
    <n v="3312847.7278246698"/>
    <n v="19515.107470944393"/>
  </r>
  <r>
    <x v="2"/>
    <s v="AUTOSERVICIO"/>
    <s v="RODRIGUEZ ROA, JULIO CESAR"/>
    <s v="VEGA OROZCO, CYNTIA"/>
    <x v="16"/>
    <s v="NUEVA WALMART DE MEXICO S DE RL DE CV"/>
    <s v="PELTRE LIGERO"/>
    <n v="317742"/>
    <s v="CACEROLA SEMI HONDA 22 AZUL CENTROAMERICA CINSA"/>
    <n v="85.768340950518422"/>
    <n v="78.545743817843174"/>
    <n v="72.225971326752344"/>
    <n v="64.100549552492708"/>
    <n v="56.877952419817476"/>
    <n v="50.558179928726645"/>
    <n v="43.335582796051412"/>
    <n v="35.21016102179177"/>
    <n v="34.48243549449635"/>
    <n v="19.755286250450734"/>
    <n v="15.151433097413046"/>
    <n v="8.0807643186202913"/>
    <n v="388.2"/>
    <n v="9.7739999999999994E-2"/>
    <n v="5.4399999999999997E-2"/>
    <n v="331.20333313920003"/>
    <m/>
    <m/>
    <n v="28406.760400631043"/>
    <n v="26014.612156367373"/>
    <n v="23921.482442636665"/>
    <n v="21230.315667840041"/>
    <n v="18838.167423576375"/>
    <n v="16745.037709845667"/>
    <n v="14352.889465582"/>
    <n v="11661.722690785375"/>
    <n v="11420.69757053465"/>
    <n v="6543.0166532682924"/>
    <n v="5018.205143698794"/>
    <n v="2676.3760766393571"/>
    <n v="0"/>
    <n v="1.9450000000000001"/>
    <n v="1.9450000000000001"/>
    <n v="6.0000000024000002"/>
    <n v="166.81942314875835"/>
    <n v="152.77147172570497"/>
    <n v="140.47951423053331"/>
    <n v="124.67556887959832"/>
    <n v="110.627617456545"/>
    <n v="98.335659961373324"/>
    <n v="84.287708538320004"/>
    <n v="68.483763187384994"/>
    <n v="67.068337036795398"/>
    <n v="38.424031757126677"/>
    <n v="29.469537374468374"/>
    <n v="15.717086599716467"/>
    <n v="564.09240097497423"/>
    <n v="186829.28340140564"/>
    <n v="1097.159719896325"/>
  </r>
  <r>
    <x v="2"/>
    <s v="AUTOSERVICIO"/>
    <s v="RODRIGUEZ ROA, JULIO CESAR"/>
    <s v="VEGA OROZCO, CYNTIA"/>
    <x v="16"/>
    <s v="NUEVA WALMART DE MEXICO S DE RL DE CV"/>
    <s v="PELTRE LIGERO"/>
    <n v="317962"/>
    <s v="CACEROLA RECTA 17.5 VERDE JADE JASP CINSA"/>
    <n v="343.18872645104608"/>
    <n v="460.79834618988775"/>
    <n v="309.12692401302087"/>
    <n v="184.4478735794948"/>
    <n v="223.0084046414101"/>
    <n v="254.49950500864094"/>
    <n v="312.98297711921242"/>
    <n v="416.45373546868512"/>
    <n v="259.27044096591902"/>
    <n v="272.46667378585784"/>
    <n v="458.02611191683502"/>
    <n v="300.5571660615966"/>
    <n v="353.4"/>
    <n v="9.7739999999999994E-2"/>
    <n v="5.4399999999999997E-2"/>
    <n v="301.51277159040001"/>
    <m/>
    <m/>
    <n v="103475.78409083452"/>
    <n v="138936.58650398569"/>
    <n v="93205.715632380903"/>
    <n v="55613.389576909191"/>
    <n v="67239.882171384976"/>
    <n v="76734.851123540211"/>
    <n v="94368.364891828489"/>
    <n v="125566.12002033852"/>
    <n v="78173.349247099424"/>
    <n v="82152.181979191388"/>
    <n v="138100.72246481967"/>
    <n v="90621.824160588105"/>
    <n v="0"/>
    <n v="2.754"/>
    <n v="2.754"/>
    <n v="36.000000014400001"/>
    <n v="945.14175264618086"/>
    <n v="1269.0386454069508"/>
    <n v="851.33554873185949"/>
    <n v="507.96944383792868"/>
    <n v="614.16514638244337"/>
    <n v="700.89163679379715"/>
    <n v="861.95511898631105"/>
    <n v="1146.9135874807589"/>
    <n v="714.03079442014098"/>
    <n v="750.37321960625252"/>
    <n v="1261.4039122189636"/>
    <n v="827.73443533363707"/>
    <n v="3794.8268852016063"/>
    <n v="1144188.771862901"/>
    <n v="10450.953241845227"/>
  </r>
  <r>
    <x v="2"/>
    <s v="AUTOSERVICIO"/>
    <s v="RODRIGUEZ ROA, JULIO CESAR"/>
    <s v="VEGA OROZCO, CYNTIA"/>
    <x v="16"/>
    <s v="NUEVA WALMART DE MEXICO S DE RL DE CV"/>
    <s v="PELTRE LIGERO"/>
    <n v="317961"/>
    <s v="CACEROLA RECTA 13.5 VERDE JADE JASP CINSA"/>
    <n v="257.30502285155524"/>
    <n v="324.11404632880118"/>
    <n v="253.69372428521763"/>
    <n v="125.49262518023221"/>
    <n v="146.25759193667349"/>
    <n v="174.24515582579005"/>
    <n v="191.39882401589372"/>
    <n v="270.84739247532133"/>
    <n v="165.9467208172637"/>
    <n v="172.03561776434179"/>
    <n v="272.72579575343485"/>
    <n v="206.05949012481742"/>
    <n v="299.39999999999998"/>
    <n v="9.7739999999999994E-2"/>
    <n v="5.4399999999999997E-2"/>
    <n v="255.4412105664"/>
    <m/>
    <m/>
    <n v="65726.306522016486"/>
    <n v="82792.084355803221"/>
    <n v="64803.8320445145"/>
    <n v="32055.988093194006"/>
    <n v="37360.216338830418"/>
    <n v="44509.393539470817"/>
    <n v="48891.14730760525"/>
    <n v="69185.585812648933"/>
    <n v="42389.631255086249"/>
    <n v="43944.986462261935"/>
    <n v="69665.407419942145"/>
    <n v="52636.085606178509"/>
    <n v="0"/>
    <n v="1.37"/>
    <n v="1.37"/>
    <n v="6.0000000024000002"/>
    <n v="352.50788130663068"/>
    <n v="444.03624347045763"/>
    <n v="347.56040227074817"/>
    <n v="171.92489649691814"/>
    <n v="200.37290095324269"/>
    <n v="238.71586348133238"/>
    <n v="262.21638890177439"/>
    <n v="371.06092769119027"/>
    <n v="227.34700751965127"/>
    <n v="235.68879633714829"/>
    <n v="373.63434018220579"/>
    <n v="282.30150147099988"/>
    <n v="2560.1220073593427"/>
    <n v="653960.66475755232"/>
    <n v="3507.3671500822998"/>
  </r>
  <r>
    <x v="2"/>
    <s v="AUTOSERVICIO"/>
    <s v="RODRIGUEZ ROA, JULIO CESAR"/>
    <s v="VEGA OROZCO, CYNTIA"/>
    <x v="16"/>
    <s v="NUEVA WALMART DE MEXICO S DE RL DE CV"/>
    <s v="PELTRE LIGERO"/>
    <n v="317960"/>
    <s v="BUDINERA RECTA 26 VERDE JADE JASP CINSA"/>
    <n v="132.71522231290746"/>
    <n v="96.602236649531264"/>
    <n v="78.545743817843174"/>
    <n v="95.699412007946862"/>
    <n v="102.92200914062209"/>
    <n v="89.379639516856031"/>
    <n v="99.310710574284485"/>
    <n v="101.11635985745329"/>
    <n v="95.904273719067973"/>
    <n v="85.606240418619848"/>
    <n v="114.14079600051161"/>
    <n v="118.18117815982176"/>
    <n v="937.8"/>
    <n v="9.7739999999999994E-2"/>
    <n v="5.4399999999999997E-2"/>
    <n v="800.10944311680009"/>
    <m/>
    <m/>
    <n v="106186.7026179027"/>
    <n v="77292.3617694938"/>
    <n v="62845.19134528935"/>
    <n v="76570.003248283581"/>
    <n v="82348.871417965347"/>
    <n v="71513.49359981202"/>
    <n v="79459.437333124471"/>
    <n v="80904.154375544909"/>
    <n v="76733.915037884639"/>
    <n v="68494.361348664825"/>
    <n v="91325.128724877635"/>
    <n v="94557.876644342323"/>
    <n v="0"/>
    <n v="6.0309999999999997"/>
    <n v="6.0309999999999997"/>
    <n v="36.000000014400001"/>
    <n v="800.40550576914484"/>
    <n v="582.60808923332297"/>
    <n v="473.70938096541215"/>
    <n v="577.16315381992752"/>
    <n v="620.72263712709184"/>
    <n v="539.04860592615864"/>
    <n v="598.94289547350968"/>
    <n v="609.8327663003007"/>
    <n v="578.39867479969894"/>
    <n v="516.29123596469628"/>
    <n v="688.3831406790855"/>
    <n v="712.75068548188494"/>
    <n v="1210.1238221754656"/>
    <n v="968231.49746318557"/>
    <n v="7298.2567715402338"/>
  </r>
  <r>
    <x v="2"/>
    <s v="AUTOSERVICIO"/>
    <s v="RODRIGUEZ ROA, JULIO CESAR"/>
    <s v="VEGA OROZCO, CYNTIA"/>
    <x v="16"/>
    <s v="NUEVA WALMART DE MEXICO S DE RL DE CV"/>
    <s v="PELTRE LIGERO"/>
    <n v="315812"/>
    <s v="BUDINERA RECTA 26 CON TAPA AZUL CENTROAMERICA FILO AZUL BACK STAMP CINSA"/>
    <n v="283.48693745750296"/>
    <n v="271.75021711690573"/>
    <n v="261.81914605947725"/>
    <n v="250.98525036046442"/>
    <n v="240.15135466145156"/>
    <n v="228.4146343208543"/>
    <n v="217.58073862184145"/>
    <n v="206.74684292282862"/>
    <n v="232.75643958785039"/>
    <n v="167.91993312883125"/>
    <n v="193.93834364688701"/>
    <n v="181.81719716895657"/>
    <n v="937.8"/>
    <n v="9.7739999999999994E-2"/>
    <n v="5.4399999999999997E-2"/>
    <n v="800.10944311680009"/>
    <m/>
    <m/>
    <n v="226820.57566000984"/>
    <n v="217429.91488427695"/>
    <n v="209483.9711509645"/>
    <n v="200815.66889644184"/>
    <n v="192147.36664191916"/>
    <n v="182756.70586618627"/>
    <n v="174088.40361166361"/>
    <n v="165420.10135714096"/>
    <n v="186230.62526048411"/>
    <n v="134354.32418391947"/>
    <n v="155171.90013430535"/>
    <n v="145473.65637591129"/>
    <n v="0"/>
    <n v="6.0309999999999997"/>
    <n v="6.0309999999999997"/>
    <n v="6.0000000024000002"/>
    <n v="1709.7097198062004"/>
    <n v="1638.9255594320584"/>
    <n v="1579.0312698847072"/>
    <n v="1513.6920449239608"/>
    <n v="1448.3528199632144"/>
    <n v="1377.5686595890722"/>
    <n v="1312.2294346283256"/>
    <n v="1246.8902096675793"/>
    <n v="1403.7540871543256"/>
    <n v="1012.7251166999812"/>
    <n v="1169.6421505343756"/>
    <n v="1096.5395161259771"/>
    <n v="2737.3670350538519"/>
    <n v="2190193.2140232231"/>
    <n v="16509.060588409779"/>
  </r>
  <r>
    <x v="2"/>
    <s v="AUTOSERVICIO"/>
    <s v="RODRIGUEZ ROA, JULIO CESAR"/>
    <s v="VEGA OROZCO, CYNTIA"/>
    <x v="16"/>
    <s v="NUEVA WALMART DE MEXICO S DE RL DE CV"/>
    <s v="PELTRE LIGERO"/>
    <n v="317959"/>
    <s v="BUDINERA RECTA 22 VERDE JADE JASP CINSA"/>
    <n v="111.04743091488174"/>
    <n v="83.962691667349617"/>
    <n v="83.0598670257652"/>
    <n v="65.906198835661513"/>
    <n v="74.031620609921163"/>
    <n v="73.128795968336746"/>
    <n v="82.157042384180798"/>
    <n v="83.0598670257652"/>
    <n v="94.826697609864979"/>
    <n v="56.796447970045861"/>
    <n v="86.868216425168129"/>
    <n v="68.686496708272472"/>
    <n v="803.4"/>
    <n v="9.7739999999999994E-2"/>
    <n v="5.4399999999999997E-2"/>
    <n v="685.44244679040003"/>
    <m/>
    <m/>
    <n v="76116.622756084456"/>
    <n v="57551.592815576056"/>
    <n v="56932.758484225764"/>
    <n v="45174.906188570443"/>
    <n v="50744.415170722968"/>
    <n v="50125.580839372677"/>
    <n v="56313.924152875486"/>
    <n v="56932.758484225764"/>
    <n v="64998.243630759229"/>
    <n v="38930.696265591883"/>
    <n v="59543.162814785261"/>
    <n v="47080.640365179039"/>
    <n v="0"/>
    <n v="4.3289999999999997"/>
    <n v="4.3289999999999997"/>
    <n v="12.0000000048"/>
    <n v="480.72432843052303"/>
    <n v="363.47449222795649"/>
    <n v="359.56616435453753"/>
    <n v="285.3079347595787"/>
    <n v="320.48288562034867"/>
    <n v="316.57455774692977"/>
    <n v="355.65783648111864"/>
    <n v="359.56616435453753"/>
    <n v="410.50477395310548"/>
    <n v="245.87182326232852"/>
    <n v="376.05250890455278"/>
    <n v="297.34384425011149"/>
    <n v="963.53137314521348"/>
    <n v="660445.30196796905"/>
    <n v="4171.1273143456292"/>
  </r>
  <r>
    <x v="2"/>
    <s v="AUTOSERVICIO"/>
    <s v="RODRIGUEZ ROA, JULIO CESAR"/>
    <s v="VEGA OROZCO, CYNTIA"/>
    <x v="16"/>
    <s v="NUEVA WALMART DE MEXICO S DE RL DE CV"/>
    <s v="PELTRE LIGERO"/>
    <n v="315811"/>
    <s v="BUDINERA RECTA 22 CON TAPA AZUL CENTROAMERICA FILO AZUL CINSA"/>
    <n v="177.85645439212766"/>
    <n v="122.784151255479"/>
    <n v="106.53330770695972"/>
    <n v="16.250843548519281"/>
    <n v="16.250843548519281"/>
    <n v="1.8056492831688087"/>
    <n v="0"/>
    <n v="0"/>
    <n v="0"/>
    <n v="0"/>
    <n v="0"/>
    <n v="0"/>
    <n v="803.4"/>
    <n v="9.7739999999999994E-2"/>
    <n v="5.4399999999999997E-2"/>
    <n v="685.44244679040003"/>
    <m/>
    <m/>
    <n v="121910.36327600517"/>
    <n v="84161.469063638098"/>
    <n v="73022.451099333048"/>
    <n v="11139.017964305043"/>
    <n v="11139.017964305043"/>
    <n v="1237.6686627005602"/>
    <n v="0"/>
    <n v="0"/>
    <n v="0"/>
    <n v="0"/>
    <n v="0"/>
    <n v="0"/>
    <n v="0"/>
    <n v="4.3289999999999997"/>
    <n v="4.3289999999999997"/>
    <n v="6.0000000024000002"/>
    <n v="769.94059106352063"/>
    <n v="531.53259078496853"/>
    <n v="461.1826890634286"/>
    <n v="70.349901721539965"/>
    <n v="70.349901721539965"/>
    <n v="7.816655746837772"/>
    <n v="0"/>
    <n v="0"/>
    <n v="0"/>
    <n v="0"/>
    <n v="0"/>
    <n v="0"/>
    <n v="441.48124973477377"/>
    <n v="302609.98803028703"/>
    <n v="1911.1723301018355"/>
  </r>
  <r>
    <x v="2"/>
    <s v="AUTOSERVICIO"/>
    <s v="RODRIGUEZ ROA, JULIO CESAR"/>
    <s v="VEGA OROZCO, CYNTIA"/>
    <x v="16"/>
    <s v="NUEVA WALMART DE MEXICO S DE RL DE CV"/>
    <s v="PELTRE LIGERO"/>
    <n v="315768"/>
    <s v="BUDINERA RECTA 22 CON TAPA AQUA JASP FILO AZUL OBSC TRES &quot;AB&quot;"/>
    <n v="204.03836899807538"/>
    <n v="194.10729794064696"/>
    <n v="185.07905152480288"/>
    <n v="175.14798046737442"/>
    <n v="166.1197340515304"/>
    <n v="156.18866299410195"/>
    <n v="146.25759193667349"/>
    <n v="137.22934552082947"/>
    <n v="151.93823139762458"/>
    <n v="107.00780052327481"/>
    <n v="121.21146477930436"/>
    <n v="110.10041384120147"/>
    <n v="745.2"/>
    <n v="9.7739999999999994E-2"/>
    <n v="5.4399999999999997E-2"/>
    <n v="635.7875421312001"/>
    <m/>
    <m/>
    <n v="129725.05312574521"/>
    <n v="123411.00186741249"/>
    <n v="117670.95526892817"/>
    <n v="111356.90401059543"/>
    <n v="105616.85741211115"/>
    <n v="99302.806153778409"/>
    <n v="92988.754895445672"/>
    <n v="87248.708296961384"/>
    <n v="96600.434696057258"/>
    <n v="68034.226483558639"/>
    <n v="77064.739270156453"/>
    <n v="70000.47150372545"/>
    <n v="0"/>
    <n v="4.2060000000000004"/>
    <n v="4.2060000000000004"/>
    <n v="12.0000000048"/>
    <n v="858.18538000590513"/>
    <n v="816.41529513836122"/>
    <n v="778.44249071332104"/>
    <n v="736.67240584577689"/>
    <n v="698.69960142073694"/>
    <n v="656.9295165531928"/>
    <n v="615.15943168564877"/>
    <n v="577.18662726060882"/>
    <n v="639.05220125840901"/>
    <n v="450.07480900089388"/>
    <n v="509.81542086175421"/>
    <n v="463.08234061609346"/>
    <n v="1854.4259439754403"/>
    <n v="1179020.9129844757"/>
    <n v="7799.7155203607026"/>
  </r>
  <r>
    <x v="2"/>
    <s v="AUTOSERVICIO"/>
    <s v="RODRIGUEZ ROA, JULIO CESAR"/>
    <s v="VEGA OROZCO, CYNTIA"/>
    <x v="16"/>
    <s v="NUEVA WALMART DE MEXICO S DE RL DE CV"/>
    <s v="PELTRE LIGERO"/>
    <n v="319893"/>
    <s v="BATERIA CLASICA ROMA 5 PZ VERDE JADE JASP CINSA"/>
    <n v="392.72871908921593"/>
    <n v="372.86657697435902"/>
    <n v="354.81008414267092"/>
    <n v="334.04511738622961"/>
    <n v="315.08579991295716"/>
    <n v="294.32083315651579"/>
    <n v="275.36151568324334"/>
    <n v="254.59654892680203"/>
    <n v="280.16978839278289"/>
    <n v="196.72972557740522"/>
    <n v="218.18063660274785"/>
    <n v="196.96863026636959"/>
    <n v="357.6"/>
    <n v="9.7739999999999994E-2"/>
    <n v="5.4399999999999997E-2"/>
    <n v="305.09611522560004"/>
    <m/>
    <m/>
    <n v="119820.00653164573"/>
    <n v="113760.14413234411"/>
    <n v="108251.17831479717"/>
    <n v="101915.8676246182"/>
    <n v="96131.453516193942"/>
    <n v="89796.142826014941"/>
    <n v="84011.728717590682"/>
    <n v="77676.41802741171"/>
    <n v="85478.714042216467"/>
    <n v="60021.475023064697"/>
    <n v="66566.064644946731"/>
    <n v="60094.363915576905"/>
    <n v="0"/>
    <n v="2.16"/>
    <n v="2.16"/>
    <n v="1"/>
    <n v="848.29403323270651"/>
    <n v="805.39180626461552"/>
    <n v="766.38978174816918"/>
    <n v="721.53745355425599"/>
    <n v="680.58532781198755"/>
    <n v="635.73299961807413"/>
    <n v="594.7808738758057"/>
    <n v="549.92854568189239"/>
    <n v="605.16674292841105"/>
    <n v="424.93620724719528"/>
    <n v="471.27017506193539"/>
    <n v="425.45224137535831"/>
    <n v="3485.8639761112986"/>
    <n v="1063523.5573164211"/>
    <n v="7529.4661884004063"/>
  </r>
  <r>
    <x v="2"/>
    <s v="AUTOSERVICIO"/>
    <s v="RODRIGUEZ ROA, JULIO CESAR"/>
    <s v="VEGA OROZCO, CYNTIA"/>
    <x v="16"/>
    <s v="NUEVA WALMART DE MEXICO S DE RL DE CV"/>
    <s v="PELTRE LIGERO"/>
    <n v="319894"/>
    <s v="BATERIA CLASICA LOBELIA 6 PZ AZUL ATENAS CINSA"/>
    <n v="232.02593288719194"/>
    <n v="211.2609661307506"/>
    <n v="189.59317473272492"/>
    <n v="167.92538333469923"/>
    <n v="146.25759193667349"/>
    <n v="125.49262518023221"/>
    <n v="104.72765842379091"/>
    <n v="83.0598670257652"/>
    <n v="73.275175425804747"/>
    <n v="36.218024792493019"/>
    <n v="20.201910796550727"/>
    <n v="0"/>
    <n v="402.9"/>
    <n v="9.7739999999999994E-2"/>
    <n v="5.4399999999999997E-2"/>
    <n v="343.74503586240002"/>
    <m/>
    <m/>
    <n v="79757.762621314614"/>
    <n v="72619.908378940148"/>
    <n v="65171.712647766799"/>
    <n v="57723.516916593457"/>
    <n v="50275.3211854201"/>
    <n v="43137.466943045642"/>
    <n v="35999.612700671183"/>
    <n v="28551.416969497834"/>
    <n v="25187.977804566905"/>
    <n v="12449.766231160806"/>
    <n v="6944.3065512493358"/>
    <n v="0"/>
    <n v="0"/>
    <n v="2.1070000000000002"/>
    <n v="2.1070000000000002"/>
    <n v="6"/>
    <n v="488.87864059331349"/>
    <n v="445.12685563749159"/>
    <n v="399.47281916185142"/>
    <n v="353.81878268621131"/>
    <n v="308.16474621057108"/>
    <n v="264.41296125474929"/>
    <n v="220.66117629892747"/>
    <n v="175.0071398232873"/>
    <n v="154.39079462217063"/>
    <n v="76.311378237782804"/>
    <n v="42.565426048332384"/>
    <n v="0"/>
    <n v="1390.038310666677"/>
    <n v="477818.76895022683"/>
    <n v="2928.8107205746887"/>
  </r>
  <r>
    <x v="2"/>
    <s v="AUTOSERVICIO"/>
    <s v="RODRIGUEZ ROA, JULIO CESAR"/>
    <s v="VEGA OROZCO, CYNTIA"/>
    <x v="16"/>
    <s v="NUEVA WALMART DE MEXICO S DE RL DE CV"/>
    <s v="PELTRE LIGERO"/>
    <n v="312929"/>
    <s v="BATERIA ALICANTE CLASICA 7PZAS BLANCO JASPEADO FILO AZUL PASTEL ALICANTE CINSA"/>
    <n v="472.17728754864345"/>
    <n v="521.83264283578569"/>
    <n v="212.16379077233503"/>
    <n v="273.55586640007448"/>
    <n v="343.07336380207369"/>
    <n v="405.36826407139756"/>
    <n v="366.5468044832682"/>
    <n v="422.52193226150121"/>
    <n v="362.06557269221173"/>
    <n v="387.69749266509564"/>
    <n v="833.32882035771752"/>
    <n v="866.66197317202625"/>
    <n v="482.2"/>
    <n v="9.7739999999999994E-2"/>
    <n v="5.4399999999999997E-2"/>
    <n v="411.40197640320002"/>
    <m/>
    <m/>
    <n v="194254.669310214"/>
    <n v="214682.98061434741"/>
    <n v="87284.602844933645"/>
    <n v="112541.42409368038"/>
    <n v="141141.05991946717"/>
    <n v="166769.30501010726"/>
    <n v="150798.07980869387"/>
    <n v="173826.35800608061"/>
    <n v="148954.49219313241"/>
    <n v="159499.51472898549"/>
    <n v="342833.12368891219"/>
    <n v="356546.44863646873"/>
    <n v="0"/>
    <n v="2.19"/>
    <n v="2.19"/>
    <n v="8"/>
    <n v="1034.0682597315292"/>
    <n v="1142.8134878103706"/>
    <n v="464.63870179141372"/>
    <n v="599.08734741616308"/>
    <n v="751.33066672654138"/>
    <n v="887.75649831636065"/>
    <n v="802.73750181835737"/>
    <n v="925.32303165268763"/>
    <n v="792.92360419594365"/>
    <n v="849.05750893655943"/>
    <n v="1824.9901165834012"/>
    <n v="1897.9897212467374"/>
    <n v="5466.9938110621315"/>
    <n v="2249132.0588550232"/>
    <n v="11972.716446226066"/>
  </r>
  <r>
    <x v="2"/>
    <s v="AUTOSERVICIO"/>
    <s v="RODRIGUEZ ROA, JULIO CESAR"/>
    <s v="VEGA OROZCO, CYNTIA"/>
    <x v="16"/>
    <s v="NUEVA WALMART DE MEXICO S DE RL DE CV"/>
    <s v="PELTRE LIGERO NOVACERO"/>
    <n v="319238"/>
    <s v="VASO RECTO 14 HIBISCUS NOVACERO CINSA"/>
    <n v="322.30839704563238"/>
    <n v="280.77846353274975"/>
    <n v="132.71522231290746"/>
    <n v="135.42369623766066"/>
    <n v="169.73103261786801"/>
    <n v="223.90051111293226"/>
    <n v="276.26434032482774"/>
    <n v="315.98862455454156"/>
    <n v="239.22189624306847"/>
    <n v="157.21915307650377"/>
    <n v="91.918694124305816"/>
    <n v="301.00847086860585"/>
    <n v="606.6"/>
    <n v="9.7739999999999994E-2"/>
    <n v="5.4399999999999997E-2"/>
    <n v="517.53720216960005"/>
    <m/>
    <m/>
    <n v="166806.58604276518"/>
    <n v="145313.30044621837"/>
    <n v="68685.064841138606"/>
    <n v="70086.80085830469"/>
    <n v="87842.123742408541"/>
    <n v="115876.84408573041"/>
    <n v="142977.07375094158"/>
    <n v="163535.86866937761"/>
    <n v="123806.23087934402"/>
    <n v="81366.760610687837"/>
    <n v="47571.34378417649"/>
    <n v="155783.08184268782"/>
    <n v="0"/>
    <n v="2.4119999999999999"/>
    <n v="2.4119999999999999"/>
    <n v="72.000000028800002"/>
    <n v="777.40785367406522"/>
    <n v="677.23765404099242"/>
    <n v="320.10911621873277"/>
    <n v="326.64195532523752"/>
    <n v="409.39125067429762"/>
    <n v="540.04803280439262"/>
    <n v="666.34958886348454"/>
    <n v="762.16456242555421"/>
    <n v="577.00321373828115"/>
    <n v="379.21259722052707"/>
    <n v="221.70789022782563"/>
    <n v="726.03243173507735"/>
    <n v="2646.4785020516038"/>
    <n v="1369651.0795537811"/>
    <n v="6383.3061469484674"/>
  </r>
  <r>
    <x v="2"/>
    <s v="AUTOSERVICIO"/>
    <s v="RODRIGUEZ ROA, JULIO CESAR"/>
    <s v="VEGA OROZCO, CYNTIA"/>
    <x v="16"/>
    <s v="NUEVA WALMART DE MEXICO S DE RL DE CV"/>
    <s v="PELTRE LIGERO NOVACERO"/>
    <n v="317932"/>
    <s v="VASO RECTO 14 AQUA BAY TAPA DE VIDRIO CINSA"/>
    <n v="671.70153333879693"/>
    <n v="691.56367545365367"/>
    <n v="524.5411167605389"/>
    <n v="337.65641595256722"/>
    <n v="405.36826407139756"/>
    <n v="536.27783710113613"/>
    <n v="512.80439641994167"/>
    <n v="644.61679409126475"/>
    <n v="644.39051330340067"/>
    <n v="420.62296974918024"/>
    <n v="643.4308588701407"/>
    <n v="496.9670055951479"/>
    <n v="588.6"/>
    <n v="9.7739999999999994E-2"/>
    <n v="5.4399999999999997E-2"/>
    <n v="502.18001516160001"/>
    <m/>
    <m/>
    <n v="337315.08619614702"/>
    <n v="347289.45702452766"/>
    <n v="263414.06596769002"/>
    <n v="169564.30408247173"/>
    <n v="203567.8409974059"/>
    <n v="269308.01236627862"/>
    <n v="257520.11956910146"/>
    <n v="323713.67143017333"/>
    <n v="323600.03774069296"/>
    <n v="211228.44932596057"/>
    <n v="323118.11846284859"/>
    <n v="249566.89840458633"/>
    <n v="0"/>
    <n v="2.2280000000000002"/>
    <n v="2.2280000000000002"/>
    <n v="6.0000000024000002"/>
    <n v="1496.5510162788396"/>
    <n v="1540.8038689107404"/>
    <n v="1168.6776081424807"/>
    <n v="752.2984947423198"/>
    <n v="903.1604923510738"/>
    <n v="1194.8270210613314"/>
    <n v="1142.5281952236301"/>
    <n v="1436.206217235338"/>
    <n v="1435.7020636399768"/>
    <n v="937.1479766011737"/>
    <n v="1433.5639535626735"/>
    <n v="1107.2424884659897"/>
    <n v="6529.941380707166"/>
    <n v="3279206.0615678835"/>
    <n v="14548.709396215572"/>
  </r>
  <r>
    <x v="2"/>
    <s v="AUTOSERVICIO"/>
    <s v="RODRIGUEZ ROA, JULIO CESAR"/>
    <s v="VEGA OROZCO, CYNTIA"/>
    <x v="16"/>
    <s v="NUEVA WALMART DE MEXICO S DE RL DE CV"/>
    <s v="PELTRE LIGERO NOVACERO"/>
    <n v="317927"/>
    <s v="VASO RECTO 12 AQUA BAY NOVACERO CINSA"/>
    <n v="241.05417930303597"/>
    <n v="224.8033357545167"/>
    <n v="200.42707043173777"/>
    <n v="115.56155412280376"/>
    <n v="129.10392374656982"/>
    <n v="153.48018906934874"/>
    <n v="196.81577186540017"/>
    <n v="191.39882401589372"/>
    <n v="169.17944914487273"/>
    <n v="123.47053906531708"/>
    <n v="277.77627345257253"/>
    <n v="222.22101876205801"/>
    <n v="1020"/>
    <n v="9.7739999999999994E-2"/>
    <n v="5.4399999999999997E-2"/>
    <n v="870.24059711999996"/>
    <m/>
    <m/>
    <n v="209775.13293494555"/>
    <n v="195632.98914157844"/>
    <n v="174419.77345152776"/>
    <n v="100566.35586394393"/>
    <n v="112351.47569174986"/>
    <n v="133564.69138180054"/>
    <n v="171277.07483077951"/>
    <n v="166563.02689965715"/>
    <n v="147226.82484426672"/>
    <n v="107449.07564292982"/>
    <n v="241732.19007513512"/>
    <n v="193385.75206010809"/>
    <n v="0"/>
    <n v="3.3119999999999998"/>
    <n v="3.3119999999999998"/>
    <n v="12.0000000048"/>
    <n v="798.37144185165505"/>
    <n v="744.54864801895928"/>
    <n v="663.81445726991547"/>
    <n v="382.73986725472599"/>
    <n v="427.59219544863925"/>
    <n v="508.32638619768301"/>
    <n v="651.85383641820533"/>
    <n v="633.91290514063996"/>
    <n v="560.32233556781841"/>
    <n v="408.93442538433015"/>
    <n v="919.99501767492018"/>
    <n v="735.99601413993605"/>
    <n v="2245.2921287341269"/>
    <n v="1953944.3628184227"/>
    <n v="7436.4075303674272"/>
  </r>
  <r>
    <x v="2"/>
    <s v="AUTOSERVICIO"/>
    <s v="RODRIGUEZ ROA, JULIO CESAR"/>
    <s v="VEGA OROZCO, CYNTIA"/>
    <x v="16"/>
    <s v="NUEVA WALMART DE MEXICO S DE RL DE CV"/>
    <s v="PELTRE LIGERO NOVACERO"/>
    <n v="317929"/>
    <s v="OLLA RECTA ALTA 22 AQUA BAY TAPA DE VIDRIO CINSA"/>
    <n v="371.06092769119016"/>
    <n v="324.11404632880118"/>
    <n v="239.24853001986713"/>
    <n v="120.97850197231018"/>
    <n v="213.06661541391944"/>
    <n v="228.4146343208543"/>
    <n v="222.09486182976349"/>
    <n v="199.52424579015337"/>
    <n v="393.31527985909906"/>
    <n v="236.24029807830669"/>
    <n v="364.64448987774063"/>
    <n v="433.33098658601313"/>
    <n v="756.8"/>
    <n v="9.7739999999999994E-2"/>
    <n v="5.4399999999999997E-2"/>
    <n v="645.68439598079999"/>
    <m/>
    <m/>
    <n v="239588.25096836142"/>
    <n v="209275.38223270501"/>
    <n v="154479.04259517221"/>
    <n v="78113.930972653121"/>
    <n v="137573.78887720997"/>
    <n v="147483.76519463613"/>
    <n v="143403.18671099006"/>
    <n v="128829.69212653986"/>
    <n v="253957.53890584168"/>
    <n v="152536.67417101559"/>
    <n v="235445.25719443589"/>
    <n v="279795.05633355404"/>
    <n v="0"/>
    <n v="5.41"/>
    <n v="5.41"/>
    <n v="4"/>
    <n v="2007.4396188093388"/>
    <n v="1753.4569906388144"/>
    <n v="1294.3345474074813"/>
    <n v="654.49369567019812"/>
    <n v="1152.6903893893041"/>
    <n v="1235.7231716758217"/>
    <n v="1201.5332024990205"/>
    <n v="1079.4261697247298"/>
    <n v="2127.835664037726"/>
    <n v="1278.0600126036393"/>
    <n v="1972.7266902385768"/>
    <n v="2344.3206374303309"/>
    <n v="3346.0334177680184"/>
    <n v="2160481.5662831152"/>
    <n v="18102.040790124982"/>
  </r>
  <r>
    <x v="2"/>
    <s v="AUTOSERVICIO"/>
    <s v="RODRIGUEZ ROA, JULIO CESAR"/>
    <s v="VEGA OROZCO, CYNTIA"/>
    <x v="16"/>
    <s v="NUEVA WALMART DE MEXICO S DE RL DE CV"/>
    <s v="PELTRE LIGERO NOVACERO"/>
    <n v="317931"/>
    <s v="OLLA RECTA 24 AQUA BAY TAPA DE VIDRIO NOVACERO CINSA"/>
    <n v="0"/>
    <n v="0"/>
    <n v="0"/>
    <n v="0"/>
    <n v="0"/>
    <n v="0"/>
    <n v="0"/>
    <n v="0"/>
    <n v="0"/>
    <n v="0"/>
    <n v="0"/>
    <n v="0"/>
    <n v="737.6"/>
    <n v="9.7739999999999994E-2"/>
    <n v="5.4399999999999997E-2"/>
    <n v="629.30339650560006"/>
    <m/>
    <m/>
    <n v="0"/>
    <n v="0"/>
    <n v="0"/>
    <n v="0"/>
    <n v="0"/>
    <n v="0"/>
    <n v="0"/>
    <n v="0"/>
    <n v="0"/>
    <n v="0"/>
    <n v="0"/>
    <n v="0"/>
    <n v="0"/>
    <n v="3.1619999999999999"/>
    <n v="3.1619999999999999"/>
    <n v="4"/>
    <n v="0"/>
    <n v="0"/>
    <n v="0"/>
    <n v="0"/>
    <n v="0"/>
    <n v="0"/>
    <n v="0"/>
    <n v="0"/>
    <n v="0"/>
    <n v="0"/>
    <n v="0"/>
    <n v="0"/>
    <n v="0"/>
    <n v="0"/>
    <n v="0"/>
  </r>
  <r>
    <x v="2"/>
    <s v="AUTOSERVICIO"/>
    <s v="RODRIGUEZ ROA, JULIO CESAR"/>
    <s v="VEGA OROZCO, CYNTIA"/>
    <x v="16"/>
    <s v="NUEVA WALMART DE MEXICO S DE RL DE CV"/>
    <s v="PELTRE LIGERO NOVACERO"/>
    <n v="319237"/>
    <s v="OLLA RECTA 22 HIBISCUS CON TAPA DE VIDRIO NOVACERO CINSA"/>
    <n v="60.489250986155092"/>
    <n v="56.877952419817476"/>
    <n v="53.266653853479859"/>
    <n v="49.655355287142243"/>
    <n v="46.044056720804626"/>
    <n v="41.5299335128826"/>
    <n v="37.918634946544984"/>
    <n v="34.307336380207367"/>
    <n v="35.560011603699365"/>
    <n v="23.870970885961302"/>
    <n v="25.252388495688411"/>
    <n v="21.212006336378266"/>
    <n v="806.8"/>
    <n v="9.7739999999999994E-2"/>
    <n v="5.4399999999999997E-2"/>
    <n v="688.34324878079997"/>
    <m/>
    <m/>
    <n v="41637.367540127205"/>
    <n v="39151.554552656926"/>
    <n v="36665.741565186647"/>
    <n v="34179.92857771636"/>
    <n v="31694.115590246085"/>
    <n v="28586.849355908231"/>
    <n v="26101.036368437948"/>
    <n v="23615.223380967669"/>
    <n v="24477.493913973365"/>
    <n v="16431.421651194494"/>
    <n v="17382.311136597058"/>
    <n v="14601.14135474153"/>
    <n v="0"/>
    <n v="4.4800000000000004"/>
    <n v="4.4800000000000004"/>
    <n v="4"/>
    <n v="270.99184441797485"/>
    <n v="254.81322684078231"/>
    <n v="238.63460926358979"/>
    <n v="222.45599168639725"/>
    <n v="206.27737410920474"/>
    <n v="186.05410213771407"/>
    <n v="169.87548456052156"/>
    <n v="153.69686698332902"/>
    <n v="159.30885198457318"/>
    <n v="106.94194956910664"/>
    <n v="113.1307004606841"/>
    <n v="95.029788386974644"/>
    <n v="485.98455142876162"/>
    <n v="334524.18498775357"/>
    <n v="2177.2107904008526"/>
  </r>
  <r>
    <x v="2"/>
    <s v="AUTOSERVICIO"/>
    <s v="RODRIGUEZ ROA, JULIO CESAR"/>
    <s v="VEGA OROZCO, CYNTIA"/>
    <x v="16"/>
    <s v="NUEVA WALMART DE MEXICO S DE RL DE CV"/>
    <s v="PELTRE LIGERO NOVACERO"/>
    <n v="317930"/>
    <s v="OLLA RECTA 22 AQUA BAY TAPA DE VIDRIO CINSA"/>
    <n v="286.19541138225617"/>
    <n v="203.13554435649098"/>
    <n v="213.96944005550384"/>
    <n v="157.09148763568635"/>
    <n v="178.75927903371206"/>
    <n v="156.18866299410195"/>
    <n v="195.01012258223133"/>
    <n v="198.62142114856897"/>
    <n v="223.05825460502331"/>
    <n v="186.85208245217984"/>
    <n v="261.6147448153319"/>
    <n v="277.77627345257253"/>
    <n v="722"/>
    <n v="9.7739999999999994E-2"/>
    <n v="5.4399999999999997E-2"/>
    <n v="615.99383443200009"/>
    <m/>
    <m/>
    <n v="176294.60885419967"/>
    <n v="125130.24287758651"/>
    <n v="131803.85583105779"/>
    <n v="96767.387825333572"/>
    <n v="110114.61373227614"/>
    <n v="96211.253412544291"/>
    <n v="120125.03316248304"/>
    <n v="122349.57081364015"/>
    <n v="137402.50955585766"/>
    <n v="115099.73074132249"/>
    <n v="161153.06980274551"/>
    <n v="171108.47179828194"/>
    <n v="0"/>
    <n v="2.73"/>
    <n v="2.73"/>
    <n v="4"/>
    <n v="781.31347307355929"/>
    <n v="554.56003609322033"/>
    <n v="584.1365713515255"/>
    <n v="428.85976124542373"/>
    <n v="488.0128317620339"/>
    <n v="426.39504997389832"/>
    <n v="532.37763464949148"/>
    <n v="542.23647973559332"/>
    <n v="608.94903507171364"/>
    <n v="510.10618509445095"/>
    <n v="714.20825334585606"/>
    <n v="758.32922652552304"/>
    <n v="2538.2727245136593"/>
    <n v="1563560.3484073286"/>
    <n v="6929.4845379222888"/>
  </r>
  <r>
    <x v="2"/>
    <s v="AUTOSERVICIO"/>
    <s v="RODRIGUEZ ROA, JULIO CESAR"/>
    <s v="VEGA OROZCO, CYNTIA"/>
    <x v="16"/>
    <s v="NUEVA WALMART DE MEXICO S DE RL DE CV"/>
    <s v="PELTRE LIGERO NOVACERO"/>
    <n v="317937"/>
    <s v="OLLA RECTA 18 AQUA BAY TAPA DE VIDRIO NOVACERO CINSA"/>
    <n v="234.73440681194515"/>
    <n v="202.23271971490658"/>
    <n v="169.73103261786801"/>
    <n v="112.85308019805055"/>
    <n v="123.68697589706341"/>
    <n v="142.64629337033591"/>
    <n v="169.73103261786801"/>
    <n v="166.1197340515304"/>
    <n v="176.7224819092938"/>
    <n v="130.87877140923609"/>
    <n v="168.68595515119858"/>
    <n v="196.96863026636959"/>
    <n v="938.4"/>
    <n v="9.7739999999999994E-2"/>
    <n v="5.4399999999999997E-2"/>
    <n v="800.62134935040001"/>
    <m/>
    <m/>
    <n v="187933.37752074524"/>
    <n v="161911.83294094974"/>
    <n v="135890.28836115423"/>
    <n v="90352.585346512133"/>
    <n v="99026.43353977731"/>
    <n v="114205.66787799136"/>
    <n v="135890.28836115423"/>
    <n v="132999.00563006586"/>
    <n v="141487.79192677047"/>
    <n v="104784.33856698516"/>
    <n v="135053.57702961366"/>
    <n v="157697.29054356087"/>
    <n v="0"/>
    <n v="5.3879999999999999"/>
    <n v="5.3879999999999999"/>
    <n v="6.00000000024"/>
    <n v="1264.7489839027605"/>
    <n v="1089.6298938239165"/>
    <n v="914.51080374507285"/>
    <n v="608.05239610709634"/>
    <n v="666.42542613337764"/>
    <n v="768.57822867936989"/>
    <n v="914.51080374507285"/>
    <n v="895.05312706964583"/>
    <n v="952.18073252727504"/>
    <n v="705.17482035296405"/>
    <n v="908.87992635465798"/>
    <n v="1061.2669798751992"/>
    <n v="1994.991114015666"/>
    <n v="1597232.4776452803"/>
    <n v="10749.01212231641"/>
  </r>
  <r>
    <x v="2"/>
    <s v="AUTOSERVICIO"/>
    <s v="RODRIGUEZ ROA, JULIO CESAR"/>
    <s v="VEGA OROZCO, CYNTIA"/>
    <x v="16"/>
    <s v="NUEVA WALMART DE MEXICO S DE RL DE CV"/>
    <s v="PELTRE LIGERO NOVACERO"/>
    <n v="319233"/>
    <s v="OLLA 22 C-TAPA VIDRIO MONET SILVER CINSA"/>
    <n v="202.23271971490658"/>
    <n v="214.87226469708824"/>
    <n v="45.141232079220217"/>
    <n v="0"/>
    <n v="105.6304830653753"/>
    <n v="61.392075627739501"/>
    <n v="0"/>
    <n v="0"/>
    <n v="0"/>
    <n v="21.401560104654962"/>
    <n v="0"/>
    <n v="0"/>
    <n v="916.8"/>
    <n v="9.7739999999999994E-2"/>
    <n v="5.4399999999999997E-2"/>
    <n v="782.19272494079996"/>
    <m/>
    <m/>
    <n v="158184.96210599181"/>
    <n v="168071.5222376163"/>
    <n v="35309.143327230311"/>
    <n v="0"/>
    <n v="82623.395385718934"/>
    <n v="48020.434925033231"/>
    <n v="0"/>
    <n v="0"/>
    <n v="0"/>
    <n v="16740.144616244375"/>
    <n v="0"/>
    <n v="0"/>
    <n v="0"/>
    <n v="2.73"/>
    <n v="2.73"/>
    <n v="4"/>
    <n v="552.09532482169493"/>
    <n v="586.60128262305091"/>
    <n v="123.23556357627119"/>
    <n v="0"/>
    <n v="288.37121876847459"/>
    <n v="167.60036646372885"/>
    <n v="0"/>
    <n v="0"/>
    <n v="0"/>
    <n v="58.426259085708047"/>
    <n v="0"/>
    <n v="0"/>
    <n v="650.6703352889848"/>
    <n v="508949.60259783501"/>
    <n v="1776.3300153389289"/>
  </r>
  <r>
    <x v="2"/>
    <s v="AUTOSERVICIO"/>
    <s v="RODRIGUEZ ROA, JULIO CESAR"/>
    <s v="VEGA OROZCO, CYNTIA"/>
    <x v="16"/>
    <s v="NUEVA WALMART DE MEXICO S DE RL DE CV"/>
    <s v="PELTRE LIGERO NOVACERO"/>
    <n v="319216"/>
    <s v="OLLA 22 C-TAPA VIDRIO MONET AQUA BAY CINSA"/>
    <n v="0"/>
    <n v="0"/>
    <n v="0"/>
    <n v="0"/>
    <n v="0"/>
    <n v="0"/>
    <n v="0"/>
    <n v="0"/>
    <n v="0"/>
    <n v="0"/>
    <n v="0"/>
    <n v="0"/>
    <n v="916.8"/>
    <n v="9.7739999999999994E-2"/>
    <n v="5.4399999999999997E-2"/>
    <n v="782.19272494079996"/>
    <m/>
    <m/>
    <n v="0"/>
    <n v="0"/>
    <n v="0"/>
    <n v="0"/>
    <n v="0"/>
    <n v="0"/>
    <n v="0"/>
    <n v="0"/>
    <n v="0"/>
    <n v="0"/>
    <n v="0"/>
    <n v="0"/>
    <n v="0"/>
    <n v="2.73"/>
    <n v="2.73"/>
    <n v="4"/>
    <n v="0"/>
    <n v="0"/>
    <n v="0"/>
    <n v="0"/>
    <n v="0"/>
    <n v="0"/>
    <n v="0"/>
    <n v="0"/>
    <n v="0"/>
    <n v="0"/>
    <n v="0"/>
    <n v="0"/>
    <n v="0"/>
    <n v="0"/>
    <n v="0"/>
  </r>
  <r>
    <x v="2"/>
    <s v="AUTOSERVICIO"/>
    <s v="RODRIGUEZ ROA, JULIO CESAR"/>
    <s v="VEGA OROZCO, CYNTIA"/>
    <x v="16"/>
    <s v="NUEVA WALMART DE MEXICO S DE RL DE CV"/>
    <s v="PELTRE LIGERO NOVACERO"/>
    <n v="317928"/>
    <s v="FREIDORA RECTA 20 TAPA DE VIDRIO AQUA BAY NOVACERO CINSA"/>
    <n v="60.489250986155092"/>
    <n v="60.489250986155092"/>
    <n v="60.489250986155092"/>
    <n v="60.489250986155092"/>
    <n v="60.489250986155092"/>
    <n v="60.489250986155092"/>
    <n v="60.489250986155092"/>
    <n v="60.489250986155092"/>
    <n v="72.197599316601739"/>
    <n v="55.150174115841637"/>
    <n v="67.67640116844494"/>
    <n v="67.67640116844494"/>
    <n v="1206.4000000000001"/>
    <n v="9.7739999999999994E-2"/>
    <n v="5.4399999999999997E-2"/>
    <n v="1029.2728003584"/>
    <m/>
    <m/>
    <n v="62259.940754101961"/>
    <n v="62259.940754101961"/>
    <n v="62259.940754101961"/>
    <n v="62259.940754101961"/>
    <n v="62259.940754101961"/>
    <n v="62259.940754101961"/>
    <n v="62259.940754101961"/>
    <n v="62259.940754101961"/>
    <n v="74311.025227752383"/>
    <n v="56764.57415246567"/>
    <n v="69657.478948823817"/>
    <n v="69657.478948823817"/>
    <n v="0"/>
    <n v="4.8"/>
    <n v="4.8"/>
    <n v="8"/>
    <n v="290.34840473354444"/>
    <n v="290.34840473354444"/>
    <n v="290.34840473354444"/>
    <n v="290.34840473354444"/>
    <n v="290.34840473354444"/>
    <n v="290.34840473354444"/>
    <n v="290.34840473354444"/>
    <n v="290.34840473354444"/>
    <n v="346.54847671968832"/>
    <n v="264.72083575603983"/>
    <n v="324.84672560853568"/>
    <n v="324.84672560853568"/>
    <n v="746.61458365857402"/>
    <n v="768470.0833106814"/>
    <n v="3583.7500015611545"/>
  </r>
  <r>
    <x v="2"/>
    <s v="AUTOSERVICIO"/>
    <s v="RODRIGUEZ ROA, JULIO CESAR"/>
    <s v="VEGA OROZCO, CYNTIA"/>
    <x v="16"/>
    <s v="NUEVA WALMART DE MEXICO S DE RL DE CV"/>
    <s v="PELTRE LIGERO NOVACERO"/>
    <n v="319236"/>
    <s v="CACEROLA RECTA 16 HIBISCUS CON TAPA DE VIDRIO NOVACERO"/>
    <n v="174.24515582579005"/>
    <n v="266.33326926739932"/>
    <n v="184.1762268832185"/>
    <n v="84.865516308934005"/>
    <n v="90.282464158440433"/>
    <n v="120.07567733072578"/>
    <n v="181.46775295846527"/>
    <n v="177.85645439212766"/>
    <n v="135.77458975957938"/>
    <n v="109.47721130458115"/>
    <n v="176.76671946981887"/>
    <n v="166.66576407154352"/>
    <n v="480.4"/>
    <n v="9.7739999999999994E-2"/>
    <n v="5.4399999999999997E-2"/>
    <n v="409.86625770240005"/>
    <m/>
    <m/>
    <n v="71417.20994108812"/>
    <n v="109161.0203762746"/>
    <n v="75487.620870372935"/>
    <n v="34783.511577524776"/>
    <n v="37003.735720771045"/>
    <n v="49214.96850862549"/>
    <n v="74377.508798749797"/>
    <n v="72897.359369918951"/>
    <n v="55649.422995837413"/>
    <n v="44871.014901103561"/>
    <n v="72450.713795424643"/>
    <n v="68310.673007114659"/>
    <n v="0"/>
    <n v="1.97"/>
    <n v="1.97"/>
    <n v="4"/>
    <n v="343.26295697680638"/>
    <n v="524.67654045677659"/>
    <n v="362.82716695994043"/>
    <n v="167.1850671286"/>
    <n v="177.85645439212766"/>
    <n v="236.54908434152978"/>
    <n v="357.4914733281766"/>
    <n v="350.37721515249149"/>
    <n v="267.47594182637141"/>
    <n v="215.67010627002486"/>
    <n v="348.23043735554319"/>
    <n v="328.33155522094074"/>
    <n v="1867.9868017306239"/>
    <n v="765624.75986280595"/>
    <n v="3679.9339994093289"/>
  </r>
  <r>
    <x v="2"/>
    <s v="AUTOSERVICIO"/>
    <s v="RODRIGUEZ ROA, JULIO CESAR"/>
    <s v="VEGA OROZCO, CYNTIA"/>
    <x v="16"/>
    <s v="NUEVA WALMART DE MEXICO S DE RL DE CV"/>
    <s v="PELTRE LIGERO NOVACERO"/>
    <n v="317934"/>
    <s v="CACEROLA RECTA 16 AQUA BAY TAPA DE VIDRIO NOVACERO CINSA"/>
    <n v="381.8948233902031"/>
    <n v="335.85076666939847"/>
    <n v="353.00443485950211"/>
    <n v="176.05080510895885"/>
    <n v="210.3581414891662"/>
    <n v="258.20784749313964"/>
    <n v="308.76602742186628"/>
    <n v="311.47450134661949"/>
    <n v="374.99648600264788"/>
    <n v="223.893244171775"/>
    <n v="306.05894856774353"/>
    <n v="291.917611010158"/>
    <n v="436.8"/>
    <n v="9.7739999999999994E-2"/>
    <n v="5.4399999999999997E-2"/>
    <n v="372.66773806080005"/>
    <m/>
    <m/>
    <n v="142319.8800099557"/>
    <n v="125160.74554067026"/>
    <n v="131553.36426452169"/>
    <n v="65608.455323738439"/>
    <n v="78393.692771441303"/>
    <n v="96225.734474816374"/>
    <n v="115067.13702932587"/>
    <n v="116076.4978804603"/>
    <n v="139749.09221935525"/>
    <n v="83437.788872589794"/>
    <n v="114058.29607600773"/>
    <n v="108788.27579526808"/>
    <n v="0"/>
    <n v="1.304"/>
    <n v="1.304"/>
    <n v="4"/>
    <n v="497.99084970082487"/>
    <n v="437.9493997368956"/>
    <n v="460.31778305679074"/>
    <n v="229.57024986208236"/>
    <n v="274.30701650187274"/>
    <n v="336.7030331310541"/>
    <n v="402.63089975811363"/>
    <n v="406.16274975599185"/>
    <n v="488.99541774745285"/>
    <n v="291.95679039999459"/>
    <n v="399.10086893233756"/>
    <n v="380.66056475724605"/>
    <n v="3532.4736375311786"/>
    <n v="1316438.9602581507"/>
    <n v="4606.3456233406569"/>
  </r>
  <r>
    <x v="2"/>
    <s v="AUTOSERVICIO"/>
    <s v="RODRIGUEZ ROA, JULIO CESAR"/>
    <s v="VEGA OROZCO, CYNTIA"/>
    <x v="16"/>
    <s v="NUEVA WALMART DE MEXICO S DE RL DE CV"/>
    <s v="PELTRE LIGERO NOVACERO"/>
    <n v="319235"/>
    <s v="BUDINERA RECTA 22 HIBISCUS CON TAPA DE VIDRIO NOVACERO CINSA"/>
    <n v="69.517497401999137"/>
    <n v="64.100549552492708"/>
    <n v="38.821459588129393"/>
    <n v="26.181914605947728"/>
    <n v="24.376265322778917"/>
    <n v="17.153668190103684"/>
    <n v="16.250843548519281"/>
    <n v="9.9310710574284471"/>
    <n v="1.0775761092030109"/>
    <n v="0"/>
    <n v="0"/>
    <n v="0"/>
    <n v="978"/>
    <n v="9.7739999999999994E-2"/>
    <n v="5.4399999999999997E-2"/>
    <n v="834.40716076800004"/>
    <m/>
    <m/>
    <n v="58005.897630898922"/>
    <n v="53485.95755576394"/>
    <n v="32392.9038718007"/>
    <n v="21846.377029819076"/>
    <n v="20339.730338107413"/>
    <n v="14313.143571260773"/>
    <n v="13559.820225404945"/>
    <n v="8286.556804414131"/>
    <n v="899.13722179151273"/>
    <n v="0"/>
    <n v="0"/>
    <n v="0"/>
    <n v="0"/>
    <n v="2.9159999999999999"/>
    <n v="2.9159999999999999"/>
    <n v="6.0000000024000002"/>
    <n v="202.71302242422948"/>
    <n v="186.91720249506872"/>
    <n v="113.20337615898531"/>
    <n v="76.346462990943579"/>
    <n v="71.081189681223321"/>
    <n v="50.020096442342343"/>
    <n v="47.387459787482221"/>
    <n v="28.95900320346135"/>
    <n v="3.1422119344359798"/>
    <n v="0"/>
    <n v="0"/>
    <n v="0"/>
    <n v="267.41084537660225"/>
    <n v="223129.52424926142"/>
    <n v="779.77002511817238"/>
  </r>
  <r>
    <x v="2"/>
    <s v="AUTOSERVICIO"/>
    <s v="RODRIGUEZ ROA, JULIO CESAR"/>
    <s v="VEGA OROZCO, CYNTIA"/>
    <x v="16"/>
    <s v="NUEVA WALMART DE MEXICO S DE RL DE CV"/>
    <s v="PELTRE LIGERO NOVACERO"/>
    <n v="317935"/>
    <s v="BUDINERA RECTA 22 AQUA BAY TAPA DE VIDRIO NOVACERO CINSA"/>
    <n v="345.78183772682684"/>
    <n v="306.05755349711308"/>
    <n v="281.68128817433416"/>
    <n v="177.85645439212766"/>
    <n v="288.00106066542497"/>
    <n v="295.22365779810025"/>
    <n v="306.05755349711308"/>
    <n v="288.00106066542497"/>
    <n v="292.02312559401599"/>
    <n v="211.5461902652433"/>
    <n v="322.22047720498409"/>
    <n v="279.79646453222756"/>
    <n v="804"/>
    <n v="9.7739999999999994E-2"/>
    <n v="5.4399999999999997E-2"/>
    <n v="685.95435302400006"/>
    <m/>
    <m/>
    <n v="237190.55678535526"/>
    <n v="209941.5110972205"/>
    <n v="193220.5057885923"/>
    <n v="122001.4091036945"/>
    <n v="197555.58123897738"/>
    <n v="202509.95318227465"/>
    <n v="209941.5110972205"/>
    <n v="197555.58123897738"/>
    <n v="200314.53418488955"/>
    <n v="145111.03007808697"/>
    <n v="221028.53897222943"/>
    <n v="191927.60280660674"/>
    <n v="0"/>
    <n v="3.1"/>
    <n v="3.1"/>
    <n v="12.0000000048"/>
    <n v="1071.9236969531632"/>
    <n v="948.77841584105056"/>
    <n v="873.21199334043592"/>
    <n v="551.35500861559581"/>
    <n v="892.80328806281739"/>
    <n v="915.19333917411075"/>
    <n v="948.77841584105056"/>
    <n v="892.80328806281739"/>
    <n v="905.27168934144959"/>
    <n v="655.79318982225425"/>
    <n v="998.88347933545072"/>
    <n v="867.36904004990549"/>
    <n v="3394.2467240129363"/>
    <n v="2328298.3155741254"/>
    <n v="10522.164844440102"/>
  </r>
  <r>
    <x v="2"/>
    <s v="AUTOSERVICIO"/>
    <s v="RODRIGUEZ ROA, JULIO CESAR"/>
    <s v="VEGA OROZCO, CYNTIA"/>
    <x v="16"/>
    <s v="NUEVA WALMART DE MEXICO S DE RL DE CV"/>
    <s v="PELTRE LIGERO NOVACERO"/>
    <n v="309783"/>
    <s v="BATERIA MADISON NEGRO BRILLANTE CON TAPAS DE VIDRIO NOVACERO CINSA"/>
    <n v="1553.7612081667598"/>
    <n v="1046.3737595963248"/>
    <n v="900.11616765965118"/>
    <n v="813.44500206754833"/>
    <n v="1031.0257406893897"/>
    <n v="1003.9410014418577"/>
    <n v="1073.4584988438569"/>
    <n v="1580.8459474142921"/>
    <n v="1963.3436709678863"/>
    <n v="915.32826293755068"/>
    <n v="2991.9029889691628"/>
    <n v="1962.6156338849032"/>
    <n v="490.4"/>
    <n v="9.7739999999999994E-2"/>
    <n v="5.4399999999999997E-2"/>
    <n v="418.39802826239998"/>
    <m/>
    <m/>
    <n v="650090.62588757672"/>
    <n v="437800.71784061682"/>
    <n v="376606.8297559059"/>
    <n v="340343.78496496606"/>
    <n v="431379.13699222117"/>
    <n v="420046.93549505249"/>
    <n v="449132.91933778551"/>
    <n v="661422.82738474547"/>
    <n v="821459.12073442584"/>
    <n v="382971.54042591882"/>
    <n v="1251806.3113370787"/>
    <n v="821154.51145440375"/>
    <n v="0"/>
    <n v="1.57"/>
    <n v="1.57"/>
    <n v="7"/>
    <n v="2439.405096821813"/>
    <n v="1642.8068025662301"/>
    <n v="1413.1823832256523"/>
    <n v="1277.1086532460508"/>
    <n v="1618.7104128823419"/>
    <n v="1576.1873722637167"/>
    <n v="1685.3298431848555"/>
    <n v="2481.9281374404386"/>
    <n v="3082.4495634195814"/>
    <n v="1437.0653728119546"/>
    <n v="4697.2876926815861"/>
    <n v="3081.3065451992984"/>
    <n v="16836.157882639185"/>
    <n v="7044215.261610698"/>
    <n v="26432.767875743517"/>
  </r>
  <r>
    <x v="2"/>
    <s v="AUTOSERVICIO"/>
    <s v="RODRIGUEZ ROA, JULIO CESAR"/>
    <s v="VEGA OROZCO, CYNTIA"/>
    <x v="16"/>
    <s v="NUEVA WALMART DE MEXICO S DE RL DE CV"/>
    <s v="PELTRE PESADO"/>
    <n v="319232"/>
    <s v="WOK 28 MONET SILVER CINSA"/>
    <n v="429.80659338492222"/>
    <n v="360.04088547316667"/>
    <n v="269.09630194534265"/>
    <n v="219.26365343694582"/>
    <n v="343.84527470793773"/>
    <n v="332.6329287935485"/>
    <n v="214.28038858610614"/>
    <n v="240.44252905301443"/>
    <n v="230.47839795588303"/>
    <n v="235.12185793215335"/>
    <n v="342.88472214593105"/>
    <n v="345.67240281378412"/>
    <n v="1105.8"/>
    <n v="9.7739999999999994E-2"/>
    <n v="5.4399999999999997E-2"/>
    <n v="943.44318852480001"/>
    <m/>
    <m/>
    <n v="405498.10291205323"/>
    <n v="339678.12099009671"/>
    <n v="253877.07312754641"/>
    <n v="206862.80032614889"/>
    <n v="324398.48232964257"/>
    <n v="313820.27094932814"/>
    <n v="202161.37304600913"/>
    <n v="226843.86626674279"/>
    <n v="217443.27465358604"/>
    <n v="221824.11533938578"/>
    <n v="323492.25555779727"/>
    <n v="326122.27389566554"/>
    <n v="0"/>
    <n v="5.39"/>
    <n v="5.39"/>
    <n v="6.0000000024000002"/>
    <n v="2316.6575383447307"/>
    <n v="1940.6203727003683"/>
    <n v="1450.4290674853967"/>
    <n v="1181.8310920251379"/>
    <n v="1853.3260306757843"/>
    <n v="1792.8914861972264"/>
    <n v="1154.971294479112"/>
    <n v="1295.9852315957476"/>
    <n v="1242.2785649822094"/>
    <n v="1267.3068142543066"/>
    <n v="1848.1486523665683"/>
    <n v="1863.1742511662962"/>
    <n v="3563.5659362287356"/>
    <n v="3362022.0093940026"/>
    <n v="19207.620396272883"/>
  </r>
  <r>
    <x v="2"/>
    <s v="AUTOSERVICIO"/>
    <s v="RODRIGUEZ ROA, JULIO CESAR"/>
    <s v="VEGA OROZCO, CYNTIA"/>
    <x v="16"/>
    <s v="NUEVA WALMART DE MEXICO S DE RL DE CV"/>
    <s v="PELTRE PESADO"/>
    <n v="312475"/>
    <s v="SARTEN EURO 28 VERDE MILAN HEALTHY COOKING CINSA"/>
    <n v="0"/>
    <n v="0"/>
    <n v="0"/>
    <n v="0"/>
    <n v="0"/>
    <n v="0"/>
    <n v="0"/>
    <n v="0"/>
    <n v="0"/>
    <n v="0"/>
    <n v="0"/>
    <n v="0"/>
    <n v="1464.6"/>
    <n v="9.7739999999999994E-2"/>
    <n v="5.4399999999999997E-2"/>
    <n v="1249.5631162176001"/>
    <m/>
    <m/>
    <n v="0"/>
    <n v="0"/>
    <n v="0"/>
    <n v="0"/>
    <n v="0"/>
    <n v="0"/>
    <n v="0"/>
    <n v="0"/>
    <n v="0"/>
    <n v="0"/>
    <n v="0"/>
    <n v="0"/>
    <n v="0"/>
    <n v="5.2030000000000003"/>
    <n v="5.2030000000000003"/>
    <n v="6.0000000024000002"/>
    <n v="0"/>
    <n v="0"/>
    <n v="0"/>
    <n v="0"/>
    <n v="0"/>
    <n v="0"/>
    <n v="0"/>
    <n v="0"/>
    <n v="0"/>
    <n v="0"/>
    <n v="0"/>
    <n v="0"/>
    <n v="0"/>
    <n v="0"/>
    <n v="0"/>
  </r>
  <r>
    <x v="2"/>
    <s v="AUTOSERVICIO"/>
    <s v="RODRIGUEZ ROA, JULIO CESAR"/>
    <s v="VEGA OROZCO, CYNTIA"/>
    <x v="16"/>
    <s v="NUEVA WALMART DE MEXICO S DE RL DE CV"/>
    <s v="PELTRE PESADO"/>
    <n v="312476"/>
    <s v="SARTEN EURO 24 VERDE MILAN HEALTHY COOKING CINSA"/>
    <n v="0"/>
    <n v="0"/>
    <n v="0"/>
    <n v="0"/>
    <n v="0"/>
    <n v="0"/>
    <n v="0"/>
    <n v="0"/>
    <n v="0"/>
    <n v="0"/>
    <n v="0"/>
    <n v="0"/>
    <n v="1039.2"/>
    <n v="9.7739999999999994E-2"/>
    <n v="5.4399999999999997E-2"/>
    <n v="886.62159659520012"/>
    <m/>
    <m/>
    <n v="0"/>
    <n v="0"/>
    <n v="0"/>
    <n v="0"/>
    <n v="0"/>
    <n v="0"/>
    <n v="0"/>
    <n v="0"/>
    <n v="0"/>
    <n v="0"/>
    <n v="0"/>
    <n v="0"/>
    <n v="0"/>
    <n v="4.2619999999999996"/>
    <n v="4.2619999999999996"/>
    <n v="6.0000000024000002"/>
    <n v="0"/>
    <n v="0"/>
    <n v="0"/>
    <n v="0"/>
    <n v="0"/>
    <n v="0"/>
    <n v="0"/>
    <n v="0"/>
    <n v="0"/>
    <n v="0"/>
    <n v="0"/>
    <n v="0"/>
    <n v="0"/>
    <n v="0"/>
    <n v="0"/>
  </r>
  <r>
    <x v="2"/>
    <s v="AUTOSERVICIO"/>
    <s v="RODRIGUEZ ROA, JULIO CESAR"/>
    <s v="VEGA OROZCO, CYNTIA"/>
    <x v="16"/>
    <s v="NUEVA WALMART DE MEXICO S DE RL DE CV"/>
    <s v="PELTRE PESADO"/>
    <n v="312478"/>
    <s v="SARTEN EURO 20 VERDE MILAN HEALTHY COOKING CINSA"/>
    <n v="0"/>
    <n v="0"/>
    <n v="0"/>
    <n v="0"/>
    <n v="0"/>
    <n v="0"/>
    <n v="0"/>
    <n v="0"/>
    <n v="0"/>
    <n v="0"/>
    <n v="0"/>
    <n v="0"/>
    <n v="837.6"/>
    <n v="9.7739999999999994E-2"/>
    <n v="5.4399999999999997E-2"/>
    <n v="714.62110210560013"/>
    <m/>
    <m/>
    <n v="0"/>
    <n v="0"/>
    <n v="0"/>
    <n v="0"/>
    <n v="0"/>
    <n v="0"/>
    <n v="0"/>
    <n v="0"/>
    <n v="0"/>
    <n v="0"/>
    <n v="0"/>
    <n v="0"/>
    <n v="0"/>
    <n v="3.12"/>
    <n v="3.12"/>
    <n v="6.0000000024000002"/>
    <n v="0"/>
    <n v="0"/>
    <n v="0"/>
    <n v="0"/>
    <n v="0"/>
    <n v="0"/>
    <n v="0"/>
    <n v="0"/>
    <n v="0"/>
    <n v="0"/>
    <n v="0"/>
    <n v="0"/>
    <n v="0"/>
    <n v="0"/>
    <n v="0"/>
  </r>
  <r>
    <x v="2"/>
    <s v="AUTOSERVICIO"/>
    <s v="RODRIGUEZ ROA, JULIO CESAR"/>
    <s v="VEGA OROZCO, CYNTIA"/>
    <x v="16"/>
    <s v="NUEVA WALMART DE MEXICO S DE RL DE CV"/>
    <s v="PELTRE PESADO"/>
    <n v="312473"/>
    <s v="OLLA EURO 20 HEALTHY COOKING VERDE MILAN BAQ EURO VERDE CINSA"/>
    <n v="0"/>
    <n v="0"/>
    <n v="0"/>
    <n v="0"/>
    <n v="0"/>
    <n v="0"/>
    <n v="0"/>
    <n v="0"/>
    <n v="0"/>
    <n v="0"/>
    <n v="0"/>
    <n v="0"/>
    <n v="968.4"/>
    <n v="9.7739999999999994E-2"/>
    <n v="5.4399999999999997E-2"/>
    <n v="826.21666103040002"/>
    <m/>
    <m/>
    <n v="0"/>
    <n v="0"/>
    <n v="0"/>
    <n v="0"/>
    <n v="0"/>
    <n v="0"/>
    <n v="0"/>
    <n v="0"/>
    <n v="0"/>
    <n v="0"/>
    <n v="0"/>
    <n v="0"/>
    <n v="0"/>
    <n v="2.6280000000000001"/>
    <n v="2.6280000000000001"/>
    <n v="8"/>
    <n v="0"/>
    <n v="0"/>
    <n v="0"/>
    <n v="0"/>
    <n v="0"/>
    <n v="0"/>
    <n v="0"/>
    <n v="0"/>
    <n v="0"/>
    <n v="0"/>
    <n v="0"/>
    <n v="0"/>
    <n v="0"/>
    <n v="0"/>
    <n v="0"/>
  </r>
  <r>
    <x v="2"/>
    <s v="AUTOSERVICIO"/>
    <s v="RODRIGUEZ ROA, JULIO CESAR"/>
    <s v="VEGA OROZCO, CYNTIA"/>
    <x v="16"/>
    <s v="NUEVA WALMART DE MEXICO S DE RL DE CV"/>
    <s v="PELTRE PESADO"/>
    <n v="317936"/>
    <s v="OLLA ABOMBADA 26 AQUA BAY TAPA DE VIDRIO NOVACERO CINSA"/>
    <n v="428.84170475259208"/>
    <n v="143.54911801192029"/>
    <n v="32.501687097038563"/>
    <n v="0"/>
    <n v="2.7084739247532132"/>
    <n v="0"/>
    <n v="0.90282464158440434"/>
    <n v="0"/>
    <n v="0"/>
    <n v="15.639601614940164"/>
    <n v="55.555254690514502"/>
    <n v="0"/>
    <n v="558"/>
    <n v="9.7739999999999994E-2"/>
    <n v="5.4399999999999997E-2"/>
    <n v="476.07279724800003"/>
    <m/>
    <m/>
    <n v="204159.86995816746"/>
    <n v="68339.83015441816"/>
    <n v="15473.169091566378"/>
    <n v="0"/>
    <n v="1289.4307576305314"/>
    <n v="0"/>
    <n v="429.81025254351044"/>
    <n v="0"/>
    <n v="0"/>
    <n v="7445.5888886689027"/>
    <n v="26448.345502338314"/>
    <n v="0"/>
    <n v="0"/>
    <n v="4.5659999999999998"/>
    <n v="4.5659999999999998"/>
    <n v="4"/>
    <n v="1958.0912239003353"/>
    <n v="655.44527284242804"/>
    <n v="148.40270328507808"/>
    <n v="0"/>
    <n v="12.366891940423171"/>
    <n v="0"/>
    <n v="4.1222973134743901"/>
    <n v="0"/>
    <n v="0"/>
    <n v="71.410420973816784"/>
    <n v="253.6652929168892"/>
    <n v="0"/>
    <n v="679.69866473334321"/>
    <n v="323586.04460533336"/>
    <n v="3103.5041031724445"/>
  </r>
  <r>
    <x v="2"/>
    <s v="AUTOSERVICIO"/>
    <s v="RODRIGUEZ ROA, JULIO CESAR"/>
    <s v="VEGA OROZCO, CYNTIA"/>
    <x v="16"/>
    <s v="NUEVA WALMART DE MEXICO S DE RL DE CV"/>
    <s v="PELTRE PESADO"/>
    <n v="36275"/>
    <s v="MARMITA EURO 24 NEGRO GRAFITO BAQ BRILLANTE TAPA DE VIDRIO"/>
    <n v="200.42707043173777"/>
    <n v="171.53668190103684"/>
    <n v="150.77171514459553"/>
    <n v="106.53330770695972"/>
    <n v="121.88132661389459"/>
    <n v="135.42369623766066"/>
    <n v="114.65872948121937"/>
    <n v="134.52087159607626"/>
    <n v="131.46428532276735"/>
    <n v="132.52504526344032"/>
    <n v="113.13070046068408"/>
    <n v="168.68595515119858"/>
    <n v="1362"/>
    <n v="9.7739999999999994E-2"/>
    <n v="5.4399999999999997E-2"/>
    <n v="1162.027150272"/>
    <m/>
    <m/>
    <n v="232901.69749115768"/>
    <n v="199330.2816365764"/>
    <n v="175200.82649109609"/>
    <n v="123794.59596376849"/>
    <n v="141629.4106365148"/>
    <n v="157366.0118183498"/>
    <n v="133236.55667286948"/>
    <n v="156316.90507289412"/>
    <n v="152765.06883616047"/>
    <n v="153997.70068714337"/>
    <n v="131460.94546460395"/>
    <n v="196017.65975525769"/>
    <n v="0"/>
    <n v="9.3963000000000001"/>
    <n v="9.3963000000000001"/>
    <n v="12.0000000048"/>
    <n v="1883.2728818977378"/>
    <n v="1611.8101241467125"/>
    <n v="1416.6962670131629"/>
    <n v="1001.0189192069056"/>
    <n v="1145.2335092621377"/>
    <n v="1272.4816769579309"/>
    <n v="1077.3678198243815"/>
    <n v="1263.9984657782113"/>
    <n v="1235.2778641783189"/>
    <n v="1245.2450828088643"/>
    <n v="1063.0100007387259"/>
    <n v="1585.0238403872072"/>
    <n v="1681.5593853112709"/>
    <n v="1954017.6605263923"/>
    <n v="15800.436452200298"/>
  </r>
  <r>
    <x v="2"/>
    <s v="AUTOSERVICIO"/>
    <s v="RODRIGUEZ ROA, JULIO CESAR"/>
    <s v="VEGA OROZCO, CYNTIA"/>
    <x v="16"/>
    <s v="NUEVA WALMART DE MEXICO S DE RL DE CV"/>
    <s v="PELTRE PESADO"/>
    <n v="312474"/>
    <s v="HERVIDOR EURO 14 HEALTHY COOKING VERDE MILAN BAQ. EURO VERDE CINSA"/>
    <n v="0"/>
    <n v="0"/>
    <n v="0"/>
    <n v="0"/>
    <n v="0"/>
    <n v="0"/>
    <n v="0"/>
    <n v="0"/>
    <n v="0"/>
    <n v="0"/>
    <n v="0"/>
    <n v="0"/>
    <n v="724.8"/>
    <n v="9.7739999999999994E-2"/>
    <n v="5.4399999999999997E-2"/>
    <n v="618.3827301888"/>
    <m/>
    <m/>
    <n v="0"/>
    <n v="0"/>
    <n v="0"/>
    <n v="0"/>
    <n v="0"/>
    <n v="0"/>
    <n v="0"/>
    <n v="0"/>
    <n v="0"/>
    <n v="0"/>
    <n v="0"/>
    <n v="0"/>
    <n v="0"/>
    <n v="2.3239999999999998"/>
    <n v="2.3239999999999998"/>
    <n v="8"/>
    <n v="0"/>
    <n v="0"/>
    <n v="0"/>
    <n v="0"/>
    <n v="0"/>
    <n v="0"/>
    <n v="0"/>
    <n v="0"/>
    <n v="0"/>
    <n v="0"/>
    <n v="0"/>
    <n v="0"/>
    <n v="0"/>
    <n v="0"/>
    <n v="0"/>
  </r>
  <r>
    <x v="2"/>
    <s v="AUTOSERVICIO"/>
    <s v="RODRIGUEZ ROA, JULIO CESAR"/>
    <s v="VEGA OROZCO, CYNTIA"/>
    <x v="16"/>
    <s v="NUEVA WALMART DE MEXICO S DE RL DE CV"/>
    <s v="PELTRE PESADO"/>
    <n v="319229"/>
    <s v="HERVIDOR EURO 14 C-TAPA VIDRIO MONET SILVER CINSA"/>
    <n v="1206.1781599384828"/>
    <n v="756.71439146067848"/>
    <n v="563.58542844287194"/>
    <n v="547.78396783232404"/>
    <n v="568.85258197972121"/>
    <n v="626.79127088506311"/>
    <n v="540.76109644985854"/>
    <n v="595.18834966396764"/>
    <n v="477.78677060561182"/>
    <n v="464.21738670226745"/>
    <n v="636.44192837793287"/>
    <n v="644.29923613568508"/>
    <n v="584"/>
    <n v="9.7739999999999994E-2"/>
    <n v="5.4399999999999997E-2"/>
    <n v="498.25540070400001"/>
    <m/>
    <m/>
    <n v="600984.7824005622"/>
    <n v="377037.03233572387"/>
    <n v="280809.4834797387"/>
    <n v="272936.32039152167"/>
    <n v="283433.87117581099"/>
    <n v="312302.13583260652"/>
    <n v="269437.13679675868"/>
    <n v="296555.80965617264"/>
    <n v="238059.83883916924"/>
    <n v="231298.820025102"/>
    <n v="317110.62804877339"/>
    <n v="321025.57407406688"/>
    <n v="0"/>
    <n v="2.3239999999999998"/>
    <n v="2.3239999999999998"/>
    <n v="4"/>
    <n v="2803.1580436970339"/>
    <n v="1758.6042457546166"/>
    <n v="1309.7725357012343"/>
    <n v="1273.049941242321"/>
    <n v="1322.013400520872"/>
    <n v="1456.6629135368867"/>
    <n v="1256.7287881494713"/>
    <n v="1383.2177246190606"/>
    <n v="1110.3764548874417"/>
    <n v="1078.8412066960695"/>
    <n v="1479.0910415503158"/>
    <n v="1497.3514247793321"/>
    <n v="7628.600568474465"/>
    <n v="3800991.4330560062"/>
    <n v="17728.867721134655"/>
  </r>
  <r>
    <x v="2"/>
    <s v="AUTOSERVICIO"/>
    <s v="RODRIGUEZ ROA, JULIO CESAR"/>
    <s v="VEGA OROZCO, CYNTIA"/>
    <x v="16"/>
    <s v="NUEVA WALMART DE MEXICO S DE RL DE CV"/>
    <s v="PELTRE PESADO"/>
    <n v="319212"/>
    <s v="HERVIDOR EURO 14 C-TAPA VIDRIO MONET AQUA BAY CINSA"/>
    <n v="0"/>
    <n v="0"/>
    <n v="0"/>
    <n v="0"/>
    <n v="0"/>
    <n v="0"/>
    <n v="0"/>
    <n v="0"/>
    <n v="0"/>
    <n v="0"/>
    <n v="0"/>
    <n v="0"/>
    <n v="638.79999999999995"/>
    <n v="9.7739999999999994E-2"/>
    <n v="5.4399999999999997E-2"/>
    <n v="545.00950337280005"/>
    <m/>
    <m/>
    <n v="0"/>
    <n v="0"/>
    <n v="0"/>
    <n v="0"/>
    <n v="0"/>
    <n v="0"/>
    <n v="0"/>
    <n v="0"/>
    <n v="0"/>
    <n v="0"/>
    <n v="0"/>
    <n v="0"/>
    <n v="0"/>
    <n v="2.3239999999999998"/>
    <n v="2.3239999999999998"/>
    <n v="4"/>
    <n v="0"/>
    <n v="0"/>
    <n v="0"/>
    <n v="0"/>
    <n v="0"/>
    <n v="0"/>
    <n v="0"/>
    <n v="0"/>
    <n v="0"/>
    <n v="0"/>
    <n v="0"/>
    <n v="0"/>
    <n v="0"/>
    <n v="0"/>
    <n v="0"/>
  </r>
  <r>
    <x v="2"/>
    <s v="AUTOSERVICIO"/>
    <s v="RODRIGUEZ ROA, JULIO CESAR"/>
    <s v="VEGA OROZCO, CYNTIA"/>
    <x v="16"/>
    <s v="NUEVA WALMART DE MEXICO S DE RL DE CV"/>
    <s v="PELTRE PESADO"/>
    <n v="36271"/>
    <s v="CACEROLA EURO 18 NEGRO GRAFITO CCC BAQ BRILLANTE TAPA DE VIDRIO"/>
    <n v="117.36720340597257"/>
    <n v="106.53330770695972"/>
    <n v="111.04743091488174"/>
    <n v="81.254217742596381"/>
    <n v="83.0598670257652"/>
    <n v="110.14460627329733"/>
    <n v="123.68697589706341"/>
    <n v="134.52087159607626"/>
    <n v="95.904273719067973"/>
    <n v="79.844281928905048"/>
    <n v="97.979267363271035"/>
    <n v="90.908598584478284"/>
    <n v="1459.8"/>
    <n v="9.7739999999999994E-2"/>
    <n v="5.4399999999999997E-2"/>
    <n v="1245.4678663488"/>
    <m/>
    <m/>
    <n v="146177.08040536227"/>
    <n v="132683.81144486729"/>
    <n v="138306.00684507354"/>
    <n v="101199.51720371233"/>
    <n v="103448.39536379484"/>
    <n v="137181.56776503229"/>
    <n v="154048.15396565103"/>
    <n v="167541.42292614601"/>
    <n v="119445.69116261888"/>
    <n v="99443.487454145419"/>
    <n v="122030.02906935179"/>
    <n v="113223.73831176972"/>
    <n v="0"/>
    <n v="9.27"/>
    <n v="9.27"/>
    <n v="18.0000000018"/>
    <n v="1087.9939755733658"/>
    <n v="987.56376244351657"/>
    <n v="1029.4096845809538"/>
    <n v="753.22659847386842"/>
    <n v="769.96496732884339"/>
    <n v="1021.0405001534662"/>
    <n v="1146.5782665657778"/>
    <n v="1247.0084796956269"/>
    <n v="889.03261737576008"/>
    <n v="740.15649348094973"/>
    <n v="908.26780845752251"/>
    <n v="842.72270887811362"/>
    <n v="1232.2509021583348"/>
    <n v="1534728.9019175253"/>
    <n v="11422.965863007765"/>
  </r>
  <r>
    <x v="2"/>
    <s v="AUTOSERVICIO"/>
    <s v="RODRIGUEZ ROA, JULIO CESAR"/>
    <s v="VEGA OROZCO, CYNTIA"/>
    <x v="16"/>
    <s v="NUEVA WALMART DE MEXICO S DE RL DE CV"/>
    <s v="PELTRE PESADO"/>
    <n v="319228"/>
    <s v="CACEROLA EURO 16 C-TAPA VIDRIO MONET SILVER CINSA"/>
    <n v="665.16178656794091"/>
    <n v="601.5376156788335"/>
    <n v="456.93722729449854"/>
    <n v="445.36919622375171"/>
    <n v="451.1532117591251"/>
    <n v="260.28069909180294"/>
    <n v="179.30448159657539"/>
    <n v="254.49668355642956"/>
    <n v="200.20365351563973"/>
    <n v="247.85403286059181"/>
    <n v="284.73521115918334"/>
    <n v="97.06882198608524"/>
    <n v="612.4"/>
    <n v="9.7739999999999994E-2"/>
    <n v="5.4399999999999997E-2"/>
    <n v="522.4856290944"/>
    <m/>
    <m/>
    <n v="347537.47450450563"/>
    <n v="314294.75955190073"/>
    <n v="238743.13465961692"/>
    <n v="232699.00466823418"/>
    <n v="235721.06966392553"/>
    <n v="135992.92480611088"/>
    <n v="93684.014866431957"/>
    <n v="132970.85981041956"/>
    <n v="104603.53185411631"/>
    <n v="129500.17028275041"/>
    <n v="148770.05592783273"/>
    <n v="50717.064520852073"/>
    <n v="0"/>
    <n v="1.496"/>
    <n v="1.496"/>
    <n v="4"/>
    <n v="995.08203270563956"/>
    <n v="899.90027305553497"/>
    <n v="683.57809203256977"/>
    <n v="666.27231755073251"/>
    <n v="674.92520479165114"/>
    <n v="389.37992584133718"/>
    <n v="268.23950446847675"/>
    <n v="380.72703860041861"/>
    <n v="299.50466565939706"/>
    <n v="370.78963315944537"/>
    <n v="425.96387589413825"/>
    <n v="145.21495769118351"/>
    <n v="4144.1026212904571"/>
    <n v="2165234.065116697"/>
    <n v="6199.5775214505247"/>
  </r>
  <r>
    <x v="2"/>
    <s v="AUTOSERVICIO"/>
    <s v="RODRIGUEZ ROA, JULIO CESAR"/>
    <s v="VEGA OROZCO, CYNTIA"/>
    <x v="16"/>
    <s v="NUEVA WALMART DE MEXICO S DE RL DE CV"/>
    <s v="PELTRE PESADO"/>
    <n v="319211"/>
    <s v="CACEROLA EURO 16 C-TAPA VIDRIO MONET AQUA BAY CINSA"/>
    <n v="0"/>
    <n v="0"/>
    <n v="0"/>
    <n v="0"/>
    <n v="0"/>
    <n v="0"/>
    <n v="0"/>
    <n v="0"/>
    <n v="0"/>
    <n v="0"/>
    <n v="0"/>
    <n v="0"/>
    <n v="612.4"/>
    <n v="9.7739999999999994E-2"/>
    <n v="5.4399999999999997E-2"/>
    <n v="522.4856290944"/>
    <m/>
    <m/>
    <n v="0"/>
    <n v="0"/>
    <n v="0"/>
    <n v="0"/>
    <n v="0"/>
    <n v="0"/>
    <n v="0"/>
    <n v="0"/>
    <n v="0"/>
    <n v="0"/>
    <n v="0"/>
    <n v="0"/>
    <n v="0"/>
    <n v="2.496"/>
    <n v="2.496"/>
    <n v="4"/>
    <n v="0"/>
    <n v="0"/>
    <n v="0"/>
    <n v="0"/>
    <n v="0"/>
    <n v="0"/>
    <n v="0"/>
    <n v="0"/>
    <n v="0"/>
    <n v="0"/>
    <n v="0"/>
    <n v="0"/>
    <n v="0"/>
    <n v="0"/>
    <n v="0"/>
  </r>
  <r>
    <x v="2"/>
    <s v="AUTOSERVICIO"/>
    <s v="RODRIGUEZ ROA, JULIO CESAR"/>
    <s v="VEGA OROZCO, CYNTIA"/>
    <x v="16"/>
    <s v="NUEVA WALMART DE MEXICO S DE RL DE CV"/>
    <s v="PELTRE PESADO"/>
    <n v="36268"/>
    <s v="BUDINERA EURO 22 SMP NEGRO GRAFITO CCC TAPA DE VIDRIO BAQ BRILLANTE"/>
    <n v="252.79089964363322"/>
    <n v="228.4146343208543"/>
    <n v="285.29258674067182"/>
    <n v="102.92200914062209"/>
    <n v="160.70278620202399"/>
    <n v="276.26434032482774"/>
    <n v="313.2801506297883"/>
    <n v="368.35245376643701"/>
    <n v="287.7128211572039"/>
    <n v="164.6273854204228"/>
    <n v="192.92824810705946"/>
    <n v="213.13015890361018"/>
    <n v="1428"/>
    <n v="9.7739999999999994E-2"/>
    <n v="5.4399999999999997E-2"/>
    <n v="1218.3368359680001"/>
    <m/>
    <m/>
    <n v="307984.46483332833"/>
    <n v="278285.96286725736"/>
    <n v="347582.46745475632"/>
    <n v="125393.6749678551"/>
    <n v="195790.12407261587"/>
    <n v="336583.02228213742"/>
    <n v="381680.74748987472"/>
    <n v="448777.36304284987"/>
    <n v="350531.12819609488"/>
    <n v="200571.60786680237"/>
    <n v="235051.59136760412"/>
    <n v="259664.3234479815"/>
    <n v="0"/>
    <n v="9.44"/>
    <n v="9.44"/>
    <n v="16"/>
    <n v="2386.3460926358975"/>
    <n v="2156.2341479888646"/>
    <n v="2693.1620188319421"/>
    <n v="971.58376628747249"/>
    <n v="1517.0343017471064"/>
    <n v="2607.935372666374"/>
    <n v="2957.3646219452012"/>
    <n v="3477.2471635551651"/>
    <n v="2716.0090317240047"/>
    <n v="1554.0825183687912"/>
    <n v="1821.2426621306413"/>
    <n v="2011.9487000500801"/>
    <n v="2846.418474357155"/>
    <n v="3467896.4778891583"/>
    <n v="26870.190397931543"/>
  </r>
  <r>
    <x v="2"/>
    <s v="AUTOSERVICIO"/>
    <s v="RODRIGUEZ ROA, JULIO CESAR"/>
    <s v="VEGA OROZCO, CYNTIA"/>
    <x v="16"/>
    <s v="NUEVA WALMART DE MEXICO S DE RL DE CV"/>
    <s v="PELTRE PESADO"/>
    <n v="319227"/>
    <s v="BUDINERA EURO 24 C-TAPA VIDRIO MONET SILVER CINSA"/>
    <n v="207.64966756441299"/>
    <n v="135.42369623766066"/>
    <n v="81.254217742596381"/>
    <n v="161.60561084360839"/>
    <n v="80.351393101011993"/>
    <n v="133.61804695449183"/>
    <n v="51.461004570311047"/>
    <n v="53.266653853479859"/>
    <n v="38.792739931308397"/>
    <n v="30.456066302778215"/>
    <n v="18.181719716895657"/>
    <n v="12.121146477930438"/>
    <n v="935.6"/>
    <n v="9.7739999999999994E-2"/>
    <n v="5.4399999999999997E-2"/>
    <n v="798.2324535936001"/>
    <m/>
    <m/>
    <n v="165752.70362783677"/>
    <n v="108099.58932250226"/>
    <n v="64859.753593501344"/>
    <n v="128998.84325818603"/>
    <n v="64139.089664684674"/>
    <n v="106658.26146486888"/>
    <n v="41077.843942550855"/>
    <n v="42519.171800184224"/>
    <n v="30965.623976986728"/>
    <n v="24311.020531676018"/>
    <n v="14513.238740168756"/>
    <n v="9675.4924934458377"/>
    <n v="0"/>
    <n v="5.6040000000000001"/>
    <n v="5.6040000000000001"/>
    <n v="4"/>
    <n v="1163.6687370309705"/>
    <n v="758.91439371585034"/>
    <n v="455.34863622951013"/>
    <n v="905.63784316758142"/>
    <n v="450.28920693807123"/>
    <n v="748.79553513297219"/>
    <n v="288.3874696120231"/>
    <n v="298.50632819490113"/>
    <n v="217.39451457505226"/>
    <n v="170.67579556076913"/>
    <n v="101.89035729348326"/>
    <n v="67.926904862322175"/>
    <n v="1004.1819632964858"/>
    <n v="801570.63241659233"/>
    <n v="5627.4357223135066"/>
  </r>
  <r>
    <x v="2"/>
    <s v="AUTOSERVICIO"/>
    <s v="RODRIGUEZ ROA, JULIO CESAR"/>
    <s v="VEGA OROZCO, CYNTIA"/>
    <x v="16"/>
    <s v="NUEVA WALMART DE MEXICO S DE RL DE CV"/>
    <s v="PELTRE PESADO"/>
    <n v="319210"/>
    <s v="BUDINERA EURO 24 C-TAPA VIDRIO MONET AQUA BAY CINSA"/>
    <n v="0"/>
    <n v="0"/>
    <n v="0"/>
    <n v="0"/>
    <n v="0"/>
    <n v="0"/>
    <n v="0"/>
    <n v="0"/>
    <n v="0"/>
    <n v="0"/>
    <n v="0"/>
    <n v="0"/>
    <n v="935.6"/>
    <n v="9.7739999999999994E-2"/>
    <n v="5.4399999999999997E-2"/>
    <n v="798.2324535936001"/>
    <m/>
    <m/>
    <n v="0"/>
    <n v="0"/>
    <n v="0"/>
    <n v="0"/>
    <n v="0"/>
    <n v="0"/>
    <n v="0"/>
    <n v="0"/>
    <n v="0"/>
    <n v="0"/>
    <n v="0"/>
    <n v="0"/>
    <n v="0"/>
    <n v="5.6040000000000001"/>
    <n v="5.6040000000000001"/>
    <n v="4"/>
    <n v="0"/>
    <n v="0"/>
    <n v="0"/>
    <n v="0"/>
    <n v="0"/>
    <n v="0"/>
    <n v="0"/>
    <n v="0"/>
    <n v="0"/>
    <n v="0"/>
    <n v="0"/>
    <n v="0"/>
    <n v="0"/>
    <n v="0"/>
    <n v="0"/>
  </r>
  <r>
    <x v="2"/>
    <s v="AUTOSERVICIO"/>
    <s v="RODRIGUEZ ROA, JULIO CESAR"/>
    <s v="VEGA OROZCO, CYNTIA"/>
    <x v="16"/>
    <s v="NUEVA WALMART DE MEXICO S DE RL DE CV"/>
    <s v="PELTRE PESADO"/>
    <n v="312435"/>
    <s v="BUDINERA EURO 22 HEALTHY COOKING VERDE MILAN BAQ. EURO VERDE CINSA"/>
    <n v="0"/>
    <n v="0"/>
    <n v="0"/>
    <n v="0"/>
    <n v="0"/>
    <n v="0"/>
    <n v="0"/>
    <n v="0"/>
    <n v="0"/>
    <n v="0"/>
    <n v="0"/>
    <n v="0"/>
    <n v="982.8"/>
    <n v="9.7739999999999994E-2"/>
    <n v="5.4399999999999997E-2"/>
    <n v="838.50241063680005"/>
    <m/>
    <m/>
    <n v="0"/>
    <n v="0"/>
    <n v="0"/>
    <n v="0"/>
    <n v="0"/>
    <n v="0"/>
    <n v="0"/>
    <n v="0"/>
    <n v="0"/>
    <n v="0"/>
    <n v="0"/>
    <n v="0"/>
    <n v="0"/>
    <n v="2.72"/>
    <n v="2.72"/>
    <n v="8"/>
    <n v="0"/>
    <n v="0"/>
    <n v="0"/>
    <n v="0"/>
    <n v="0"/>
    <n v="0"/>
    <n v="0"/>
    <n v="0"/>
    <n v="0"/>
    <n v="0"/>
    <n v="0"/>
    <n v="0"/>
    <n v="0"/>
    <n v="0"/>
    <n v="0"/>
  </r>
  <r>
    <x v="2"/>
    <s v="AUTOSERVICIO"/>
    <s v="RODRIGUEZ ROA, JULIO CESAR"/>
    <s v="VEGA OROZCO, CYNTIA"/>
    <x v="16"/>
    <s v="NUEVA WALMART DE MEXICO S DE RL DE CV"/>
    <s v="PELTRE PESADO"/>
    <n v="317933"/>
    <s v="BUDINERA ABOMBADA 28 AQUA BAY TAPA DE VIDRIO NOVACERO CINSA"/>
    <n v="499.26202679617558"/>
    <n v="215.77508933867264"/>
    <n v="211.2609661307506"/>
    <n v="221.19203718817906"/>
    <n v="204.94119363965979"/>
    <n v="257.30502285155524"/>
    <n v="280.77846353274975"/>
    <n v="239.24853001986713"/>
    <n v="344.82435494496355"/>
    <n v="263.40381667267644"/>
    <n v="356.56372555912037"/>
    <n v="515.14872531204355"/>
    <n v="629.4"/>
    <n v="9.7739999999999994E-2"/>
    <n v="5.4399999999999997E-2"/>
    <n v="536.98963904639993"/>
    <m/>
    <m/>
    <n v="268098.53555885237"/>
    <n v="115868.98733917852"/>
    <n v="113444.94994714549"/>
    <n v="118777.83220961814"/>
    <n v="110051.29759829926"/>
    <n v="138170.13134588234"/>
    <n v="150775.12578445405"/>
    <n v="128473.98177775023"/>
    <n v="185167.10589630366"/>
    <n v="141445.12043850461"/>
    <n v="191471.02628503166"/>
    <n v="276629.52806052729"/>
    <n v="0"/>
    <n v="5.43"/>
    <n v="5.43"/>
    <n v="4"/>
    <n v="2710.9928055032333"/>
    <n v="1171.6587351089925"/>
    <n v="1147.1470460899757"/>
    <n v="1201.0727619318122"/>
    <n v="1112.8306814633527"/>
    <n v="1397.1662740839449"/>
    <n v="1524.6270569828312"/>
    <n v="1299.1195180078785"/>
    <n v="1872.3962473511519"/>
    <n v="1430.282724532633"/>
    <n v="1936.1410297860234"/>
    <n v="2797.2575784443961"/>
    <n v="3609.7039519864138"/>
    <n v="1938373.6222415473"/>
    <n v="19600.692459286227"/>
  </r>
  <r>
    <x v="2"/>
    <s v="AUTOSERVICIO"/>
    <s v="RODRIGUEZ ROA, JULIO CESAR"/>
    <s v="VEGA OROZCO, CYNTIA"/>
    <x v="16"/>
    <s v="NUEVA WALMART DE MEXICO S DE RL DE CV"/>
    <s v="CERAMICA"/>
    <n v="320755"/>
    <s v="VAJILLA 16 PZS CSA RED SUNSET"/>
    <n v="140.30003815917524"/>
    <n v="140.30003815917524"/>
    <n v="140.30003815917524"/>
    <n v="140.30003815917524"/>
    <n v="140.30003815917524"/>
    <n v="140.30003815917524"/>
    <n v="140.30003815917524"/>
    <n v="140.30003815917524"/>
    <n v="167.45662698714008"/>
    <n v="127.91647122079148"/>
    <n v="156.97006512085451"/>
    <n v="156.97006512085451"/>
    <n v="577.1"/>
    <n v="9.7739999999999994E-2"/>
    <n v="5.4399999999999997E-2"/>
    <n v="492.36847901760001"/>
    <m/>
    <m/>
    <n v="69079.316394544352"/>
    <n v="69079.316394544352"/>
    <n v="69079.316394544352"/>
    <n v="69079.316394544352"/>
    <n v="69079.316394544352"/>
    <n v="69079.316394544352"/>
    <n v="69079.316394544352"/>
    <n v="69079.316394544352"/>
    <n v="82450.364731075751"/>
    <n v="62982.038376279706"/>
    <n v="77287.112214848763"/>
    <n v="77287.112214848763"/>
    <n v="0"/>
    <n v="16"/>
    <n v="7.84"/>
    <n v="16"/>
    <n v="2244.8006105468039"/>
    <n v="2244.8006105468039"/>
    <n v="2244.8006105468039"/>
    <n v="2244.8006105468039"/>
    <n v="2244.8006105468039"/>
    <n v="2244.8006105468039"/>
    <n v="2244.8006105468039"/>
    <n v="2244.8006105468039"/>
    <n v="2679.3060317942413"/>
    <n v="2046.6635395326637"/>
    <n v="2511.5210419336722"/>
    <n v="2511.5210419336722"/>
    <n v="1731.7135337230427"/>
    <n v="852641.15869340766"/>
    <n v="27707.416539568683"/>
  </r>
  <r>
    <x v="2"/>
    <s v="AUTOSERVICIO"/>
    <s v="RODRIGUEZ ROA, JULIO CESAR"/>
    <s v="VEGA OROZCO, CYNTIA"/>
    <x v="16"/>
    <s v="NUEVA WALMART DE MEXICO S DE RL DE CV"/>
    <s v="CERAMICA"/>
    <n v="320766"/>
    <s v="PLATO TRINCHE 25cm CSA RED SUNSET"/>
    <n v="42.269883291546392"/>
    <n v="42.269883291546392"/>
    <n v="42.269883291546392"/>
    <n v="42.269883291546392"/>
    <n v="42.269883291546392"/>
    <n v="42.269883291546392"/>
    <n v="42.269883291546392"/>
    <n v="42.269883291546392"/>
    <n v="50.451676079458871"/>
    <n v="38.538936842161533"/>
    <n v="47.292263209488219"/>
    <n v="47.292263209488219"/>
    <n v="624"/>
    <n v="9.7739999999999994E-2"/>
    <n v="5.4399999999999997E-2"/>
    <n v="532.38248294400012"/>
    <m/>
    <m/>
    <n v="22503.745420506573"/>
    <n v="22503.745420506573"/>
    <n v="22503.745420506573"/>
    <n v="22503.745420506573"/>
    <n v="22503.745420506573"/>
    <n v="22503.745420506573"/>
    <n v="22503.745420506573"/>
    <n v="22503.745420506573"/>
    <n v="26859.58857986873"/>
    <n v="20517.454886051961"/>
    <n v="25177.572511508526"/>
    <n v="25177.572511508526"/>
    <n v="0"/>
    <n v="12.00000000048"/>
    <n v="7.83"/>
    <n v="12.00000000048"/>
    <n v="507.23859951884623"/>
    <n v="507.23859951884623"/>
    <n v="507.23859951884623"/>
    <n v="507.23859951884623"/>
    <n v="507.23859951884623"/>
    <n v="507.23859951884623"/>
    <n v="507.23859951884623"/>
    <n v="507.23859951884623"/>
    <n v="605.42011297772331"/>
    <n v="462.46724212443706"/>
    <n v="567.5071585365589"/>
    <n v="567.5071585365589"/>
    <n v="521.73420567296796"/>
    <n v="277762.15185299033"/>
    <n v="6260.8104683260462"/>
  </r>
  <r>
    <x v="2"/>
    <s v="AUTOSERVICIO"/>
    <s v="RODRIGUEZ ROA, JULIO CESAR"/>
    <s v="VEGA OROZCO, CYNTIA"/>
    <x v="16"/>
    <s v="NUEVA WALMART DE MEXICO S DE RL DE CV"/>
    <s v="CERAMICA"/>
    <n v="320767"/>
    <s v="PLATO PASTEL 19CM CSA RED SUNSET"/>
    <n v="26.081417350103095"/>
    <n v="26.081417350103095"/>
    <n v="26.081417350103095"/>
    <n v="26.081417350103095"/>
    <n v="26.081417350103095"/>
    <n v="26.081417350103095"/>
    <n v="26.081417350103095"/>
    <n v="26.081417350103095"/>
    <n v="31.129757580942709"/>
    <n v="23.779344008993288"/>
    <n v="29.18033261862039"/>
    <n v="29.18033261862039"/>
    <n v="398.4"/>
    <n v="9.7739999999999994E-2"/>
    <n v="5.4399999999999997E-2"/>
    <n v="339.90573911039996"/>
    <m/>
    <m/>
    <n v="8865.2234414336017"/>
    <n v="8865.2234414336017"/>
    <n v="8865.2234414336017"/>
    <n v="8865.2234414336017"/>
    <n v="8865.2234414336017"/>
    <n v="8865.2234414336017"/>
    <n v="8865.2234414336017"/>
    <n v="8865.2234414336017"/>
    <n v="10581.183258877907"/>
    <n v="8082.735500937325"/>
    <n v="9918.5625262194771"/>
    <n v="9918.5625262194771"/>
    <n v="0"/>
    <n v="12.0000000048"/>
    <n v="4.33"/>
    <n v="12.0000000048"/>
    <n v="312.97700832642795"/>
    <n v="312.97700832642795"/>
    <n v="312.97700832642795"/>
    <n v="312.97700832642795"/>
    <n v="312.97700832642795"/>
    <n v="312.97700832642795"/>
    <n v="312.97700832642795"/>
    <n v="312.97700832642795"/>
    <n v="373.55709112073538"/>
    <n v="285.35212822206034"/>
    <n v="350.16399156351031"/>
    <n v="350.16399156351031"/>
    <n v="321.92110562800156"/>
    <n v="109422.831343723"/>
    <n v="3863.0532690812406"/>
  </r>
  <r>
    <x v="2"/>
    <s v="AUTOSERVICIO"/>
    <s v="RODRIGUEZ ROA, JULIO CESAR"/>
    <s v="VEGA OROZCO, CYNTIA"/>
    <x v="16"/>
    <s v="NUEVA WALMART DE MEXICO S DE RL DE CV"/>
    <s v="CERAMICA"/>
    <n v="320545"/>
    <s v="VAJILLA 16 PZS CSA ATLANTIC BLUE"/>
    <n v="169.07953316618557"/>
    <n v="169.07953316618557"/>
    <n v="169.07953316618557"/>
    <n v="169.07953316618557"/>
    <n v="169.07953316618557"/>
    <n v="169.07953316618557"/>
    <n v="169.07953316618557"/>
    <n v="169.07953316618557"/>
    <n v="201.80670431783548"/>
    <n v="154.15574736864613"/>
    <n v="189.16905283795288"/>
    <n v="189.16905283795288"/>
    <n v="537.5"/>
    <n v="9.7739999999999994E-2"/>
    <n v="5.4399999999999997E-2"/>
    <n v="458.58266760000004"/>
    <m/>
    <m/>
    <n v="77536.943355912052"/>
    <n v="77536.943355912052"/>
    <n v="77536.943355912052"/>
    <n v="77536.943355912052"/>
    <n v="77536.943355912052"/>
    <n v="77536.943355912052"/>
    <n v="77536.943355912052"/>
    <n v="77536.943355912052"/>
    <n v="92545.056805637447"/>
    <n v="70693.153854185424"/>
    <n v="86749.648877793792"/>
    <n v="86749.648877793792"/>
    <n v="0"/>
    <n v="16"/>
    <n v="7.84"/>
    <n v="16"/>
    <n v="2705.2725306589691"/>
    <n v="2705.2725306589691"/>
    <n v="2705.2725306589691"/>
    <n v="2705.2725306589691"/>
    <n v="2705.2725306589691"/>
    <n v="2705.2725306589691"/>
    <n v="2705.2725306589691"/>
    <n v="2705.2725306589691"/>
    <n v="3228.9072690853677"/>
    <n v="2466.4919578983381"/>
    <n v="3026.704845407246"/>
    <n v="3026.704845407246"/>
    <n v="2086.9368226918718"/>
    <n v="957033.05526270694"/>
    <n v="33390.989163069949"/>
  </r>
  <r>
    <x v="2"/>
    <s v="AUTOSERVICIO"/>
    <s v="RODRIGUEZ ROA, JULIO CESAR"/>
    <s v="VEGA OROZCO, CYNTIA"/>
    <x v="16"/>
    <s v="NUEVA WALMART DE MEXICO S DE RL DE CV"/>
    <s v="CERAMICA"/>
    <n v="320549"/>
    <s v="PLATO TRINCHE 25 CM CSA ATLANTIC BLUE"/>
    <n v="35.075009539793811"/>
    <n v="35.075009539793811"/>
    <n v="35.075009539793811"/>
    <n v="35.075009539793811"/>
    <n v="35.075009539793811"/>
    <n v="35.075009539793811"/>
    <n v="35.075009539793811"/>
    <n v="35.075009539793811"/>
    <n v="41.864156746785021"/>
    <n v="31.97911780519787"/>
    <n v="39.242516280213628"/>
    <n v="39.242516280213628"/>
    <n v="573.6"/>
    <n v="9.7739999999999994E-2"/>
    <n v="5.4399999999999997E-2"/>
    <n v="489.38235932160001"/>
    <m/>
    <m/>
    <n v="17165.090921811923"/>
    <n v="17165.090921811923"/>
    <n v="17165.090921811923"/>
    <n v="17165.090921811923"/>
    <n v="17165.090921811923"/>
    <n v="17165.090921811923"/>
    <n v="17165.090921811923"/>
    <n v="17165.090921811923"/>
    <n v="20487.579799750933"/>
    <n v="15650.01612053112"/>
    <n v="19204.595202927245"/>
    <n v="19204.595202927245"/>
    <n v="0"/>
    <n v="12.00000000048"/>
    <n v="7.83"/>
    <n v="12.00000000048"/>
    <n v="420.90011449436173"/>
    <n v="420.90011449436173"/>
    <n v="420.90011449436173"/>
    <n v="420.90011449436173"/>
    <n v="420.90011449436173"/>
    <n v="420.90011449436173"/>
    <n v="420.90011449436173"/>
    <n v="420.90011449436173"/>
    <n v="502.36988098151505"/>
    <n v="383.74941367772442"/>
    <n v="470.91019538139994"/>
    <n v="470.91019538139994"/>
    <n v="432.92838343076068"/>
    <n v="211867.51370063194"/>
    <n v="5195.1406013769329"/>
  </r>
  <r>
    <x v="2"/>
    <s v="AUTOSERVICIO"/>
    <s v="RODRIGUEZ ROA, JULIO CESAR"/>
    <s v="VEGA OROZCO, CYNTIA"/>
    <x v="16"/>
    <s v="NUEVA WALMART DE MEXICO S DE RL DE CV"/>
    <s v="CERAMICA"/>
    <n v="320548"/>
    <s v="PLATO PASTEL 19 CM CSA ATLANTIC BLUE"/>
    <n v="44.068601729484534"/>
    <n v="44.068601729484534"/>
    <n v="44.068601729484534"/>
    <n v="44.068601729484534"/>
    <n v="44.068601729484534"/>
    <n v="44.068601729484534"/>
    <n v="44.068601729484534"/>
    <n v="44.068601729484534"/>
    <n v="52.59855591262734"/>
    <n v="40.178891601402448"/>
    <n v="49.304699941806867"/>
    <n v="49.304699941806867"/>
    <n v="402"/>
    <n v="9.7739999999999994E-2"/>
    <n v="5.4399999999999997E-2"/>
    <n v="342.97717651200003"/>
    <m/>
    <m/>
    <n v="15114.524594010447"/>
    <n v="15114.524594010447"/>
    <n v="15114.524594010447"/>
    <n v="15114.524594010447"/>
    <n v="15114.524594010447"/>
    <n v="15114.524594010447"/>
    <n v="15114.524594010447"/>
    <n v="15114.524594010447"/>
    <n v="18040.10419552149"/>
    <n v="13780.442796830723"/>
    <n v="16910.38677481229"/>
    <n v="16910.38677481229"/>
    <n v="0"/>
    <n v="12.00000000048"/>
    <n v="4.33"/>
    <n v="12.00000000048"/>
    <n v="528.82322077496735"/>
    <n v="528.82322077496735"/>
    <n v="528.82322077496735"/>
    <n v="528.82322077496735"/>
    <n v="528.82322077496735"/>
    <n v="528.82322077496735"/>
    <n v="528.82322077496735"/>
    <n v="528.82322077496735"/>
    <n v="631.1826709767754"/>
    <n v="482.14669923611524"/>
    <n v="591.65639932534862"/>
    <n v="591.65639932534862"/>
    <n v="543.9356612335198"/>
    <n v="186557.51729406041"/>
    <n v="6527.2279350633271"/>
  </r>
  <r>
    <x v="2"/>
    <s v="AUTOSERVICIO"/>
    <s v="RODRIGUEZ ROA, JULIO CESAR"/>
    <s v="VEGA OROZCO, CYNTIA"/>
    <x v="16"/>
    <s v="NUEVA WALMART DE MEXICO S DE RL DE CV"/>
    <s v="CERAMICA"/>
    <n v="320754"/>
    <s v="VAJILLA 16 PZS ORANGE LEAF CON TARRO NIZA"/>
    <n v="121.41349456082474"/>
    <n v="121.41349456082474"/>
    <n v="121.41349456082474"/>
    <n v="121.41349456082474"/>
    <n v="121.41349456082474"/>
    <n v="121.41349456082474"/>
    <n v="121.41349456082474"/>
    <n v="121.41349456082474"/>
    <n v="144.91438873887122"/>
    <n v="110.69694624876186"/>
    <n v="135.83947943150872"/>
    <n v="135.83947943150872"/>
    <n v="419.7"/>
    <n v="9.7739999999999994E-2"/>
    <n v="5.4399999999999997E-2"/>
    <n v="358.07841040320005"/>
    <m/>
    <m/>
    <n v="43475.551133837704"/>
    <n v="43475.551133837704"/>
    <n v="43475.551133837704"/>
    <n v="43475.551133837704"/>
    <n v="43475.551133837704"/>
    <n v="43475.551133837704"/>
    <n v="43475.551133837704"/>
    <n v="43475.551133837704"/>
    <n v="51890.713964166403"/>
    <n v="39638.186549245125"/>
    <n v="48641.18486483283"/>
    <n v="48641.18486483283"/>
    <n v="0"/>
    <n v="16"/>
    <n v="7.2"/>
    <n v="16"/>
    <n v="1942.6159129731959"/>
    <n v="1942.6159129731959"/>
    <n v="1942.6159129731959"/>
    <n v="1942.6159129731959"/>
    <n v="1942.6159129731959"/>
    <n v="1942.6159129731959"/>
    <n v="1942.6159129731959"/>
    <n v="1942.6159129731959"/>
    <n v="2318.6302198219396"/>
    <n v="1771.1511399801898"/>
    <n v="2173.4316709041395"/>
    <n v="2173.4316709041395"/>
    <n v="1498.5982503372484"/>
    <n v="536615.67931377888"/>
    <n v="23977.572005395974"/>
  </r>
  <r>
    <x v="2"/>
    <s v="AUTOSERVICIO"/>
    <s v="RODRIGUEZ ROA, JULIO CESAR"/>
    <s v="VEGA OROZCO, CYNTIA"/>
    <x v="16"/>
    <s v="NUEVA WALMART DE MEXICO S DE RL DE CV"/>
    <s v="CERAMICA"/>
    <n v="320780"/>
    <s v="TARRO NIZA 290ml  ORANGE LEAF BLANCO 2021"/>
    <n v="34.175650320824744"/>
    <n v="34.175650320824744"/>
    <n v="34.175650320824744"/>
    <n v="34.175650320824744"/>
    <n v="34.175650320824744"/>
    <n v="34.175650320824744"/>
    <n v="34.175650320824744"/>
    <n v="34.175650320824744"/>
    <n v="40.790716830200793"/>
    <n v="31.159140425577412"/>
    <n v="38.236297914054305"/>
    <n v="38.236297914054305"/>
    <n v="277.2"/>
    <n v="9.7739999999999994E-2"/>
    <n v="5.4399999999999997E-2"/>
    <n v="236.50067992319998"/>
    <m/>
    <m/>
    <n v="8082.5645376925795"/>
    <n v="8082.5645376925795"/>
    <n v="8082.5645376925795"/>
    <n v="8082.5645376925795"/>
    <n v="8082.5645376925795"/>
    <n v="8082.5645376925795"/>
    <n v="8082.5645376925795"/>
    <n v="8082.5645376925795"/>
    <n v="9647.0322648972051"/>
    <n v="7369.1578964715245"/>
    <n v="9042.9104544198763"/>
    <n v="9042.9104544198763"/>
    <n v="0"/>
    <n v="24.0000000384"/>
    <n v="7.5"/>
    <n v="24.0000000384"/>
    <n v="820.21560901213877"/>
    <n v="820.21560901213877"/>
    <n v="820.21560901213877"/>
    <n v="820.21560901213877"/>
    <n v="820.21560901213877"/>
    <n v="820.21560901213877"/>
    <n v="820.21560901213877"/>
    <n v="820.21560901213877"/>
    <n v="978.97720549118253"/>
    <n v="747.81937141036883"/>
    <n v="917.67115140557712"/>
    <n v="917.67115140557712"/>
    <n v="421.8276556504847"/>
    <n v="99762.527371749136"/>
    <n v="10123.863751809815"/>
  </r>
  <r>
    <x v="2"/>
    <s v="AUTOSERVICIO"/>
    <s v="RODRIGUEZ ROA, JULIO CESAR"/>
    <s v="VEGA OROZCO, CYNTIA"/>
    <x v="16"/>
    <s v="NUEVA WALMART DE MEXICO S DE RL DE CV"/>
    <s v="CERAMICA"/>
    <n v="320793"/>
    <s v="VAJILLA 16 PZS FLORA JADE CON TARRO NIZA"/>
    <n v="193.36223207835053"/>
    <n v="193.36223207835053"/>
    <n v="193.36223207835053"/>
    <n v="193.36223207835053"/>
    <n v="193.36223207835053"/>
    <n v="193.36223207835053"/>
    <n v="193.36223207835053"/>
    <n v="193.36223207835053"/>
    <n v="230.78958206560975"/>
    <n v="176.29513661839852"/>
    <n v="216.33694872425463"/>
    <n v="216.33694872425463"/>
    <n v="484.3"/>
    <n v="9.7739999999999994E-2"/>
    <n v="5.4399999999999997E-2"/>
    <n v="413.19364822080007"/>
    <m/>
    <m/>
    <n v="79896.046100570675"/>
    <n v="79896.046100570675"/>
    <n v="79896.046100570675"/>
    <n v="79896.046100570675"/>
    <n v="79896.046100570675"/>
    <n v="79896.046100570675"/>
    <n v="79896.046100570675"/>
    <n v="79896.046100570675"/>
    <n v="95360.789385043026"/>
    <n v="72844.030662940451"/>
    <n v="89389.053088330926"/>
    <n v="89389.053088330926"/>
    <n v="0"/>
    <n v="16"/>
    <n v="7.2"/>
    <n v="16"/>
    <n v="3093.7957132536085"/>
    <n v="3093.7957132536085"/>
    <n v="3093.7957132536085"/>
    <n v="3093.7957132536085"/>
    <n v="3093.7957132536085"/>
    <n v="3093.7957132536085"/>
    <n v="3093.7957132536085"/>
    <n v="3093.7957132536085"/>
    <n v="3692.633313049756"/>
    <n v="2820.7221858943763"/>
    <n v="3461.391179588074"/>
    <n v="3461.391179588074"/>
    <n v="2386.6564727593213"/>
    <n v="986151.29502921074"/>
    <n v="38186.503564149141"/>
  </r>
  <r>
    <x v="2"/>
    <s v="AUTOSERVICIO"/>
    <s v="RODRIGUEZ ROA, JULIO CESAR"/>
    <s v="VEGA OROZCO, CYNTIA"/>
    <x v="16"/>
    <s v="NUEVA WALMART DE MEXICO S DE RL DE CV"/>
    <s v="CERAMICA"/>
    <n v="320794"/>
    <s v="TARRO NIZA 290ml FLORA JADE"/>
    <n v="27.880135788041237"/>
    <n v="27.880135788041237"/>
    <n v="27.880135788041237"/>
    <n v="27.880135788041237"/>
    <n v="27.880135788041237"/>
    <n v="27.880135788041237"/>
    <n v="27.880135788041237"/>
    <n v="27.880135788041237"/>
    <n v="33.276637414111171"/>
    <n v="25.419298768234206"/>
    <n v="31.192769350939038"/>
    <n v="31.192769350939038"/>
    <n v="277.2"/>
    <n v="9.7739999999999994E-2"/>
    <n v="5.4399999999999997E-2"/>
    <n v="236.50067992319998"/>
    <m/>
    <m/>
    <n v="6593.6710702228938"/>
    <n v="6593.6710702228938"/>
    <n v="6593.6710702228938"/>
    <n v="6593.6710702228938"/>
    <n v="6593.6710702228938"/>
    <n v="6593.6710702228938"/>
    <n v="6593.6710702228938"/>
    <n v="6593.6710702228938"/>
    <n v="7869.9473739950872"/>
    <n v="6011.6814418583499"/>
    <n v="7377.111160184636"/>
    <n v="7377.111160184636"/>
    <n v="0"/>
    <n v="24.0000000384"/>
    <n v="7.5"/>
    <n v="24.0000000384"/>
    <n v="669.12325998358688"/>
    <n v="669.12325998358688"/>
    <n v="669.12325998358688"/>
    <n v="669.12325998358688"/>
    <n v="669.12325998358688"/>
    <n v="669.12325998358688"/>
    <n v="669.12325998358688"/>
    <n v="669.12325998358688"/>
    <n v="798.63929921649094"/>
    <n v="610.06317141372199"/>
    <n v="748.62646562033922"/>
    <n v="748.62646562033922"/>
    <n v="344.12256118855333"/>
    <n v="81385.219698005865"/>
    <n v="8258.9414817395846"/>
  </r>
  <r>
    <x v="2"/>
    <s v="WALMART"/>
    <s v="RODRIGUEZ ROA, JULIO CESAR"/>
    <s v="VEGA OROZCO, CYNTIA"/>
    <x v="16"/>
    <s v="NUEVA WALMART DE MEXICO S DE RL DE CV"/>
    <s v="CERAMICA"/>
    <n v="321095"/>
    <s v="VAJILLA 12 PZS EMBOSS STRIPES CON TAZA"/>
    <n v="3580.3490507158763"/>
    <n v="3580.3490507158763"/>
    <n v="3580.3490507158763"/>
    <n v="3580.3490507158763"/>
    <n v="3580.3490507158763"/>
    <n v="3580.3490507158763"/>
    <n v="3580.3490507158763"/>
    <n v="3580.3490507158763"/>
    <n v="4273.3643079218245"/>
    <n v="3264.3299482690441"/>
    <n v="4005.7553156802683"/>
    <n v="4005.7553156802683"/>
    <n v="355.5"/>
    <n v="9.7739999999999994E-2"/>
    <n v="5.4399999999999997E-2"/>
    <n v="303.30444340800005"/>
    <m/>
    <m/>
    <n v="1085935.7760337403"/>
    <n v="1085935.7760337403"/>
    <n v="1085935.7760337403"/>
    <n v="1085935.7760337403"/>
    <n v="1085935.7760337403"/>
    <n v="1085935.7760337403"/>
    <n v="1085935.7760337403"/>
    <n v="1085935.7760337403"/>
    <n v="1296130.3828938424"/>
    <n v="990085.77805980807"/>
    <n v="1214963.3864510413"/>
    <n v="1214963.3864510413"/>
    <n v="0"/>
    <n v="12"/>
    <n v="6"/>
    <n v="12"/>
    <n v="42964.188608590513"/>
    <n v="42964.188608590513"/>
    <n v="42964.188608590513"/>
    <n v="42964.188608590513"/>
    <n v="42964.188608590513"/>
    <n v="42964.188608590513"/>
    <n v="42964.188608590513"/>
    <n v="42964.188608590513"/>
    <n v="51280.371695061898"/>
    <n v="39171.95937922853"/>
    <n v="48069.063788163221"/>
    <n v="48069.063788163221"/>
    <n v="44191.997293278408"/>
    <n v="13403629.142125655"/>
    <n v="530303.96751934104"/>
  </r>
  <r>
    <x v="2"/>
    <s v="WALMART"/>
    <s v="RODRIGUEZ ROA, JULIO CESAR"/>
    <s v="VEGA OROZCO, CYNTIA"/>
    <x v="16"/>
    <s v="NUEVA WALMART DE MEXICO S DE RL DE CV"/>
    <s v="CERAMICA"/>
    <n v="321047"/>
    <s v="VAJILLA 12 PZS TALAVERA ZAPOTLAN"/>
    <n v="2787.1142195851548"/>
    <n v="2787.1142195851548"/>
    <n v="2787.1142195851548"/>
    <n v="2787.1142195851548"/>
    <n v="2787.1142195851548"/>
    <n v="2787.1142195851548"/>
    <n v="2787.1142195851548"/>
    <n v="2787.1142195851548"/>
    <n v="3326.5903014945334"/>
    <n v="2541.1098994437998"/>
    <n v="3118.2707167277445"/>
    <n v="3118.2707167277445"/>
    <n v="335"/>
    <n v="9.7739999999999994E-2"/>
    <n v="5.4399999999999997E-2"/>
    <n v="285.81431376000006"/>
    <m/>
    <m/>
    <n v="796597.13804146915"/>
    <n v="796597.13804146915"/>
    <n v="796597.13804146915"/>
    <n v="796597.13804146915"/>
    <n v="796597.13804146915"/>
    <n v="796597.13804146915"/>
    <n v="796597.13804146915"/>
    <n v="796597.13804146915"/>
    <n v="950787.12418233173"/>
    <n v="726285.5820982724"/>
    <n v="891246.40501944383"/>
    <n v="891246.40501944383"/>
    <n v="0"/>
    <n v="12"/>
    <n v="6"/>
    <n v="12"/>
    <n v="33445.370635021856"/>
    <n v="33445.370635021856"/>
    <n v="33445.370635021856"/>
    <n v="33445.370635021856"/>
    <n v="33445.370635021856"/>
    <n v="33445.370635021856"/>
    <n v="33445.370635021856"/>
    <n v="33445.370635021856"/>
    <n v="39919.083617934404"/>
    <n v="30493.318793325598"/>
    <n v="37419.248600732935"/>
    <n v="37419.248600732935"/>
    <n v="34401.155391075059"/>
    <n v="9832342.6206512451"/>
    <n v="412813.86469290068"/>
  </r>
  <r>
    <x v="2"/>
    <s v="WALMART"/>
    <s v="RODRIGUEZ ROA, JULIO CESAR"/>
    <s v="VEGA OROZCO, CYNTIA"/>
    <x v="16"/>
    <s v="NUEVA WALMART DE MEXICO S DE RL DE CV"/>
    <s v="ALUMINIO"/>
    <n v="320275"/>
    <s v="COMAL ALUMINIO CINSA MAGNIFICA ROJO"/>
    <n v="0"/>
    <n v="0"/>
    <n v="0"/>
    <n v="0"/>
    <n v="0"/>
    <n v="0"/>
    <n v="0"/>
    <n v="0"/>
    <n v="0"/>
    <n v="0"/>
    <n v="0"/>
    <n v="0"/>
    <n v="903"/>
    <n v="9.7739999999999994E-2"/>
    <n v="5.4399999999999997E-2"/>
    <n v="770.41888156800007"/>
    <m/>
    <m/>
    <n v="0"/>
    <n v="0"/>
    <n v="0"/>
    <n v="0"/>
    <n v="0"/>
    <n v="0"/>
    <n v="0"/>
    <n v="0"/>
    <n v="0"/>
    <n v="0"/>
    <n v="0"/>
    <n v="0"/>
    <n v="0"/>
    <n v="3.5859999999999999"/>
    <n v="3.5859999999999999"/>
    <n v="36.000000014400001"/>
    <n v="0"/>
    <n v="0"/>
    <n v="0"/>
    <n v="0"/>
    <n v="0"/>
    <n v="0"/>
    <n v="0"/>
    <n v="0"/>
    <n v="0"/>
    <n v="0"/>
    <n v="0"/>
    <n v="0"/>
    <n v="0"/>
    <n v="0"/>
    <n v="0"/>
  </r>
  <r>
    <x v="2"/>
    <s v="WALMART"/>
    <s v="RODRIGUEZ ROA, JULIO CESAR"/>
    <s v="VEGA OROZCO, CYNTIA"/>
    <x v="16"/>
    <s v="NUEVA WALMART DE MEXICO S DE RL DE CV"/>
    <s v="ALUMINIO"/>
    <n v="313169"/>
    <s v="WOK 26 CM 2.4 NEGRO MAGNIFICA BY CINSA"/>
    <n v="377.18412142842368"/>
    <n v="377.18412142842368"/>
    <n v="377.18412142842368"/>
    <n v="377.18412142842368"/>
    <n v="377.18412142842368"/>
    <n v="377.18412142842368"/>
    <n v="377.18412142842368"/>
    <n v="377.18412142842368"/>
    <n v="450.19218495045766"/>
    <n v="478.23239173043197"/>
    <n v="586.85303742671078"/>
    <n v="586.85303742671078"/>
    <n v="1020"/>
    <n v="9.7739999999999994E-2"/>
    <n v="5.4399999999999997E-2"/>
    <n v="870.24059711999996"/>
    <m/>
    <m/>
    <n v="328240.93505605398"/>
    <n v="328240.93505605398"/>
    <n v="328240.93505605398"/>
    <n v="328240.93505605398"/>
    <n v="328240.93505605398"/>
    <n v="328240.93505605398"/>
    <n v="328240.93505605398"/>
    <n v="328240.93505605398"/>
    <n v="391775.51585004374"/>
    <n v="416177.24214161682"/>
    <n v="510703.33771190647"/>
    <n v="510703.33771190647"/>
    <n v="0"/>
    <n v="3.6444999999999999"/>
    <n v="3.6444999999999999"/>
    <n v="6.0000000024000002"/>
    <n v="1374.64753054589"/>
    <n v="1374.64753054589"/>
    <n v="1374.64753054589"/>
    <n v="1374.64753054589"/>
    <n v="1374.64753054589"/>
    <n v="1374.64753054589"/>
    <n v="1374.64753054589"/>
    <n v="1374.64753054589"/>
    <n v="1640.7254180519428"/>
    <n v="1742.9179516615593"/>
    <n v="2138.7858949016472"/>
    <n v="2138.7858949016472"/>
    <n v="5119.6036229617011"/>
    <n v="4455286.9138639057"/>
    <n v="18658.395403883918"/>
  </r>
  <r>
    <x v="2"/>
    <s v="WALMART"/>
    <s v="RODRIGUEZ ROA, JULIO CESAR"/>
    <s v="VEGA OROZCO, CYNTIA"/>
    <x v="16"/>
    <s v="NUEVA WALMART DE MEXICO S DE RL DE CV"/>
    <s v="CERAMICA"/>
    <n v="320006"/>
    <s v="PLATO TRINCHE CSA 25CM LINES AND POINTS"/>
    <n v="58.45834923298969"/>
    <n v="58.45834923298969"/>
    <n v="58.45834923298969"/>
    <n v="58.45834923298969"/>
    <n v="58.45834923298969"/>
    <n v="58.45834923298969"/>
    <n v="58.45834923298969"/>
    <n v="58.45834923298969"/>
    <n v="69.773594577975047"/>
    <n v="53.298529675329782"/>
    <n v="65.40419380035604"/>
    <n v="65.40419380035604"/>
    <n v="523.20000000000005"/>
    <n v="9.7739999999999994E-2"/>
    <n v="5.4399999999999997E-2"/>
    <n v="446.38223569920007"/>
    <m/>
    <m/>
    <n v="26094.768625906556"/>
    <n v="26094.768625906556"/>
    <n v="26094.768625906556"/>
    <n v="26094.768625906556"/>
    <n v="26094.768625906556"/>
    <n v="26094.768625906556"/>
    <n v="26094.768625906556"/>
    <n v="26094.768625906556"/>
    <n v="31145.693140486084"/>
    <n v="23791.516835953869"/>
    <n v="29195.27025270669"/>
    <n v="29195.27025270669"/>
    <n v="0"/>
    <n v="12.000000048"/>
    <n v="7.83"/>
    <n v="12.000000048"/>
    <n v="701.50019360187707"/>
    <n v="701.50019360187707"/>
    <n v="701.50019360187707"/>
    <n v="701.50019360187707"/>
    <n v="701.50019360187707"/>
    <n v="701.50019360187707"/>
    <n v="701.50019360187707"/>
    <n v="701.50019360187707"/>
    <n v="837.28313828483317"/>
    <n v="639.58235866228688"/>
    <n v="784.8503287436738"/>
    <n v="784.8503287436738"/>
    <n v="721.54730571793448"/>
    <n v="322085.89948910585"/>
    <n v="8658.5677032494859"/>
  </r>
  <r>
    <x v="2"/>
    <s v="WALMART"/>
    <s v="RODRIGUEZ ROA, JULIO CESAR"/>
    <s v="VEGA OROZCO, CYNTIA"/>
    <x v="16"/>
    <s v="NUEVA WALMART DE MEXICO S DE RL DE CV"/>
    <s v="CERAMICA"/>
    <n v="320023"/>
    <s v="PLATO PASTEL 19CM CSA LINES AND POINTS"/>
    <n v="34.175650320824744"/>
    <n v="34.175650320824744"/>
    <n v="34.175650320824744"/>
    <n v="34.175650320824744"/>
    <n v="34.175650320824744"/>
    <n v="34.175650320824744"/>
    <n v="34.175650320824744"/>
    <n v="34.175650320824744"/>
    <n v="40.790716830200793"/>
    <n v="31.159140425577412"/>
    <n v="38.236297914054305"/>
    <n v="38.236297914054305"/>
    <n v="390"/>
    <n v="9.7739999999999994E-2"/>
    <n v="5.4399999999999997E-2"/>
    <n v="332.73905184000006"/>
    <m/>
    <m/>
    <n v="11371.573483766619"/>
    <n v="11371.573483766619"/>
    <n v="11371.573483766619"/>
    <n v="11371.573483766619"/>
    <n v="11371.573483766619"/>
    <n v="11371.573483766619"/>
    <n v="11371.573483766619"/>
    <n v="11371.573483766619"/>
    <n v="13572.664441954945"/>
    <n v="10367.862841356044"/>
    <n v="12722.709513794201"/>
    <n v="12722.709513794201"/>
    <n v="0"/>
    <n v="12.0000000048"/>
    <n v="4.33"/>
    <n v="12.0000000048"/>
    <n v="410.10780401394004"/>
    <n v="410.10780401394004"/>
    <n v="410.10780401394004"/>
    <n v="410.10780401394004"/>
    <n v="410.10780401394004"/>
    <n v="410.10780401394004"/>
    <n v="410.10780401394004"/>
    <n v="410.10780401394004"/>
    <n v="489.48860215820497"/>
    <n v="373.90968525649282"/>
    <n v="458.83557515218592"/>
    <n v="458.83557515218592"/>
    <n v="421.8276556504847"/>
    <n v="140358.53418103233"/>
    <n v="5061.9318698305897"/>
  </r>
  <r>
    <x v="2"/>
    <s v="WALMART"/>
    <s v="RODRIGUEZ ROA, JULIO CESAR"/>
    <s v="VEGA OROZCO, CYNTIA"/>
    <x v="16"/>
    <s v="NUEVA WALMART DE MEXICO S DE RL DE CV"/>
    <s v="CERAMICA"/>
    <n v="317081"/>
    <s v="PLATO MULTIUSOS CSA VERDE JADE"/>
    <n v="70.150019079587622"/>
    <n v="41.370524072577318"/>
    <n v="31.477572663917524"/>
    <n v="27.880135788041237"/>
    <n v="24.282698912164946"/>
    <n v="21.584621255257733"/>
    <n v="22.483980474226804"/>
    <n v="21.584621255257733"/>
    <n v="19.321918498516165"/>
    <n v="12.299660694306873"/>
    <n v="15.093275492389857"/>
    <n v="27.167895886301743"/>
    <n v="352.8"/>
    <n v="9.7739999999999994E-2"/>
    <n v="5.4399999999999997E-2"/>
    <n v="301.00086535680003"/>
    <m/>
    <m/>
    <n v="21115.216447751907"/>
    <n v="12452.563546110099"/>
    <n v="9474.7766111707278"/>
    <n v="8391.9449984655021"/>
    <n v="7309.1133857602754"/>
    <n v="6496.9896762313574"/>
    <n v="6767.6975794076634"/>
    <n v="6496.9896762313574"/>
    <n v="5815.9141884069286"/>
    <n v="3702.2085125813887"/>
    <n v="4543.0889842779288"/>
    <n v="8177.5601717002728"/>
    <n v="0"/>
    <n v="12.0000000048"/>
    <n v="7.02"/>
    <n v="12.0000000048"/>
    <n v="841.80022929177153"/>
    <n v="496.44628906950635"/>
    <n v="377.73087211810264"/>
    <n v="334.56162959031951"/>
    <n v="291.39238706253633"/>
    <n v="259.01545516669898"/>
    <n v="269.80776579864477"/>
    <n v="259.01545516669898"/>
    <n v="231.86302207493921"/>
    <n v="147.59592839072084"/>
    <n v="181.11930598112602"/>
    <n v="326.01475076602685"/>
    <n v="334.69692407254553"/>
    <n v="100744.0637780954"/>
    <n v="4016.3630904770916"/>
  </r>
  <r>
    <x v="2"/>
    <s v="WALMART"/>
    <s v="RODRIGUEZ ROA, JULIO CESAR"/>
    <s v="VEGA OROZCO, CYNTIA"/>
    <x v="16"/>
    <s v="NUEVA WALMART DE MEXICO S DE RL DE CV"/>
    <s v="CERAMICA"/>
    <n v="317080"/>
    <s v="TARRO Y CURVO VERDE JADE"/>
    <n v="76.445533612371136"/>
    <n v="39.571805634639169"/>
    <n v="54.860912357113399"/>
    <n v="35.974368758762886"/>
    <n v="44.068601729484534"/>
    <n v="30.578213444948457"/>
    <n v="34.175650320824744"/>
    <n v="36.87372797773196"/>
    <n v="39.717276913616558"/>
    <n v="27.879230907095579"/>
    <n v="42.2611713786916"/>
    <n v="58.360665237240781"/>
    <n v="686.4"/>
    <n v="9.7739999999999994E-2"/>
    <n v="5.4399999999999997E-2"/>
    <n v="585.62073123840003"/>
    <m/>
    <m/>
    <n v="44768.089293986472"/>
    <n v="23174.069752181229"/>
    <n v="32127.687610978526"/>
    <n v="21067.336138346574"/>
    <n v="25807.486769474552"/>
    <n v="17907.235717594591"/>
    <n v="20013.969331429245"/>
    <n v="21594.019541805239"/>
    <n v="23259.260748950153"/>
    <n v="16326.655590177515"/>
    <n v="24749.018085780717"/>
    <n v="34177.215451792421"/>
    <n v="0"/>
    <n v="24.0000000384"/>
    <n v="7.3920000000000003"/>
    <n v="24.0000000384"/>
    <n v="1834.6928096324157"/>
    <n v="949.72333675089737"/>
    <n v="1316.6618986773806"/>
    <n v="863.38485159172501"/>
    <n v="1057.6464431998631"/>
    <n v="733.87712385296629"/>
    <n v="820.21560901213877"/>
    <n v="884.96947288151819"/>
    <n v="953.21464745194078"/>
    <n v="669.10154284085638"/>
    <n v="1014.2681147114274"/>
    <n v="1400.6559679348284"/>
    <n v="520.76715827252076"/>
    <n v="304972.04403249722"/>
    <n v="12498.411818537959"/>
  </r>
  <r>
    <x v="2"/>
    <s v="WALMART"/>
    <s v="RODRIGUEZ ROA, JULIO CESAR"/>
    <s v="VEGA OROZCO, CYNTIA"/>
    <x v="16"/>
    <s v="NUEVA WALMART DE MEXICO S DE RL DE CV"/>
    <s v="ALUMINIO"/>
    <n v="321461"/>
    <s v="Sartén Esencial con Volteador 20 cm 1.3 mm (Rojo)"/>
    <n v="178.76024712247568"/>
    <n v="223.45030890309459"/>
    <n v="214.51229654697079"/>
    <n v="196.63627183472323"/>
    <n v="143.00819769798053"/>
    <n v="223.45030890309459"/>
    <n v="178.76024712247568"/>
    <n v="134.07018534185676"/>
    <n v="181.35704133075308"/>
    <n v="283.31302827632231"/>
    <n v="333.75528194884026"/>
    <n v="211.37834523426551"/>
    <n v="635.42999999999995"/>
    <n v="9.7739999999999994E-2"/>
    <n v="5.4399999999999997E-2"/>
    <n v="542.13429669408004"/>
    <m/>
    <m/>
    <n v="96912.060850603288"/>
    <n v="121140.07606325412"/>
    <n v="116294.47302072395"/>
    <n v="106603.26693566362"/>
    <n v="77529.648680482627"/>
    <n v="121140.07606325412"/>
    <n v="96912.060850603288"/>
    <n v="72684.045637952469"/>
    <n v="98319.87205236702"/>
    <n v="153593.70932885402"/>
    <n v="180940.1850472689"/>
    <n v="114595.45052993698"/>
    <n v="0"/>
    <n v="2.46"/>
    <n v="2.46"/>
    <n v="6"/>
    <n v="439.75020792129015"/>
    <n v="549.68775990161271"/>
    <n v="527.70024950554819"/>
    <n v="483.72522871341914"/>
    <n v="351.80016633703212"/>
    <n v="549.68775990161271"/>
    <n v="439.75020792129015"/>
    <n v="329.8126559409676"/>
    <n v="446.13832167365257"/>
    <n v="696.95004955975287"/>
    <n v="821.037993594147"/>
    <n v="519.99072927629311"/>
    <n v="2502.451760262853"/>
    <n v="1356664.9250609644"/>
    <n v="6156.0313302466175"/>
  </r>
  <r>
    <x v="2"/>
    <s v="WALMART"/>
    <s v="RODRIGUEZ ROA, JULIO CESAR"/>
    <s v="VEGA OROZCO, CYNTIA"/>
    <x v="16"/>
    <s v="NUEVA WALMART DE MEXICO S DE RL DE CV"/>
    <s v="ALUMINIO"/>
    <n v="321462"/>
    <s v="Sartén Esencial con Volteador 24 cm 1.3 mm (Rojo)"/>
    <n v="143.00819769798053"/>
    <n v="143.00819769798053"/>
    <n v="138.53919151991863"/>
    <n v="178.76024712247568"/>
    <n v="134.07018534185676"/>
    <n v="187.69825947859945"/>
    <n v="151.94621005410431"/>
    <n v="116.19416062960919"/>
    <n v="160.02091882125274"/>
    <n v="226.65042262105783"/>
    <n v="312.89557682703776"/>
    <n v="208.59705121802517"/>
    <n v="736.29"/>
    <n v="9.7739999999999994E-2"/>
    <n v="5.4399999999999997E-2"/>
    <n v="628.18573456223999"/>
    <m/>
    <m/>
    <n v="89835.709719327933"/>
    <n v="89835.709719327933"/>
    <n v="87028.343790598941"/>
    <n v="112294.63714915993"/>
    <n v="84220.977861869949"/>
    <n v="117909.36900661793"/>
    <n v="95450.441576785932"/>
    <n v="72991.514146953952"/>
    <n v="100522.85843505322"/>
    <n v="142378.56222305135"/>
    <n v="196556.53777036851"/>
    <n v="131037.69184691233"/>
    <n v="0"/>
    <n v="2.46"/>
    <n v="2.46"/>
    <n v="6"/>
    <n v="351.80016633703212"/>
    <n v="351.80016633703212"/>
    <n v="340.80641113899981"/>
    <n v="439.75020792129015"/>
    <n v="329.8126559409676"/>
    <n v="461.73771831735468"/>
    <n v="373.78767673309659"/>
    <n v="285.83763514883861"/>
    <n v="393.65146030028171"/>
    <n v="557.56003964780223"/>
    <n v="769.7231189945129"/>
    <n v="513.14874599634186"/>
    <n v="2101.388619029899"/>
    <n v="1320062.3532460278"/>
    <n v="5169.4160028135511"/>
  </r>
  <r>
    <x v="2"/>
    <s v="WALMART"/>
    <s v="RODRIGUEZ ROA, JULIO CESAR"/>
    <s v="VEGA OROZCO, CYNTIA"/>
    <x v="16"/>
    <s v="NUEVA WALMART DE MEXICO S DE RL DE CV"/>
    <s v="ALUMINIO"/>
    <n v="321463"/>
    <s v="Sartén Esencial con Volteador 26 cm 1.7 mm (Rojo)"/>
    <n v="147.47720387604244"/>
    <n v="134.07018534185676"/>
    <n v="129.60117916379485"/>
    <n v="169.8222347663519"/>
    <n v="160.88422241022809"/>
    <n v="178.76024712247568"/>
    <n v="143.00819769798053"/>
    <n v="102.7871420954235"/>
    <n v="149.35285756650254"/>
    <n v="192.65285922789914"/>
    <n v="278.12940162403356"/>
    <n v="194.69058113682351"/>
    <n v="904.4"/>
    <n v="9.7739999999999994E-2"/>
    <n v="5.4399999999999997E-2"/>
    <n v="771.61332944640003"/>
    <m/>
    <m/>
    <n v="113795.37630023864"/>
    <n v="103450.34209112603"/>
    <n v="100001.99735475515"/>
    <n v="131037.09998209297"/>
    <n v="124140.41050935122"/>
    <n v="137933.78945483471"/>
    <n v="110347.03156386776"/>
    <n v="79311.928936529948"/>
    <n v="115242.65568922299"/>
    <n v="148653.51413620787"/>
    <n v="214608.3536040555"/>
    <n v="150225.84752283889"/>
    <n v="0"/>
    <n v="2.46"/>
    <n v="2.46"/>
    <n v="6"/>
    <n v="362.79392153506438"/>
    <n v="329.8126559409676"/>
    <n v="318.81890074293534"/>
    <n v="417.76269752522569"/>
    <n v="395.77518712916111"/>
    <n v="439.75020792129015"/>
    <n v="351.80016633703212"/>
    <n v="252.85636955474183"/>
    <n v="367.40802961359623"/>
    <n v="473.92603370063188"/>
    <n v="684.19832799512255"/>
    <n v="478.93882959658583"/>
    <n v="1981.2363120294124"/>
    <n v="1528748.3471451215"/>
    <n v="4873.841327592354"/>
  </r>
  <r>
    <x v="2"/>
    <s v="WALMART"/>
    <s v="RODRIGUEZ ROA, JULIO CESAR"/>
    <s v="VEGA OROZCO, CYNTIA"/>
    <x v="16"/>
    <s v="NUEVA WALMART DE MEXICO S DE RL DE CV"/>
    <s v="ALUMINIO"/>
    <n v="321505"/>
    <s v="Hervidor Esencial 14 cm sin tapa (Rojo)"/>
    <n v="196.63627183472323"/>
    <n v="178.76024712247568"/>
    <n v="169.8222347663519"/>
    <n v="183.22925330053755"/>
    <n v="169.8222347663519"/>
    <n v="169.8222347663519"/>
    <n v="151.94621005410431"/>
    <n v="156.41521623216622"/>
    <n v="186.69107195812819"/>
    <n v="237.98294375211074"/>
    <n v="229.45675633982771"/>
    <n v="222.50352129922686"/>
    <n v="602.92999999999995"/>
    <n v="9.7739999999999994E-2"/>
    <n v="5.4399999999999997E-2"/>
    <n v="514.40604237408002"/>
    <m/>
    <m/>
    <n v="101150.88638169375"/>
    <n v="91955.35125608524"/>
    <n v="87357.583693280976"/>
    <n v="94254.235037487364"/>
    <n v="87357.583693280976"/>
    <n v="87357.583693280976"/>
    <n v="78162.048567672449"/>
    <n v="80460.932349074588"/>
    <n v="96035.015472555315"/>
    <n v="122419.86424805658"/>
    <n v="118033.94192476437"/>
    <n v="114457.15580583211"/>
    <n v="0"/>
    <n v="3.28"/>
    <n v="3.28"/>
    <n v="8"/>
    <n v="644.96697161789211"/>
    <n v="586.33361056172021"/>
    <n v="557.01693003363414"/>
    <n v="600.99195082576318"/>
    <n v="557.01693003363414"/>
    <n v="557.01693003363414"/>
    <n v="498.38356897746212"/>
    <n v="513.04190924150521"/>
    <n v="612.34671602266042"/>
    <n v="780.58405550692316"/>
    <n v="752.61816079463483"/>
    <n v="729.81154986146407"/>
    <n v="2253.0881961923565"/>
    <n v="1159002.1821230645"/>
    <n v="7390.129283510928"/>
  </r>
  <r>
    <x v="2"/>
    <s v="WALMART"/>
    <s v="RODRIGUEZ ROA, JULIO CESAR"/>
    <s v="VEGA OROZCO, CYNTIA"/>
    <x v="16"/>
    <s v="NUEVA WALMART DE MEXICO S DE RL DE CV"/>
    <s v="ALUMINIO"/>
    <n v="321508"/>
    <s v="Arrocera 24 cm con tapa de vidrio (Rojo)"/>
    <n v="286.01639539596107"/>
    <n v="268.14037068371351"/>
    <n v="259.20235832758971"/>
    <n v="321.76844482045618"/>
    <n v="286.01639539596107"/>
    <n v="277.07838303983726"/>
    <n v="277.07838303983726"/>
    <n v="268.14037068371351"/>
    <n v="373.38214391625638"/>
    <n v="453.30084524211566"/>
    <n v="528.44586308566375"/>
    <n v="445.00704259845372"/>
    <n v="849.48"/>
    <n v="9.7739999999999994E-2"/>
    <n v="5.4399999999999997E-2"/>
    <n v="724.75684553088001"/>
    <m/>
    <m/>
    <n v="207292.34049728967"/>
    <n v="194336.56921620906"/>
    <n v="187858.68357566875"/>
    <n v="233203.88305945086"/>
    <n v="207292.34049728967"/>
    <n v="200814.45485674933"/>
    <n v="200814.45485674933"/>
    <n v="194336.56921620906"/>
    <n v="270611.26480230305"/>
    <n v="328532.89067415736"/>
    <n v="382994.75676380895"/>
    <n v="322521.90043268126"/>
    <n v="0"/>
    <n v="2.93"/>
    <n v="2.93"/>
    <n v="0"/>
    <n v="838.02803851016597"/>
    <n v="785.65128610328065"/>
    <n v="759.46290989983788"/>
    <n v="942.78154332393672"/>
    <n v="838.02803851016597"/>
    <n v="811.8396623067232"/>
    <n v="811.8396623067232"/>
    <n v="785.65128610328065"/>
    <n v="1094.0096816746313"/>
    <n v="1328.171476559399"/>
    <n v="1548.3463788409949"/>
    <n v="1303.8706348134695"/>
    <n v="4043.576996229559"/>
    <n v="2930610.1084485664"/>
    <n v="11847.680598952609"/>
  </r>
  <r>
    <x v="2"/>
    <s v="WALMART"/>
    <s v="RODRIGUEZ ROA, JULIO CESAR"/>
    <s v="VEGA OROZCO, CYNTIA"/>
    <x v="16"/>
    <s v="NUEVA WALMART DE MEXICO S DE RL DE CV"/>
    <s v="ALUMINIO"/>
    <n v="317811"/>
    <s v="Cazo 18 cm con Tapa de vidrio Esencial (Rojo)"/>
    <n v="268.14037068371351"/>
    <n v="259.20235832758971"/>
    <n v="250.26434597146593"/>
    <n v="286.01639539596107"/>
    <n v="268.14037068371351"/>
    <n v="250.26434597146593"/>
    <n v="241.32633361534215"/>
    <n v="241.32633361534215"/>
    <n v="320.04183764250547"/>
    <n v="396.63823958685123"/>
    <n v="431.10057251725203"/>
    <n v="389.38116227364702"/>
    <n v="1005.26"/>
    <n v="9.7739999999999994E-2"/>
    <n v="5.4399999999999997E-2"/>
    <n v="857.66476731456009"/>
    <m/>
    <m/>
    <n v="229974.54863008705"/>
    <n v="222308.73034241746"/>
    <n v="214642.9120547479"/>
    <n v="245306.18520542615"/>
    <n v="229974.54863008705"/>
    <n v="214642.9120547479"/>
    <n v="206977.09376707833"/>
    <n v="206977.09376707833"/>
    <n v="274488.6082125837"/>
    <n v="340182.64346331352"/>
    <n v="369739.77221718262"/>
    <n v="333958.50393810042"/>
    <n v="0"/>
    <n v="3.0059999999999998"/>
    <n v="3.0059999999999998"/>
    <n v="12.0000000048"/>
    <n v="806.02995427524274"/>
    <n v="779.1622891327346"/>
    <n v="752.29462399022657"/>
    <n v="859.76528456025892"/>
    <n v="806.02995427524274"/>
    <n v="752.29462399022657"/>
    <n v="725.42695884771842"/>
    <n v="725.42695884771842"/>
    <n v="962.04576395337142"/>
    <n v="1192.2945481980746"/>
    <n v="1295.8883209868595"/>
    <n v="1170.4797737945828"/>
    <n v="3601.8426662848501"/>
    <n v="3089173.5522828503"/>
    <n v="10827.139054852258"/>
  </r>
  <r>
    <x v="2"/>
    <s v="WALMART"/>
    <s v="RODRIGUEZ ROA, JULIO CESAR"/>
    <s v="VEGA OROZCO, CYNTIA"/>
    <x v="16"/>
    <s v="NUEVA WALMART DE MEXICO S DE RL DE CV"/>
    <s v="ALUMINIO"/>
    <n v="321506"/>
    <s v="Olla alta 24 cm Esencial (Rojo)"/>
    <n v="286.01639539596107"/>
    <n v="268.14037068371351"/>
    <n v="259.20235832758971"/>
    <n v="321.76844482045618"/>
    <n v="286.01639539596107"/>
    <n v="277.07838303983726"/>
    <n v="277.07838303983726"/>
    <n v="268.14037068371351"/>
    <n v="373.38214391625638"/>
    <n v="453.30084524211566"/>
    <n v="528.44586308566375"/>
    <n v="445.00704259845372"/>
    <n v="1051.21"/>
    <n v="9.7739999999999994E-2"/>
    <n v="5.4399999999999997E-2"/>
    <n v="896.86825303776004"/>
    <m/>
    <m/>
    <n v="256519.02487893283"/>
    <n v="240486.58582399954"/>
    <n v="232470.36629653288"/>
    <n v="288583.90298879944"/>
    <n v="256519.02487893283"/>
    <n v="248502.80535146617"/>
    <n v="248502.80535146617"/>
    <n v="240486.58582399954"/>
    <n v="334874.59112966637"/>
    <n v="406551.13717283629"/>
    <n v="473946.31805067055"/>
    <n v="399112.68888477527"/>
    <n v="0"/>
    <n v="2.46"/>
    <n v="2.46"/>
    <n v="6"/>
    <n v="703.60033267406425"/>
    <n v="659.6253118819352"/>
    <n v="637.63780148587068"/>
    <n v="791.55037425832222"/>
    <n v="703.60033267406425"/>
    <n v="681.61282227799961"/>
    <n v="681.61282227799961"/>
    <n v="659.6253118819352"/>
    <n v="918.52007403399068"/>
    <n v="1115.1200792956045"/>
    <n v="1299.9768231907328"/>
    <n v="1094.7173247921962"/>
    <n v="4043.576996229559"/>
    <n v="3626555.8366320776"/>
    <n v="9947.1994107247156"/>
  </r>
  <r>
    <x v="2"/>
    <s v="WALMART"/>
    <s v="RODRIGUEZ ROA, JULIO CESAR"/>
    <s v="VEGA OROZCO, CYNTIA"/>
    <x v="16"/>
    <s v="NUEVA WALMART DE MEXICO S DE RL DE CV"/>
    <s v="ALUMINIO"/>
    <n v="321465"/>
    <s v="Sarten Fashion cook dorado 20 cm 1.3 mm"/>
    <n v="178.76024712247568"/>
    <n v="223.45030890309459"/>
    <n v="214.51229654697079"/>
    <n v="196.63627183472323"/>
    <n v="143.00819769798053"/>
    <n v="223.45030890309459"/>
    <n v="178.76024712247568"/>
    <n v="134.07018534185676"/>
    <n v="181.35704133075308"/>
    <n v="283.31302827632231"/>
    <n v="333.75528194884026"/>
    <n v="211.37834523426551"/>
    <n v="534.57000000000005"/>
    <n v="9.7739999999999994E-2"/>
    <n v="5.4399999999999997E-2"/>
    <n v="456.08285882592008"/>
    <m/>
    <m/>
    <n v="81529.484552046662"/>
    <n v="101911.85569005832"/>
    <n v="97835.381462455989"/>
    <n v="89682.433007251326"/>
    <n v="65223.587641637328"/>
    <n v="101911.85569005832"/>
    <n v="81529.484552046662"/>
    <n v="61147.113414034997"/>
    <n v="82713.837878340404"/>
    <n v="129214.21587889381"/>
    <n v="152220.06313947806"/>
    <n v="96406.03998833611"/>
    <n v="0"/>
    <n v="2.46"/>
    <n v="2.46"/>
    <n v="6"/>
    <n v="439.75020792129015"/>
    <n v="549.68775990161271"/>
    <n v="527.70024950554819"/>
    <n v="483.72522871341914"/>
    <n v="351.80016633703212"/>
    <n v="549.68775990161271"/>
    <n v="439.75020792129015"/>
    <n v="329.8126559409676"/>
    <n v="446.13832167365257"/>
    <n v="696.95004955975287"/>
    <n v="821.037993594147"/>
    <n v="519.99072927629311"/>
    <n v="2502.451760262853"/>
    <n v="1141325.352894638"/>
    <n v="6156.0313302466175"/>
  </r>
  <r>
    <x v="2"/>
    <s v="WALMART"/>
    <s v="RODRIGUEZ ROA, JULIO CESAR"/>
    <s v="VEGA OROZCO, CYNTIA"/>
    <x v="16"/>
    <s v="NUEVA WALMART DE MEXICO S DE RL DE CV"/>
    <s v="ALUMINIO"/>
    <n v="321466"/>
    <s v="Sarten Fashion cook dorado 24 cm 1.3 mm"/>
    <n v="143.00819769798053"/>
    <n v="143.00819769798053"/>
    <n v="138.53919151991863"/>
    <n v="178.76024712247568"/>
    <n v="134.07018534185676"/>
    <n v="187.69825947859945"/>
    <n v="151.94621005410431"/>
    <n v="116.19416062960919"/>
    <n v="160.02091882125274"/>
    <n v="226.65042262105783"/>
    <n v="312.89557682703776"/>
    <n v="208.59705121802517"/>
    <n v="669.05"/>
    <n v="9.7739999999999994E-2"/>
    <n v="5.4399999999999997E-2"/>
    <n v="570.81810931680002"/>
    <m/>
    <m/>
    <n v="81631.669026764401"/>
    <n v="81631.669026764401"/>
    <n v="79080.679369678008"/>
    <n v="102039.5862834555"/>
    <n v="76529.689712591629"/>
    <n v="107141.56559762827"/>
    <n v="86733.648340937172"/>
    <n v="66325.731084246072"/>
    <n v="91342.838332684623"/>
    <n v="129376.16571640591"/>
    <n v="178606.46157799923"/>
    <n v="119070.97438533283"/>
    <n v="0"/>
    <n v="2.46"/>
    <n v="2.46"/>
    <n v="6"/>
    <n v="351.80016633703212"/>
    <n v="351.80016633703212"/>
    <n v="340.80641113899981"/>
    <n v="439.75020792129015"/>
    <n v="329.8126559409676"/>
    <n v="461.73771831735468"/>
    <n v="373.78767673309659"/>
    <n v="285.83763514883861"/>
    <n v="393.65146030028171"/>
    <n v="557.56003964780223"/>
    <n v="769.7231189945129"/>
    <n v="513.14874599634186"/>
    <n v="2101.388619029899"/>
    <n v="1199510.6784544881"/>
    <n v="5169.4160028135511"/>
  </r>
  <r>
    <x v="2"/>
    <s v="WALMART"/>
    <s v="RODRIGUEZ ROA, JULIO CESAR"/>
    <s v="VEGA OROZCO, CYNTIA"/>
    <x v="16"/>
    <s v="NUEVA WALMART DE MEXICO S DE RL DE CV"/>
    <s v="ALUMINIO"/>
    <n v="321496"/>
    <s v="Sarten Fashion cook dorado 26 cm 1.3 mm"/>
    <n v="147.47720387604244"/>
    <n v="134.07018534185676"/>
    <n v="129.60117916379485"/>
    <n v="169.8222347663519"/>
    <n v="160.88422241022809"/>
    <n v="178.76024712247568"/>
    <n v="143.00819769798053"/>
    <n v="102.7871420954235"/>
    <n v="149.35285756650254"/>
    <n v="192.65285922789914"/>
    <n v="278.12940162403356"/>
    <n v="194.69058113682351"/>
    <n v="769.91"/>
    <n v="9.7739999999999994E-2"/>
    <n v="5.4399999999999997E-2"/>
    <n v="656.86954718495997"/>
    <m/>
    <m/>
    <n v="96873.284130160013"/>
    <n v="88066.621936509109"/>
    <n v="85131.067871958789"/>
    <n v="111551.05445291154"/>
    <n v="105679.94632381092"/>
    <n v="117422.16258201214"/>
    <n v="93937.730065609707"/>
    <n v="67517.743484656981"/>
    <n v="98105.343920488347"/>
    <n v="126547.79640491794"/>
    <n v="182694.73410360279"/>
    <n v="127886.31387252196"/>
    <n v="0"/>
    <n v="2.46"/>
    <n v="2.46"/>
    <n v="6"/>
    <n v="362.79392153506438"/>
    <n v="329.8126559409676"/>
    <n v="318.81890074293534"/>
    <n v="417.76269752522569"/>
    <n v="395.77518712916111"/>
    <n v="439.75020792129015"/>
    <n v="351.80016633703212"/>
    <n v="252.85636955474183"/>
    <n v="367.40802961359623"/>
    <n v="473.92603370063188"/>
    <n v="684.19832799512255"/>
    <n v="478.93882959658583"/>
    <n v="1981.2363120294124"/>
    <n v="1301413.7991491603"/>
    <n v="4873.841327592354"/>
  </r>
  <r>
    <x v="2"/>
    <s v="WALMART"/>
    <s v="RODRIGUEZ ROA, JULIO CESAR"/>
    <s v="VEGA OROZCO, CYNTIA"/>
    <x v="16"/>
    <s v="NUEVA WALMART DE MEXICO S DE RL DE CV"/>
    <s v="ALUMINIO"/>
    <n v="321467"/>
    <s v="Sarten Fashion cook dorado 30 cm 1.7 mm"/>
    <n v="143.00819769798053"/>
    <n v="134.07018534185676"/>
    <n v="134.07018534185676"/>
    <n v="151.94621005410431"/>
    <n v="125.13217298573296"/>
    <n v="178.76024712247568"/>
    <n v="143.00819769798053"/>
    <n v="107.25614827348539"/>
    <n v="149.35285756650254"/>
    <n v="215.31790149000491"/>
    <n v="278.12940162403356"/>
    <n v="187.73734609622267"/>
    <n v="904.4"/>
    <n v="9.7739999999999994E-2"/>
    <n v="5.4399999999999997E-2"/>
    <n v="771.61332944640003"/>
    <m/>
    <m/>
    <n v="110347.03156386776"/>
    <n v="103450.34209112603"/>
    <n v="103450.34209112603"/>
    <n v="117243.7210366095"/>
    <n v="96553.652618384294"/>
    <n v="137933.78945483471"/>
    <n v="110347.03156386776"/>
    <n v="82760.273672900817"/>
    <n v="115242.65568922299"/>
    <n v="166142.16285811467"/>
    <n v="214608.3536040555"/>
    <n v="144860.63868273748"/>
    <n v="0"/>
    <n v="2.46"/>
    <n v="2.46"/>
    <n v="6"/>
    <n v="351.80016633703212"/>
    <n v="329.8126559409676"/>
    <n v="329.8126559409676"/>
    <n v="373.78767673309659"/>
    <n v="307.82514554490308"/>
    <n v="439.75020792129015"/>
    <n v="351.80016633703212"/>
    <n v="263.85012475277409"/>
    <n v="367.40802961359623"/>
    <n v="529.68203766541205"/>
    <n v="684.19832799512255"/>
    <n v="461.83387139670776"/>
    <n v="1947.7890512922365"/>
    <n v="1502939.9949268475"/>
    <n v="4791.5610661789024"/>
  </r>
  <r>
    <x v="2"/>
    <s v="WALMART"/>
    <s v="RODRIGUEZ ROA, JULIO CESAR"/>
    <s v="VEGA OROZCO, CYNTIA"/>
    <x v="16"/>
    <s v="NUEVA WALMART DE MEXICO S DE RL DE CV"/>
    <s v="PELTRE LIGERO"/>
    <n v="320969"/>
    <s v="BATERIA MUZQUIZ 5 PIEZAS"/>
    <n v="270.84739247532133"/>
    <n v="252.79089964363322"/>
    <n v="216.67791398025705"/>
    <n v="288.90388530700938"/>
    <n v="171.53668190103684"/>
    <n v="225.7061603961011"/>
    <n v="180.56492831688087"/>
    <n v="171.53668190103684"/>
    <n v="215.51522184060218"/>
    <n v="246.94107813063417"/>
    <n v="242.42292955860873"/>
    <n v="202.01910796550729"/>
    <n v="308"/>
    <n v="9.7739999999999994E-2"/>
    <n v="5.4399999999999997E-2"/>
    <n v="262.77853324800003"/>
    <m/>
    <m/>
    <n v="71172.880528710346"/>
    <n v="66428.021826796306"/>
    <n v="56938.304422968264"/>
    <n v="75917.739230624356"/>
    <n v="45076.157668183216"/>
    <n v="59310.733773925283"/>
    <n v="47448.587019140221"/>
    <n v="45076.157668183216"/>
    <n v="56632.773887890784"/>
    <n v="64890.814309847825"/>
    <n v="63703.541855094431"/>
    <n v="53086.284879245366"/>
    <n v="0"/>
    <n v="1.9550000000000001"/>
    <n v="1.9550000000000001"/>
    <n v="5"/>
    <n v="529.50665228925322"/>
    <n v="494.20620880330296"/>
    <n v="423.60532183140253"/>
    <n v="564.80709577520338"/>
    <n v="335.35421311652703"/>
    <n v="441.25554357437767"/>
    <n v="353.00443485950211"/>
    <n v="335.35421311652703"/>
    <n v="421.3322586983773"/>
    <n v="482.76980774538981"/>
    <n v="473.93682728708006"/>
    <n v="394.94735607256678"/>
    <n v="2685.462881416629"/>
    <n v="705681.99707060959"/>
    <n v="5250.0799331695098"/>
  </r>
  <r>
    <x v="2"/>
    <s v="WALMART"/>
    <s v="RODRIGUEZ ROA, JULIO CESAR"/>
    <s v="VEGA OROZCO, CYNTIA"/>
    <x v="16"/>
    <s v="NUEVA WALMART DE MEXICO S DE RL DE CV"/>
    <s v="PELTRE LIGERO"/>
    <n v="320936"/>
    <s v="COMAL NEGR0 30CM"/>
    <n v="433.35582796051409"/>
    <n v="406.27108871298196"/>
    <n v="406.27108871298196"/>
    <n v="460.44056720804622"/>
    <n v="379.18634946544984"/>
    <n v="541.69478495064266"/>
    <n v="433.35582796051409"/>
    <n v="325.01687097038553"/>
    <n v="452.58196586526464"/>
    <n v="469.18804844820494"/>
    <n v="606.05732389652189"/>
    <n v="409.08869363015225"/>
    <n v="744"/>
    <n v="9.7739999999999994E-2"/>
    <n v="5.4399999999999997E-2"/>
    <n v="634.76372966400004"/>
    <m/>
    <m/>
    <n v="275078.56162784668"/>
    <n v="257886.15152610626"/>
    <n v="257886.15152610626"/>
    <n v="292270.97172958707"/>
    <n v="240693.74142436584"/>
    <n v="343848.20203480835"/>
    <n v="275078.56162784668"/>
    <n v="206308.92122088498"/>
    <n v="287282.61663130054"/>
    <n v="297823.55554675614"/>
    <n v="384703.20730673912"/>
    <n v="259674.66493204891"/>
    <n v="0"/>
    <n v="3.21"/>
    <n v="3.21"/>
    <n v="36.000000014400001"/>
    <n v="1391.0722077532503"/>
    <n v="1304.130194768672"/>
    <n v="1304.130194768672"/>
    <n v="1478.0142207378283"/>
    <n v="1217.188181784094"/>
    <n v="1738.840259691563"/>
    <n v="1391.0722077532503"/>
    <n v="1043.3041558149375"/>
    <n v="1452.7881104274995"/>
    <n v="1506.0936355187378"/>
    <n v="1945.4440097078352"/>
    <n v="1313.1747065527886"/>
    <n v="5322.5084377816602"/>
    <n v="3378535.3071343973"/>
    <n v="17085.252085279128"/>
  </r>
  <r>
    <x v="0"/>
    <s v="AUTOSERVICIO"/>
    <s v="MARIN RODRIGUEZ, MELBA ALEJANDRA"/>
    <s v="COSSIO LUGO, DANIEL ENRIQUE"/>
    <x v="9"/>
    <s v="TIENDAS SORIANA SA DE CV"/>
    <s v="PELTRE LIGERO NOVACERO"/>
    <n v="321257"/>
    <s v="VASO RECTO 12 CM CINSA PRAKTICA AMARILLO MED"/>
    <n v="0"/>
    <n v="72.690730290251423"/>
    <n v="72.690730290251423"/>
    <n v="63.767606933776058"/>
    <n v="63.767606933776058"/>
    <n v="63.767606933776058"/>
    <n v="0"/>
    <n v="0"/>
    <n v="0"/>
    <n v="0"/>
    <n v="0"/>
    <n v="0"/>
    <n v="1025.8748432691211"/>
    <n v="0.1227"/>
    <n v="0.08"/>
    <n v="827.99999999999989"/>
    <m/>
    <m/>
    <n v="0"/>
    <n v="60187.924680328171"/>
    <n v="60187.924680328171"/>
    <n v="52799.578541166571"/>
    <n v="52799.578541166571"/>
    <n v="52799.578541166571"/>
    <n v="0"/>
    <n v="0"/>
    <n v="0"/>
    <n v="0"/>
    <n v="0"/>
    <n v="0"/>
    <n v="0"/>
    <n v="4.7540000000000004"/>
    <n v="4.7540000000000004"/>
    <n v="144.0000000576"/>
    <n v="0"/>
    <n v="345.57173179985529"/>
    <n v="345.57173179985529"/>
    <n v="303.15120336317142"/>
    <n v="303.15120336317142"/>
    <n v="303.15120336317142"/>
    <n v="0"/>
    <n v="0"/>
    <n v="0"/>
    <n v="0"/>
    <n v="0"/>
    <n v="0"/>
    <n v="336.684281381831"/>
    <n v="278774.58498415601"/>
    <n v="1600.5970736892248"/>
  </r>
  <r>
    <x v="0"/>
    <s v="AUTOSERVICIO"/>
    <s v="MARIN RODRIGUEZ, MELBA ALEJANDRA"/>
    <s v="COSSIO LUGO, DANIEL ENRIQUE"/>
    <x v="9"/>
    <s v="TIENDAS SORIANA SA DE CV"/>
    <s v="PELTRE LIGERO NOVACERO"/>
    <n v="321255"/>
    <s v="VASO HERVIDOR 14 CM CINSA PRAKTICA AMARILLO MED"/>
    <n v="0"/>
    <n v="51.921950207322446"/>
    <n v="51.921950207322446"/>
    <n v="45.548290666982908"/>
    <n v="45.548290666982908"/>
    <n v="45.548290666982908"/>
    <n v="0"/>
    <n v="0"/>
    <n v="0"/>
    <n v="0"/>
    <n v="0"/>
    <n v="0"/>
    <n v="1769.262410855441"/>
    <n v="0.1227"/>
    <n v="0.08"/>
    <n v="1428"/>
    <m/>
    <m/>
    <n v="0"/>
    <n v="74144.544896056454"/>
    <n v="74144.544896056454"/>
    <n v="65042.959072451595"/>
    <n v="65042.959072451595"/>
    <n v="65042.959072451595"/>
    <n v="0"/>
    <n v="0"/>
    <n v="0"/>
    <n v="0"/>
    <n v="0"/>
    <n v="0"/>
    <n v="0"/>
    <n v="5.766"/>
    <n v="5.766"/>
    <n v="144.0000000576"/>
    <n v="0"/>
    <n v="299.38196489542122"/>
    <n v="299.38196489542122"/>
    <n v="262.63144398582347"/>
    <n v="262.63144398582347"/>
    <n v="262.63144398582347"/>
    <n v="0"/>
    <n v="0"/>
    <n v="0"/>
    <n v="0"/>
    <n v="0"/>
    <n v="0"/>
    <n v="240.48877241559359"/>
    <n v="343417.96700946765"/>
    <n v="1386.6582617483127"/>
  </r>
  <r>
    <x v="0"/>
    <s v="AUTOSERVICIO"/>
    <s v="MARIN RODRIGUEZ, MELBA ALEJANDRA"/>
    <s v="COSSIO LUGO, DANIEL ENRIQUE"/>
    <x v="9"/>
    <s v="TIENDAS SORIANA SA DE CV"/>
    <s v="PELTRE LIGERO NOVACERO"/>
    <n v="321261"/>
    <s v="OLLA RECTA ALTA 18 amarillo med PRAKTICA"/>
    <n v="0"/>
    <n v="51.921950207322446"/>
    <n v="51.921950207322446"/>
    <n v="45.548290666982908"/>
    <n v="45.548290666982908"/>
    <n v="45.548290666982908"/>
    <n v="0"/>
    <n v="0"/>
    <n v="0"/>
    <n v="0"/>
    <n v="0"/>
    <n v="0"/>
    <n v="1256.3249892208803"/>
    <n v="0.1227"/>
    <n v="0.08"/>
    <n v="1014"/>
    <m/>
    <m/>
    <n v="0"/>
    <n v="52648.85751022496"/>
    <n v="52648.85751022496"/>
    <n v="46185.966736320668"/>
    <n v="46185.966736320668"/>
    <n v="46185.966736320668"/>
    <n v="0"/>
    <n v="0"/>
    <n v="0"/>
    <n v="0"/>
    <n v="0"/>
    <n v="0"/>
    <n v="0"/>
    <n v="5.702"/>
    <n v="5.702"/>
    <n v="36.000000014400001"/>
    <n v="0"/>
    <n v="296.05896008215257"/>
    <n v="296.05896008215257"/>
    <n v="259.71635338313655"/>
    <n v="259.71635338313655"/>
    <n v="259.71635338313655"/>
    <n v="0"/>
    <n v="0"/>
    <n v="0"/>
    <n v="0"/>
    <n v="0"/>
    <n v="0"/>
    <n v="240.48877241559359"/>
    <n v="243855.61522941192"/>
    <n v="1371.2669803137146"/>
  </r>
  <r>
    <x v="0"/>
    <s v="AUTOSERVICIO"/>
    <s v="MARIN RODRIGUEZ, MELBA ALEJANDRA"/>
    <s v="COSSIO LUGO, DANIEL ENRIQUE"/>
    <x v="9"/>
    <s v="TIENDAS SORIANA SA DE CV"/>
    <s v="PELTRE LIGERO NOVACERO"/>
    <n v="321260"/>
    <s v="OLLA RECTA ALTA 22 CM  CINSA PRAKTICA AMARILLO MED"/>
    <n v="0"/>
    <n v="83.075120331715908"/>
    <n v="83.075120331715908"/>
    <n v="72.877265067172644"/>
    <n v="72.877265067172644"/>
    <n v="72.877265067172644"/>
    <n v="0"/>
    <n v="0"/>
    <n v="0"/>
    <n v="0"/>
    <n v="0"/>
    <n v="0"/>
    <n v="1095.257682910511"/>
    <n v="0.1227"/>
    <n v="0.08"/>
    <n v="884"/>
    <m/>
    <m/>
    <n v="0"/>
    <n v="73438.406373236867"/>
    <n v="73438.406373236867"/>
    <n v="64423.502319380619"/>
    <n v="64423.502319380619"/>
    <n v="64423.502319380619"/>
    <n v="0"/>
    <n v="0"/>
    <n v="0"/>
    <n v="0"/>
    <n v="0"/>
    <n v="0"/>
    <n v="0"/>
    <n v="6.056"/>
    <n v="6.056"/>
    <n v="16"/>
    <n v="0"/>
    <n v="503.10292872887152"/>
    <n v="503.10292872887152"/>
    <n v="441.34471724679753"/>
    <n v="441.34471724679753"/>
    <n v="441.34471724679753"/>
    <n v="0"/>
    <n v="0"/>
    <n v="0"/>
    <n v="0"/>
    <n v="0"/>
    <n v="0"/>
    <n v="384.78203586494971"/>
    <n v="340147.31970461563"/>
    <n v="2330.2400091981358"/>
  </r>
  <r>
    <x v="0"/>
    <s v="AUTOSERVICIO"/>
    <s v="MARIN RODRIGUEZ, MELBA ALEJANDRA"/>
    <s v="COSSIO LUGO, DANIEL ENRIQUE"/>
    <x v="9"/>
    <s v="TIENDAS SORIANA SA DE CV"/>
    <s v="PELTRE LIGERO NOVACERO"/>
    <n v="321258"/>
    <s v="CACEROLA RECTA 16 amarillo med"/>
    <n v="0"/>
    <n v="51.921950207322446"/>
    <n v="51.921950207322446"/>
    <n v="45.548290666982908"/>
    <n v="45.548290666982908"/>
    <n v="45.548290666982908"/>
    <n v="0"/>
    <n v="0"/>
    <n v="0"/>
    <n v="0"/>
    <n v="0"/>
    <n v="0"/>
    <n v="446.03254055179178"/>
    <n v="0.1227"/>
    <n v="0.08"/>
    <n v="360"/>
    <m/>
    <m/>
    <n v="0"/>
    <n v="18691.90207463608"/>
    <n v="18691.90207463608"/>
    <n v="16397.384640113847"/>
    <n v="16397.384640113847"/>
    <n v="16397.384640113847"/>
    <n v="0"/>
    <n v="0"/>
    <n v="0"/>
    <n v="0"/>
    <n v="0"/>
    <n v="0"/>
    <n v="0"/>
    <n v="2.77"/>
    <n v="2.77"/>
    <n v="16"/>
    <n v="0"/>
    <n v="143.82380207428318"/>
    <n v="143.82380207428318"/>
    <n v="126.16876514754266"/>
    <n v="126.16876514754266"/>
    <n v="126.16876514754266"/>
    <n v="0"/>
    <n v="0"/>
    <n v="0"/>
    <n v="0"/>
    <n v="0"/>
    <n v="0"/>
    <n v="240.48877241559359"/>
    <n v="86575.958069613698"/>
    <n v="666.15389959119432"/>
  </r>
  <r>
    <x v="0"/>
    <s v="AUTOSERVICIO"/>
    <s v="MARIN RODRIGUEZ, MELBA ALEJANDRA"/>
    <s v="COSSIO LUGO, DANIEL ENRIQUE"/>
    <x v="9"/>
    <s v="TIENDAS SORIANA SA DE CV"/>
    <s v="PELTRE LIGERO NOVACERO"/>
    <n v="321253"/>
    <s v="BATERÍA 6 PZS LIMA BAY"/>
    <n v="0"/>
    <n v="0"/>
    <n v="0"/>
    <n v="0"/>
    <n v="0"/>
    <n v="0"/>
    <n v="0"/>
    <n v="0"/>
    <n v="297.0926621627633"/>
    <n v="372.07499029279165"/>
    <n v="0"/>
    <n v="0"/>
    <n v="890.82610182427311"/>
    <n v="0.1227"/>
    <n v="0.08"/>
    <n v="719"/>
    <m/>
    <m/>
    <n v="0"/>
    <n v="0"/>
    <n v="0"/>
    <n v="0"/>
    <n v="0"/>
    <n v="0"/>
    <n v="0"/>
    <n v="0"/>
    <n v="213609.62409502681"/>
    <n v="267521.91802051722"/>
    <n v="0"/>
    <n v="0"/>
    <n v="0"/>
    <n v="3.8150000000000004"/>
    <n v="3.8150000000000004"/>
    <n v="1"/>
    <n v="0"/>
    <n v="0"/>
    <n v="0"/>
    <n v="0"/>
    <n v="0"/>
    <n v="0"/>
    <n v="0"/>
    <n v="0"/>
    <n v="1133.4085061509422"/>
    <n v="1419.4660879670002"/>
    <n v="0"/>
    <n v="0"/>
    <n v="669.16765245555496"/>
    <n v="481131.54211554403"/>
    <n v="2552.8745941179423"/>
  </r>
  <r>
    <x v="0"/>
    <s v="AUTOSERVICIO"/>
    <s v="MARIN RODRIGUEZ, MELBA ALEJANDRA"/>
    <s v="COSSIO LUGO, DANIEL ENRIQUE"/>
    <x v="9"/>
    <s v="TIENDAS SORIANA SA DE CV"/>
    <s v="PELTRE LIGERO NOVACERO"/>
    <n v="321253"/>
    <s v="BATERÍA 5PZS AQUA BAY"/>
    <n v="0"/>
    <n v="0"/>
    <n v="0"/>
    <n v="0"/>
    <n v="0"/>
    <n v="0"/>
    <n v="0"/>
    <n v="0"/>
    <n v="297.0926621627633"/>
    <n v="372.07499029279165"/>
    <n v="0"/>
    <n v="0"/>
    <n v="545.15088289663447"/>
    <n v="0.1227"/>
    <n v="0.08"/>
    <n v="440"/>
    <m/>
    <m/>
    <n v="0"/>
    <n v="0"/>
    <n v="0"/>
    <n v="0"/>
    <n v="0"/>
    <n v="0"/>
    <n v="0"/>
    <n v="0"/>
    <n v="130720.77135161585"/>
    <n v="163712.99572882833"/>
    <n v="0"/>
    <n v="0"/>
    <n v="0"/>
    <n v="3.8150000000000004"/>
    <n v="3.8150000000000004"/>
    <n v="1"/>
    <n v="0"/>
    <n v="0"/>
    <n v="0"/>
    <n v="0"/>
    <n v="0"/>
    <n v="0"/>
    <n v="0"/>
    <n v="0"/>
    <n v="1133.4085061509422"/>
    <n v="1419.4660879670002"/>
    <n v="0"/>
    <n v="0"/>
    <n v="669.16765245555496"/>
    <n v="294433.7670804442"/>
    <n v="2552.8745941179423"/>
  </r>
  <r>
    <x v="0"/>
    <s v="AUTOSERVICIO"/>
    <s v="MARIN RODRIGUEZ, MELBA ALEJANDRA"/>
    <s v="COSSIO LUGO, DANIEL ENRIQUE"/>
    <x v="9"/>
    <s v="TIENDAS SORIANA SA DE CV"/>
    <s v="ALUMINIO"/>
    <n v="316347"/>
    <s v="BATERIA 6+4 BUEN FIN NAVIDAD 2023"/>
    <n v="0"/>
    <n v="0"/>
    <n v="0"/>
    <n v="0"/>
    <n v="0"/>
    <n v="0"/>
    <n v="0"/>
    <n v="0"/>
    <n v="2058.8208863859609"/>
    <n v="0"/>
    <n v="0"/>
    <n v="0"/>
    <n v="743.38756758631962"/>
    <n v="0.1227"/>
    <n v="0.08"/>
    <n v="599.99999999999989"/>
    <m/>
    <m/>
    <n v="0"/>
    <n v="0"/>
    <n v="0"/>
    <n v="0"/>
    <n v="0"/>
    <n v="0"/>
    <n v="0"/>
    <n v="0"/>
    <n v="1235292.5318315763"/>
    <n v="0"/>
    <n v="0"/>
    <n v="0"/>
    <n v="0"/>
    <s v="2.19600"/>
    <s v="2.19600"/>
    <n v="10"/>
    <n v="0"/>
    <n v="0"/>
    <n v="0"/>
    <n v="0"/>
    <n v="0"/>
    <n v="0"/>
    <n v="0"/>
    <n v="0"/>
    <n v="4521.1706665035708"/>
    <n v="0"/>
    <n v="0"/>
    <n v="0"/>
    <n v="2058.8208863859609"/>
    <n v="1235292.5318315763"/>
    <n v="4521.1706665035708"/>
  </r>
  <r>
    <x v="0"/>
    <s v="AUTOSERVICIO"/>
    <s v="MARIN RODRIGUEZ, MELBA ALEJANDRA"/>
    <s v="COSSIO LUGO, DANIEL ENRIQUE"/>
    <x v="9"/>
    <s v="TIENDAS SORIANA SA DE CV"/>
    <s v="CERAMICA"/>
    <n v="317015"/>
    <s v="VAJILLA 12 PZS OPCION 1"/>
    <n v="0"/>
    <n v="0"/>
    <n v="1034.4317266800217"/>
    <n v="0"/>
    <n v="0"/>
    <n v="0"/>
    <n v="0"/>
    <n v="0"/>
    <n v="0"/>
    <n v="0"/>
    <n v="0"/>
    <n v="0"/>
    <n v="379.02148216671804"/>
    <n v="0.154"/>
    <n v="0.08"/>
    <n v="295"/>
    <m/>
    <m/>
    <n v="0"/>
    <n v="0"/>
    <n v="305157.35937060643"/>
    <n v="0"/>
    <n v="0"/>
    <n v="0"/>
    <n v="0"/>
    <n v="0"/>
    <n v="0"/>
    <n v="0"/>
    <n v="0"/>
    <n v="0"/>
    <n v="0"/>
    <n v="12"/>
    <n v="5.16"/>
    <n v="12"/>
    <n v="0"/>
    <n v="0"/>
    <n v="12413.180720160261"/>
    <n v="0"/>
    <n v="0"/>
    <n v="0"/>
    <n v="0"/>
    <n v="0"/>
    <n v="0"/>
    <n v="0"/>
    <n v="0"/>
    <n v="0"/>
    <n v="1034.4317266800217"/>
    <n v="305157.35937060643"/>
    <n v="12413.180720160261"/>
  </r>
  <r>
    <x v="0"/>
    <s v="AUTOSERVICIO"/>
    <s v="MARIN RODRIGUEZ, MELBA ALEJANDRA"/>
    <s v="COSSIO LUGO, DANIEL ENRIQUE"/>
    <x v="9"/>
    <s v="TIENDAS SORIANA SA DE CV"/>
    <s v="CERAMICA"/>
    <n v="317015"/>
    <s v="VAJILLA 12 PZS OPCION 2"/>
    <n v="0"/>
    <n v="0"/>
    <n v="1034.4317266800217"/>
    <n v="0"/>
    <n v="0"/>
    <n v="0"/>
    <n v="0"/>
    <n v="0"/>
    <n v="0"/>
    <n v="0"/>
    <n v="0"/>
    <n v="0"/>
    <n v="379.02148216671804"/>
    <n v="0.154"/>
    <n v="0.08"/>
    <n v="295"/>
    <m/>
    <m/>
    <n v="0"/>
    <n v="0"/>
    <n v="305157.35937060643"/>
    <n v="0"/>
    <n v="0"/>
    <n v="0"/>
    <n v="0"/>
    <n v="0"/>
    <n v="0"/>
    <n v="0"/>
    <n v="0"/>
    <n v="0"/>
    <n v="0"/>
    <n v="12"/>
    <n v="5.16"/>
    <n v="12"/>
    <n v="0"/>
    <n v="0"/>
    <n v="12413.180720160261"/>
    <n v="0"/>
    <n v="0"/>
    <n v="0"/>
    <n v="0"/>
    <n v="0"/>
    <n v="0"/>
    <n v="0"/>
    <n v="0"/>
    <n v="0"/>
    <n v="1034.4317266800217"/>
    <n v="305157.35937060643"/>
    <n v="12413.180720160261"/>
  </r>
  <r>
    <x v="0"/>
    <s v="AUTOSERVICIO"/>
    <s v="MARIN RODRIGUEZ, MELBA ALEJANDRA"/>
    <s v="COSSIO LUGO, DANIEL ENRIQUE"/>
    <x v="11"/>
    <s v="SUPERMERCADOS INTERNACIONALES H E B SA DE CV"/>
    <s v="PELTRE LIGERO NOVACERO"/>
    <n v="321257"/>
    <s v="VASO RECTO 12 CM CINSA PRAKTICA AMARILLO MED"/>
    <n v="10.384390041464489"/>
    <n v="10.384390041464489"/>
    <n v="10.384390041464489"/>
    <n v="9.1096581333965805"/>
    <n v="9.1096581333965805"/>
    <n v="9.1096581333965805"/>
    <n v="9.1096581333965805"/>
    <n v="9.1096581333965805"/>
    <n v="5.9418532432552658"/>
    <n v="7.4414998058558339"/>
    <n v="9.1096581333965805"/>
    <n v="9.1096581333965805"/>
    <n v="908.37282780410749"/>
    <n v="5.0500000000000003E-2"/>
    <n v="0.04"/>
    <n v="828.00000000000011"/>
    <m/>
    <m/>
    <n v="8598.2749543325972"/>
    <n v="8598.2749543325972"/>
    <n v="8598.2749543325972"/>
    <n v="7542.7969344523699"/>
    <n v="7542.7969344523699"/>
    <n v="7542.7969344523699"/>
    <n v="7542.7969344523699"/>
    <n v="7542.7969344523699"/>
    <n v="4919.8544854153606"/>
    <n v="6161.5618392486313"/>
    <n v="7542.7969344523699"/>
    <n v="7542.7969344523699"/>
    <n v="0"/>
    <n v="4.7540000000000004"/>
    <n v="4.7540000000000004"/>
    <n v="144.0000000576"/>
    <n v="49.367390257122182"/>
    <n v="49.367390257122182"/>
    <n v="49.367390257122182"/>
    <n v="43.307314766167345"/>
    <n v="43.307314766167345"/>
    <n v="43.307314766167345"/>
    <n v="43.307314766167345"/>
    <n v="43.307314766167345"/>
    <n v="28.247570318435535"/>
    <n v="35.376890077038638"/>
    <n v="43.307314766167345"/>
    <n v="43.307314766167345"/>
    <n v="108.30413010728063"/>
    <n v="89675.819728828399"/>
    <n v="514.87783453001214"/>
  </r>
  <r>
    <x v="0"/>
    <s v="AUTOSERVICIO"/>
    <s v="MARIN RODRIGUEZ, MELBA ALEJANDRA"/>
    <s v="COSSIO LUGO, DANIEL ENRIQUE"/>
    <x v="11"/>
    <s v="SUPERMERCADOS INTERNACIONALES H E B SA DE CV"/>
    <s v="PELTRE LIGERO NOVACERO"/>
    <n v="321255"/>
    <s v="VASO HERVIDOR 14 CM CINSA PRAKTICA AMARILLO MED"/>
    <n v="10.384390041464489"/>
    <n v="10.384390041464489"/>
    <n v="10.384390041464489"/>
    <n v="9.1096581333965805"/>
    <n v="9.1096581333965805"/>
    <n v="9.1096581333965805"/>
    <n v="9.1096581333965805"/>
    <n v="9.1096581333965805"/>
    <n v="5.9418532432552658"/>
    <n v="7.4414998058558339"/>
    <n v="9.1096581333965805"/>
    <n v="9.1096581333965805"/>
    <n v="1566.6140073723011"/>
    <n v="5.0500000000000003E-2"/>
    <n v="0.04"/>
    <n v="1428"/>
    <m/>
    <m/>
    <n v="14828.90897921129"/>
    <n v="14828.90897921129"/>
    <n v="14828.90897921129"/>
    <n v="13008.591814490317"/>
    <n v="13008.591814490317"/>
    <n v="13008.591814490317"/>
    <n v="13008.591814490317"/>
    <n v="13008.591814490317"/>
    <n v="8484.9664313685189"/>
    <n v="10626.461722762131"/>
    <n v="13008.591814490317"/>
    <n v="13008.591814490317"/>
    <n v="0"/>
    <n v="5.766"/>
    <n v="5.766"/>
    <n v="144.0000000576"/>
    <n v="59.876392979084244"/>
    <n v="59.876392979084244"/>
    <n v="59.876392979084244"/>
    <n v="52.526288797164682"/>
    <n v="52.526288797164682"/>
    <n v="52.526288797164682"/>
    <n v="52.526288797164682"/>
    <n v="52.526288797164682"/>
    <n v="34.260725800609862"/>
    <n v="42.907687880564737"/>
    <n v="52.526288797164682"/>
    <n v="52.526288797164682"/>
    <n v="108.30413010728063"/>
    <n v="154658.29779319675"/>
    <n v="624.48161419858002"/>
  </r>
  <r>
    <x v="0"/>
    <s v="AUTOSERVICIO"/>
    <s v="MARIN RODRIGUEZ, MELBA ALEJANDRA"/>
    <s v="COSSIO LUGO, DANIEL ENRIQUE"/>
    <x v="11"/>
    <s v="SUPERMERCADOS INTERNACIONALES H E B SA DE CV"/>
    <s v="PELTRE LIGERO NOVACERO"/>
    <n v="321261"/>
    <s v="OLLA RECTA ALTA 18 amarillo med PRAKTICA"/>
    <n v="12.980487551830612"/>
    <n v="12.980487551830612"/>
    <n v="12.980487551830612"/>
    <n v="11.387072666745727"/>
    <n v="11.387072666745727"/>
    <n v="11.387072666745727"/>
    <n v="11.387072666745727"/>
    <n v="11.387072666745727"/>
    <n v="7.4273165540690824"/>
    <n v="9.3018747573197942"/>
    <n v="11.387072666745727"/>
    <n v="11.387072666745727"/>
    <n v="1112.4275934702475"/>
    <n v="5.0500000000000003E-2"/>
    <n v="0.04"/>
    <n v="1014"/>
    <m/>
    <m/>
    <n v="13162.21437755624"/>
    <n v="13162.21437755624"/>
    <n v="13162.21437755624"/>
    <n v="11546.491684080167"/>
    <n v="11546.491684080167"/>
    <n v="11546.491684080167"/>
    <n v="11546.491684080167"/>
    <n v="11546.491684080167"/>
    <n v="7531.2989858260498"/>
    <n v="9432.101003922271"/>
    <n v="11546.491684080167"/>
    <n v="11546.491684080167"/>
    <n v="0"/>
    <n v="5.702"/>
    <n v="5.702"/>
    <n v="36.000000014400001"/>
    <n v="74.014740020538142"/>
    <n v="74.014740020538142"/>
    <n v="74.014740020538142"/>
    <n v="64.929088345784137"/>
    <n v="64.929088345784137"/>
    <n v="64.929088345784137"/>
    <n v="64.929088345784137"/>
    <n v="64.929088345784137"/>
    <n v="42.350558991301909"/>
    <n v="53.039289866237468"/>
    <n v="64.929088345784137"/>
    <n v="64.929088345784137"/>
    <n v="135.38016263410077"/>
    <n v="137275.48491097821"/>
    <n v="771.93768733964282"/>
  </r>
  <r>
    <x v="0"/>
    <s v="AUTOSERVICIO"/>
    <s v="MARIN RODRIGUEZ, MELBA ALEJANDRA"/>
    <s v="COSSIO LUGO, DANIEL ENRIQUE"/>
    <x v="11"/>
    <s v="SUPERMERCADOS INTERNACIONALES H E B SA DE CV"/>
    <s v="PELTRE LIGERO NOVACERO"/>
    <n v="321260"/>
    <s v="OLLA RECTA ALTA 22 CM  CINSA PRAKTICA AMARILLO MED"/>
    <n v="12.980487551830612"/>
    <n v="12.980487551830612"/>
    <n v="12.980487551830612"/>
    <n v="11.387072666745727"/>
    <n v="11.387072666745727"/>
    <n v="11.387072666745727"/>
    <n v="11.387072666745727"/>
    <n v="11.387072666745727"/>
    <n v="7.4273165540690824"/>
    <n v="9.3018747573197942"/>
    <n v="11.387072666745727"/>
    <n v="11.387072666745727"/>
    <n v="969.80867123047221"/>
    <n v="5.0500000000000003E-2"/>
    <n v="0.04"/>
    <n v="884"/>
    <m/>
    <m/>
    <n v="11474.75099581826"/>
    <n v="11474.75099581826"/>
    <n v="11474.75099581826"/>
    <n v="10066.172237403223"/>
    <n v="10066.172237403223"/>
    <n v="10066.172237403223"/>
    <n v="10066.172237403223"/>
    <n v="10066.172237403223"/>
    <n v="6565.7478337970688"/>
    <n v="8222.8572854706981"/>
    <n v="10066.172237403223"/>
    <n v="10066.172237403223"/>
    <n v="0"/>
    <n v="6.056"/>
    <n v="6.056"/>
    <n v="16"/>
    <n v="78.609832613886184"/>
    <n v="78.609832613886184"/>
    <n v="78.609832613886184"/>
    <n v="68.960112069812126"/>
    <n v="68.960112069812126"/>
    <n v="68.960112069812126"/>
    <n v="68.960112069812126"/>
    <n v="68.960112069812126"/>
    <n v="44.979829051442366"/>
    <n v="56.332153530328675"/>
    <n v="68.960112069812126"/>
    <n v="68.960112069812126"/>
    <n v="135.38016263410077"/>
    <n v="119676.06376854512"/>
    <n v="819.86226491211448"/>
  </r>
  <r>
    <x v="0"/>
    <s v="AUTOSERVICIO"/>
    <s v="MARIN RODRIGUEZ, MELBA ALEJANDRA"/>
    <s v="COSSIO LUGO, DANIEL ENRIQUE"/>
    <x v="11"/>
    <s v="SUPERMERCADOS INTERNACIONALES H E B SA DE CV"/>
    <s v="PELTRE LIGERO NOVACERO"/>
    <n v="321258"/>
    <s v="CACEROLA RECTA 16 amarillo med"/>
    <n v="10.384390041464489"/>
    <n v="10.384390041464489"/>
    <n v="10.384390041464489"/>
    <n v="9.1096581333965805"/>
    <n v="9.1096581333965805"/>
    <n v="9.1096581333965805"/>
    <n v="9.1096581333965805"/>
    <n v="9.1096581333965805"/>
    <n v="5.9418532432552658"/>
    <n v="7.4414998058558339"/>
    <n v="9.1096581333965805"/>
    <n v="9.1096581333965805"/>
    <n v="394.94470774091627"/>
    <n v="5.0500000000000003E-2"/>
    <n v="0.04"/>
    <n v="360"/>
    <m/>
    <m/>
    <n v="3738.380414927216"/>
    <n v="3738.380414927216"/>
    <n v="3738.380414927216"/>
    <n v="3279.4769280227688"/>
    <n v="3279.4769280227688"/>
    <n v="3279.4769280227688"/>
    <n v="3279.4769280227688"/>
    <n v="3279.4769280227688"/>
    <n v="2139.0671675718959"/>
    <n v="2678.9399301081003"/>
    <n v="3279.4769280227688"/>
    <n v="3279.4769280227688"/>
    <n v="0"/>
    <n v="2.77"/>
    <n v="2.77"/>
    <n v="16"/>
    <n v="28.764760414856635"/>
    <n v="28.764760414856635"/>
    <n v="28.764760414856635"/>
    <n v="25.233753029508527"/>
    <n v="25.233753029508527"/>
    <n v="25.233753029508527"/>
    <n v="25.233753029508527"/>
    <n v="25.233753029508527"/>
    <n v="16.458933483817088"/>
    <n v="20.61295446222066"/>
    <n v="25.233753029508527"/>
    <n v="25.233753029508527"/>
    <n v="108.30413010728063"/>
    <n v="38989.486838621029"/>
    <n v="300.00244039716739"/>
  </r>
  <r>
    <x v="0"/>
    <s v="AUTOSERVICIO"/>
    <s v="MARIN RODRIGUEZ, MELBA ALEJANDRA"/>
    <s v="COSSIO LUGO, DANIEL ENRIQUE"/>
    <x v="11"/>
    <s v="SUPERMERCADOS INTERNACIONALES H E B SA DE CV"/>
    <s v="PELTRE LIGERO NOVACERO"/>
    <n v="321253"/>
    <s v="BATERÍA 6 PZS LIMA BAY"/>
    <n v="0"/>
    <n v="0"/>
    <n v="0"/>
    <n v="0"/>
    <n v="0"/>
    <n v="0"/>
    <n v="0"/>
    <n v="318.83803466888037"/>
    <n v="0"/>
    <n v="0"/>
    <n v="0"/>
    <n v="0"/>
    <n v="788.79234684921892"/>
    <n v="5.0500000000000003E-2"/>
    <n v="0.04"/>
    <n v="719"/>
    <m/>
    <m/>
    <n v="0"/>
    <n v="0"/>
    <n v="0"/>
    <n v="0"/>
    <n v="0"/>
    <n v="0"/>
    <n v="0"/>
    <n v="229244.54692692499"/>
    <n v="0"/>
    <n v="0"/>
    <n v="0"/>
    <n v="0"/>
    <n v="0"/>
    <n v="3.8150000000000004"/>
    <n v="3.8150000000000004"/>
    <n v="1"/>
    <n v="0"/>
    <n v="0"/>
    <n v="0"/>
    <n v="0"/>
    <n v="0"/>
    <n v="0"/>
    <n v="0"/>
    <n v="1216.3671022617787"/>
    <n v="0"/>
    <n v="0"/>
    <n v="0"/>
    <n v="0"/>
    <n v="318.83803466888037"/>
    <n v="229244.54692692499"/>
    <n v="1216.3671022617787"/>
  </r>
  <r>
    <x v="0"/>
    <s v="AUTOSERVICIO"/>
    <s v="MARIN RODRIGUEZ, MELBA ALEJANDRA"/>
    <s v="COSSIO LUGO, DANIEL ENRIQUE"/>
    <x v="11"/>
    <s v="SUPERMERCADOS INTERNACIONALES H E B SA DE CV"/>
    <s v="PELTRE LIGERO NOVACERO"/>
    <n v="321253"/>
    <s v="BATERÍA 5PZS AQUA BAY"/>
    <n v="0"/>
    <n v="0"/>
    <n v="363.45365145125709"/>
    <n v="0"/>
    <n v="0"/>
    <n v="0"/>
    <n v="0"/>
    <n v="0"/>
    <n v="0"/>
    <n v="0"/>
    <n v="0"/>
    <n v="0"/>
    <n v="482.71019835000874"/>
    <n v="5.0500000000000003E-2"/>
    <n v="0.04"/>
    <n v="439.99999999999994"/>
    <m/>
    <m/>
    <n v="0"/>
    <n v="0"/>
    <n v="159919.60663855309"/>
    <n v="0"/>
    <n v="0"/>
    <n v="0"/>
    <n v="0"/>
    <n v="0"/>
    <n v="0"/>
    <n v="0"/>
    <n v="0"/>
    <n v="0"/>
    <n v="0"/>
    <n v="3.8150000000000004"/>
    <n v="3.8150000000000004"/>
    <n v="1"/>
    <n v="0"/>
    <n v="0"/>
    <n v="1386.575680286546"/>
    <n v="0"/>
    <n v="0"/>
    <n v="0"/>
    <n v="0"/>
    <n v="0"/>
    <n v="0"/>
    <n v="0"/>
    <n v="0"/>
    <n v="0"/>
    <n v="363.45365145125709"/>
    <n v="159919.60663855309"/>
    <n v="1386.575680286546"/>
  </r>
  <r>
    <x v="0"/>
    <s v="AUTOSERVICIO"/>
    <s v="MARIN RODRIGUEZ, MELBA ALEJANDRA"/>
    <s v="COSSIO LUGO, DANIEL ENRIQUE"/>
    <x v="11"/>
    <s v="SUPERMERCADOS INTERNACIONALES H E B SA DE CV"/>
    <s v="ALUMINIO"/>
    <n v="320984"/>
    <s v="BATERIA 6+4 BUEN FIN NAVIDAD 2023"/>
    <n v="0"/>
    <n v="0"/>
    <n v="0"/>
    <n v="0"/>
    <n v="0"/>
    <n v="0"/>
    <n v="0"/>
    <n v="0"/>
    <n v="294.1172694837087"/>
    <n v="0"/>
    <n v="0"/>
    <n v="0"/>
    <n v="658.24117956819373"/>
    <n v="5.0500000000000003E-2"/>
    <n v="0.04"/>
    <n v="600"/>
    <m/>
    <m/>
    <n v="0"/>
    <n v="0"/>
    <n v="0"/>
    <n v="0"/>
    <n v="0"/>
    <n v="0"/>
    <n v="0"/>
    <n v="0"/>
    <n v="176470.36169022523"/>
    <n v="0"/>
    <n v="0"/>
    <n v="0"/>
    <n v="0"/>
    <n v="3.31"/>
    <n v="3.31"/>
    <n v="10"/>
    <n v="0"/>
    <n v="0"/>
    <n v="0"/>
    <n v="0"/>
    <n v="0"/>
    <n v="0"/>
    <n v="0"/>
    <n v="0"/>
    <n v="973.52816199107576"/>
    <n v="0"/>
    <n v="0"/>
    <n v="0"/>
    <n v="294.1172694837087"/>
    <n v="176470.36169022523"/>
    <n v="973.52816199107576"/>
  </r>
  <r>
    <x v="0"/>
    <s v="AUTOSERVICIO"/>
    <s v="MARIN RODRIGUEZ, MELBA ALEJANDRA"/>
    <s v="COSSIO LUGO, DANIEL ENRIQUE"/>
    <x v="11"/>
    <s v="SUPERMERCADOS INTERNACIONALES H E B SA DE CV"/>
    <s v="CERAMICA"/>
    <n v="317015"/>
    <s v="VAJILLA 12 PZS OPCION 1"/>
    <n v="0"/>
    <n v="0"/>
    <n v="310.32951800400656"/>
    <n v="0"/>
    <n v="0"/>
    <n v="0"/>
    <n v="0"/>
    <n v="0"/>
    <n v="0"/>
    <n v="0"/>
    <n v="0"/>
    <n v="0"/>
    <n v="323.63524662102861"/>
    <n v="5.0500000000000003E-2"/>
    <n v="0.04"/>
    <n v="295"/>
    <m/>
    <m/>
    <n v="0"/>
    <n v="0"/>
    <n v="91547.207811181928"/>
    <n v="0"/>
    <n v="0"/>
    <n v="0"/>
    <n v="0"/>
    <n v="0"/>
    <n v="0"/>
    <n v="0"/>
    <n v="0"/>
    <n v="0"/>
    <n v="0"/>
    <n v="12"/>
    <n v="5.16"/>
    <n v="12"/>
    <n v="0"/>
    <n v="0"/>
    <n v="3723.9542160480787"/>
    <n v="0"/>
    <n v="0"/>
    <n v="0"/>
    <n v="0"/>
    <n v="0"/>
    <n v="0"/>
    <n v="0"/>
    <n v="0"/>
    <n v="0"/>
    <n v="310.32951800400656"/>
    <n v="91547.207811181928"/>
    <n v="3723.9542160480787"/>
  </r>
  <r>
    <x v="0"/>
    <s v="AUTOSERVICIO"/>
    <s v="MARIN RODRIGUEZ, MELBA ALEJANDRA"/>
    <s v="COSSIO LUGO, DANIEL ENRIQUE"/>
    <x v="11"/>
    <s v="SUPERMERCADOS INTERNACIONALES H E B SA DE CV"/>
    <s v="CERAMICA"/>
    <n v="317015"/>
    <s v="VAJILLA 12 PZS OPCION 2"/>
    <n v="0"/>
    <n v="0"/>
    <n v="310.32951800400656"/>
    <n v="0"/>
    <n v="0"/>
    <n v="0"/>
    <n v="0"/>
    <n v="0"/>
    <n v="0"/>
    <n v="0"/>
    <n v="0"/>
    <n v="0"/>
    <n v="323.63524662102861"/>
    <n v="5.0500000000000003E-2"/>
    <n v="0.04"/>
    <n v="295"/>
    <m/>
    <m/>
    <n v="0"/>
    <n v="0"/>
    <n v="91547.207811181928"/>
    <n v="0"/>
    <n v="0"/>
    <n v="0"/>
    <n v="0"/>
    <n v="0"/>
    <n v="0"/>
    <n v="0"/>
    <n v="0"/>
    <n v="0"/>
    <n v="0"/>
    <n v="12"/>
    <n v="5.16"/>
    <n v="12"/>
    <n v="0"/>
    <n v="0"/>
    <n v="3723.9542160480787"/>
    <n v="0"/>
    <n v="0"/>
    <n v="0"/>
    <n v="0"/>
    <n v="0"/>
    <n v="0"/>
    <n v="0"/>
    <n v="0"/>
    <n v="0"/>
    <n v="310.32951800400656"/>
    <n v="91547.207811181928"/>
    <n v="3723.9542160480787"/>
  </r>
  <r>
    <x v="1"/>
    <s v="DEPARTAMENTAL"/>
    <s v="RODRIGUEZ ROA, JULIO CESAR"/>
    <s v="VEGA OROZCO, CYNTIA"/>
    <x v="12"/>
    <s v="SAMS"/>
    <s v="ALUMINIO"/>
    <n v="317354"/>
    <s v="SARTEN COOK NOW 20 CM EXPERTISE DARK GRAY"/>
    <n v="0"/>
    <n v="15.420585055931548"/>
    <n v="0"/>
    <n v="0"/>
    <n v="0"/>
    <n v="0"/>
    <n v="0"/>
    <n v="0"/>
    <n v="0"/>
    <n v="0"/>
    <n v="0"/>
    <n v="0"/>
    <n v="2948.9204844655083"/>
    <n v="5.0500000000000003E-2"/>
    <n v="0.04"/>
    <n v="2688"/>
    <m/>
    <m/>
    <n v="0"/>
    <n v="41450.532630344002"/>
    <n v="0"/>
    <n v="0"/>
    <n v="0"/>
    <n v="0"/>
    <n v="0"/>
    <n v="0"/>
    <n v="0"/>
    <n v="0"/>
    <n v="0"/>
    <n v="0"/>
    <n v="0"/>
    <n v="3.09"/>
    <n v="3.09"/>
    <n v="6.0000000024000002"/>
    <n v="0"/>
    <n v="47.649607822828479"/>
    <n v="0"/>
    <n v="0"/>
    <n v="0"/>
    <n v="0"/>
    <n v="0"/>
    <n v="0"/>
    <n v="0"/>
    <n v="0"/>
    <n v="0"/>
    <n v="0"/>
    <n v="15.420585055931548"/>
    <n v="41450.532630344002"/>
    <n v="47.649607822828479"/>
  </r>
  <r>
    <x v="1"/>
    <s v="DEPARTAMENTAL"/>
    <s v="RODRIGUEZ ROA, JULIO CESAR"/>
    <s v="VEGA OROZCO, CYNTIA"/>
    <x v="12"/>
    <s v="SAMS"/>
    <s v="ALUMINIO"/>
    <n v="320297"/>
    <s v="SARTÉN COOK NOW 24 CM EXPERTISE DARK GRAY"/>
    <n v="0"/>
    <n v="15.420585055931548"/>
    <n v="0"/>
    <n v="0"/>
    <n v="0"/>
    <n v="0"/>
    <n v="0"/>
    <n v="0"/>
    <n v="0"/>
    <n v="0"/>
    <n v="0"/>
    <n v="0"/>
    <n v="3686.150605581885"/>
    <n v="5.0500000000000003E-2"/>
    <n v="0.04"/>
    <n v="3360"/>
    <m/>
    <m/>
    <n v="0"/>
    <n v="51813.165787930004"/>
    <n v="0"/>
    <n v="0"/>
    <n v="0"/>
    <n v="0"/>
    <n v="0"/>
    <n v="0"/>
    <n v="0"/>
    <n v="0"/>
    <n v="0"/>
    <n v="0"/>
    <n v="0"/>
    <n v="2.46"/>
    <n v="2.46"/>
    <n v="6"/>
    <n v="0"/>
    <n v="37.934639237591611"/>
    <n v="0"/>
    <n v="0"/>
    <n v="0"/>
    <n v="0"/>
    <n v="0"/>
    <n v="0"/>
    <n v="0"/>
    <n v="0"/>
    <n v="0"/>
    <n v="0"/>
    <n v="15.420585055931548"/>
    <n v="51813.165787930004"/>
    <n v="37.934639237591611"/>
  </r>
  <r>
    <x v="1"/>
    <s v="DEPARTAMENTAL"/>
    <s v="RODRIGUEZ ROA, JULIO CESAR"/>
    <s v="VEGA OROZCO, CYNTIA"/>
    <x v="12"/>
    <s v="SAMS"/>
    <s v="ALUMINIO"/>
    <n v="320299"/>
    <s v="SARTÉN COOK NOW 30 CM EXPERTISE DARK GRAY"/>
    <n v="0"/>
    <n v="15.420585055931548"/>
    <n v="0"/>
    <n v="0"/>
    <n v="0"/>
    <n v="0"/>
    <n v="0"/>
    <n v="0"/>
    <n v="0"/>
    <n v="0"/>
    <n v="0"/>
    <n v="0"/>
    <n v="4791.995787256451"/>
    <n v="5.0500000000000003E-2"/>
    <n v="0.04"/>
    <n v="4368"/>
    <m/>
    <m/>
    <n v="0"/>
    <n v="67357.115524309003"/>
    <n v="0"/>
    <n v="0"/>
    <n v="0"/>
    <n v="0"/>
    <n v="0"/>
    <n v="0"/>
    <n v="0"/>
    <n v="0"/>
    <n v="0"/>
    <n v="0"/>
    <n v="0"/>
    <n v="2.46"/>
    <n v="2.46"/>
    <n v="6"/>
    <n v="0"/>
    <n v="37.934639237591611"/>
    <n v="0"/>
    <n v="0"/>
    <n v="0"/>
    <n v="0"/>
    <n v="0"/>
    <n v="0"/>
    <n v="0"/>
    <n v="0"/>
    <n v="0"/>
    <n v="0"/>
    <n v="15.420585055931548"/>
    <n v="67357.115524309003"/>
    <n v="37.934639237591611"/>
  </r>
  <r>
    <x v="1"/>
    <s v="DEPARTAMENTAL"/>
    <s v="RODRIGUEZ ROA, JULIO CESAR"/>
    <s v="VEGA OROZCO, CYNTIA"/>
    <x v="12"/>
    <s v="SAMS"/>
    <s v="ALUMINIO"/>
    <n v="321297"/>
    <s v="CACEROLA 16 CM COOK NOW EXPERTISE DARK GRAY"/>
    <n v="0"/>
    <n v="10.280390037287699"/>
    <n v="0"/>
    <n v="0"/>
    <n v="0"/>
    <n v="0"/>
    <n v="0"/>
    <n v="0"/>
    <n v="0"/>
    <n v="0"/>
    <n v="0"/>
    <n v="0"/>
    <n v="798.6659645427419"/>
    <n v="5.0500000000000003E-2"/>
    <n v="0.04"/>
    <n v="728.00000000000011"/>
    <m/>
    <m/>
    <n v="0"/>
    <n v="7484.1239471454455"/>
    <n v="0"/>
    <n v="0"/>
    <n v="0"/>
    <n v="0"/>
    <n v="0"/>
    <n v="0"/>
    <n v="0"/>
    <n v="0"/>
    <n v="0"/>
    <n v="0"/>
    <n v="0"/>
    <n v="2.46"/>
    <n v="2.46"/>
    <n v="6"/>
    <n v="0"/>
    <n v="25.28975949172774"/>
    <n v="0"/>
    <n v="0"/>
    <n v="0"/>
    <n v="0"/>
    <n v="0"/>
    <n v="0"/>
    <n v="0"/>
    <n v="0"/>
    <n v="0"/>
    <n v="0"/>
    <n v="10.280390037287699"/>
    <n v="7484.1239471454455"/>
    <n v="25.28975949172774"/>
  </r>
  <r>
    <x v="1"/>
    <s v="DEPARTAMENTAL"/>
    <s v="RODRIGUEZ ROA, JULIO CESAR"/>
    <s v="VEGA OROZCO, CYNTIA"/>
    <x v="12"/>
    <s v="SAMS"/>
    <s v="ALUMINIO"/>
    <n v="321298"/>
    <s v="BUDINERA 20 CM COOK NOW EXPERTISE DARK GRAY "/>
    <n v="0"/>
    <n v="10.280390037287699"/>
    <n v="0"/>
    <n v="0"/>
    <n v="0"/>
    <n v="0"/>
    <n v="0"/>
    <n v="0"/>
    <n v="0"/>
    <n v="0"/>
    <n v="0"/>
    <n v="0"/>
    <n v="1105.8451816745655"/>
    <n v="5.0500000000000003E-2"/>
    <n v="0.04"/>
    <n v="1008"/>
    <m/>
    <m/>
    <n v="0"/>
    <n v="10362.633157586"/>
    <n v="0"/>
    <n v="0"/>
    <n v="0"/>
    <n v="0"/>
    <n v="0"/>
    <n v="0"/>
    <n v="0"/>
    <n v="0"/>
    <n v="0"/>
    <n v="0"/>
    <n v="0"/>
    <n v="1.64"/>
    <n v="1.64"/>
    <n v="4"/>
    <n v="0"/>
    <n v="16.859839661151824"/>
    <n v="0"/>
    <n v="0"/>
    <n v="0"/>
    <n v="0"/>
    <n v="0"/>
    <n v="0"/>
    <n v="0"/>
    <n v="0"/>
    <n v="0"/>
    <n v="0"/>
    <n v="10.280390037287699"/>
    <n v="10362.633157586"/>
    <n v="16.859839661151824"/>
  </r>
  <r>
    <x v="1"/>
    <s v="DEPARTAMENTAL"/>
    <s v="RODRIGUEZ ROA, JULIO CESAR"/>
    <s v="VEGA OROZCO, CYNTIA"/>
    <x v="12"/>
    <s v="SAMS"/>
    <s v="ALUMINIO"/>
    <n v="321299"/>
    <s v="BUDINERA 24 CM COOK NOW EXPERTISE DARK GRAY "/>
    <n v="0"/>
    <n v="10.280390037287699"/>
    <n v="0"/>
    <n v="0"/>
    <n v="0"/>
    <n v="0"/>
    <n v="0"/>
    <n v="0"/>
    <n v="0"/>
    <n v="0"/>
    <n v="0"/>
    <n v="0"/>
    <n v="1228.716868527295"/>
    <n v="5.0500000000000003E-2"/>
    <n v="0.04"/>
    <n v="1119.9999999999998"/>
    <m/>
    <m/>
    <n v="0"/>
    <n v="11514.036841762221"/>
    <n v="0"/>
    <n v="0"/>
    <n v="0"/>
    <n v="0"/>
    <n v="0"/>
    <n v="0"/>
    <n v="0"/>
    <n v="0"/>
    <n v="0"/>
    <n v="0"/>
    <n v="0"/>
    <n v="1.64"/>
    <n v="1.64"/>
    <n v="4"/>
    <n v="0"/>
    <n v="16.859839661151824"/>
    <n v="0"/>
    <n v="0"/>
    <n v="0"/>
    <n v="0"/>
    <n v="0"/>
    <n v="0"/>
    <n v="0"/>
    <n v="0"/>
    <n v="0"/>
    <n v="0"/>
    <n v="10.280390037287699"/>
    <n v="11514.036841762221"/>
    <n v="16.8598396611518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F762E-2793-45D4-AB41-7C7C021C1C1D}" name="TablaDinámica1" cacheId="0" applyNumberFormats="0" applyBorderFormats="0" applyFontFormats="0" applyPatternFormats="0" applyAlignmentFormats="0" applyWidthHeightFormats="1" dataCaption="Valores" updatedVersion="8" minRefreshableVersion="3" pageWrap="5" itemPrintTitles="1" createdVersion="8" indent="0" compact="0" compactData="0" gridDropZones="1" multipleFieldFilters="0">
  <location ref="A3:E25" firstHeaderRow="1" firstDataRow="2" firstDataCol="2"/>
  <pivotFields count="58"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8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43" outline="0" showAll="0"/>
    <pivotField compact="0" numFmtId="9" outline="0" showAll="0"/>
    <pivotField compact="0" numFmtId="9" outline="0" showAll="0"/>
    <pivotField compact="0" numFmtId="43" outline="0" showAll="0"/>
    <pivotField compact="0" outline="0" showAll="0"/>
    <pivotField compact="0" outline="0" showAll="0"/>
    <pivotField compact="0" numFmtId="166" outline="0" showAll="0"/>
    <pivotField compact="0" numFmtId="166" outline="0" showAll="0"/>
    <pivotField compact="0" numFmtId="166" outline="0" showAll="0"/>
    <pivotField compact="0" numFmtId="166" outline="0" showAll="0"/>
    <pivotField compact="0" numFmtId="166" outline="0" showAll="0"/>
    <pivotField compact="0" numFmtId="166" outline="0" showAll="0"/>
    <pivotField compact="0" numFmtId="3" outline="0" showAll="0"/>
    <pivotField compact="0" numFmtId="3" outline="0" showAll="0"/>
    <pivotField compact="0" numFmtId="3" outline="0" showAll="0"/>
    <pivotField compact="0" numFmtId="166" outline="0" showAll="0"/>
    <pivotField compact="0" numFmtId="166" outline="0" showAll="0"/>
    <pivotField compact="0" numFmtId="166" outline="0" showAll="0"/>
    <pivotField compact="0" outline="0" showAll="0"/>
    <pivotField compact="0" numFmtId="2" outline="0" showAll="0"/>
    <pivotField compact="0" outline="0" showAll="0"/>
    <pivotField compact="0" outline="0" showAll="0"/>
    <pivotField compact="0" numFmtId="166" outline="0" showAll="0"/>
    <pivotField compact="0" numFmtId="166" outline="0" showAll="0"/>
    <pivotField compact="0" numFmtId="166" outline="0" showAll="0"/>
    <pivotField compact="0" numFmtId="166" outline="0" showAll="0"/>
    <pivotField compact="0" numFmtId="166" outline="0" showAll="0"/>
    <pivotField compact="0" numFmtId="166" outline="0" showAll="0"/>
    <pivotField compact="0" numFmtId="3" outline="0" showAll="0"/>
    <pivotField compact="0" numFmtId="3" outline="0" showAll="0"/>
    <pivotField compact="0" numFmtId="3" outline="0" showAll="0"/>
    <pivotField compact="0" numFmtId="166" outline="0" showAll="0"/>
    <pivotField compact="0" numFmtId="166" outline="0" showAll="0"/>
    <pivotField compact="0" numFmtId="166" outline="0" showAll="0"/>
    <pivotField dataField="1" compact="0" numFmtId="3" outline="0" showAll="0"/>
    <pivotField dataField="1" compact="0" numFmtId="166" outline="0" showAll="0"/>
    <pivotField dataField="1" compact="0" numFmtId="166" outline="0" showAll="0"/>
  </pivotFields>
  <rowFields count="2">
    <field x="0"/>
    <field x="4"/>
  </rowFields>
  <rowItems count="21">
    <i>
      <x/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t="default">
      <x/>
    </i>
    <i>
      <x v="1"/>
      <x/>
    </i>
    <i t="default">
      <x v="1"/>
    </i>
    <i>
      <x v="2"/>
      <x v="3"/>
    </i>
    <i r="1">
      <x v="6"/>
    </i>
    <i r="1">
      <x v="13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CJS 2023" fld="55" baseField="4" baseItem="0" numFmtId="3"/>
    <dataField name="TOTAL IMPORTE 2023" fld="56" baseField="4" baseItem="0" numFmtId="3"/>
    <dataField name="TOTAL VOLUMEN 2023" fld="57" baseField="4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4D8C-F62E-48EE-BD77-3842FB707E11}">
  <dimension ref="A3:E25"/>
  <sheetViews>
    <sheetView tabSelected="1" workbookViewId="0">
      <selection activeCell="C5" sqref="C5"/>
    </sheetView>
  </sheetViews>
  <sheetFormatPr baseColWidth="10" defaultRowHeight="15" x14ac:dyDescent="0.25"/>
  <cols>
    <col min="1" max="1" width="18.42578125" bestFit="1" customWidth="1"/>
    <col min="2" max="2" width="29" bestFit="1" customWidth="1"/>
    <col min="3" max="3" width="15.5703125" bestFit="1" customWidth="1"/>
    <col min="4" max="4" width="19.7109375" bestFit="1" customWidth="1"/>
    <col min="5" max="5" width="20.85546875" bestFit="1" customWidth="1"/>
  </cols>
  <sheetData>
    <row r="3" spans="1:5" x14ac:dyDescent="0.25">
      <c r="C3" s="31" t="s">
        <v>268</v>
      </c>
    </row>
    <row r="4" spans="1:5" x14ac:dyDescent="0.25">
      <c r="A4" s="31" t="s">
        <v>4</v>
      </c>
      <c r="B4" s="31" t="s">
        <v>8</v>
      </c>
      <c r="C4" t="s">
        <v>712</v>
      </c>
      <c r="D4" t="s">
        <v>270</v>
      </c>
      <c r="E4" t="s">
        <v>269</v>
      </c>
    </row>
    <row r="5" spans="1:5" x14ac:dyDescent="0.25">
      <c r="A5" t="s">
        <v>139</v>
      </c>
      <c r="B5" t="s">
        <v>272</v>
      </c>
      <c r="C5" s="1">
        <v>1877.4152619549366</v>
      </c>
      <c r="D5" s="1">
        <v>1010008.5053256158</v>
      </c>
      <c r="E5" s="1">
        <v>4993.0850876565974</v>
      </c>
    </row>
    <row r="6" spans="1:5" x14ac:dyDescent="0.25">
      <c r="B6" t="s">
        <v>285</v>
      </c>
      <c r="C6" s="1">
        <v>42149.87341520645</v>
      </c>
      <c r="D6" s="1">
        <v>36404619.668338723</v>
      </c>
      <c r="E6" s="1">
        <v>337285.33940193657</v>
      </c>
    </row>
    <row r="7" spans="1:5" x14ac:dyDescent="0.25">
      <c r="B7" t="s">
        <v>374</v>
      </c>
      <c r="C7" s="1">
        <v>18208.440076927291</v>
      </c>
      <c r="D7" s="1">
        <v>11159313.733990569</v>
      </c>
      <c r="E7" s="1">
        <v>91765.706168666598</v>
      </c>
    </row>
    <row r="8" spans="1:5" x14ac:dyDescent="0.25">
      <c r="B8" t="s">
        <v>379</v>
      </c>
      <c r="C8" s="1">
        <v>628.27495095266306</v>
      </c>
      <c r="D8" s="1">
        <v>274862.9541120014</v>
      </c>
      <c r="E8" s="1">
        <v>1163.2687120525879</v>
      </c>
    </row>
    <row r="9" spans="1:5" x14ac:dyDescent="0.25">
      <c r="B9" t="s">
        <v>442</v>
      </c>
      <c r="C9" s="1">
        <v>1975.040816146387</v>
      </c>
      <c r="D9" s="1">
        <v>1603728.5296071863</v>
      </c>
      <c r="E9" s="1">
        <v>12568.542656084415</v>
      </c>
    </row>
    <row r="10" spans="1:5" x14ac:dyDescent="0.25">
      <c r="B10" t="s">
        <v>444</v>
      </c>
      <c r="C10" s="1">
        <v>10979.24313911392</v>
      </c>
      <c r="D10" s="1">
        <v>6615200.727194584</v>
      </c>
      <c r="E10" s="1">
        <v>190754.83976752605</v>
      </c>
    </row>
    <row r="11" spans="1:5" x14ac:dyDescent="0.25">
      <c r="B11" t="s">
        <v>451</v>
      </c>
      <c r="C11" s="1">
        <v>3350.8750824201302</v>
      </c>
      <c r="D11" s="1">
        <v>1876567.4283667672</v>
      </c>
      <c r="E11" s="1">
        <v>79367.879259642243</v>
      </c>
    </row>
    <row r="12" spans="1:5" x14ac:dyDescent="0.25">
      <c r="B12" t="s">
        <v>453</v>
      </c>
      <c r="C12" s="1">
        <v>136754.77252460076</v>
      </c>
      <c r="D12" s="1">
        <v>84592565.305918097</v>
      </c>
      <c r="E12" s="1">
        <v>1498776.4308437696</v>
      </c>
    </row>
    <row r="13" spans="1:5" x14ac:dyDescent="0.25">
      <c r="B13" t="s">
        <v>463</v>
      </c>
      <c r="C13" s="1">
        <v>6153.6460801402445</v>
      </c>
      <c r="D13" s="1">
        <v>5532946.5392812835</v>
      </c>
      <c r="E13" s="1">
        <v>19771.690539625866</v>
      </c>
    </row>
    <row r="14" spans="1:5" x14ac:dyDescent="0.25">
      <c r="B14" t="s">
        <v>499</v>
      </c>
      <c r="C14" s="1">
        <v>43531.78882666416</v>
      </c>
      <c r="D14" s="1">
        <v>28238175.629997004</v>
      </c>
      <c r="E14" s="1">
        <v>460470.42775397608</v>
      </c>
    </row>
    <row r="15" spans="1:5" x14ac:dyDescent="0.25">
      <c r="B15" t="s">
        <v>529</v>
      </c>
      <c r="C15" s="1">
        <v>135868.23859926747</v>
      </c>
      <c r="D15" s="1">
        <v>81647744.361745909</v>
      </c>
      <c r="E15" s="1">
        <v>1661192.1376264042</v>
      </c>
    </row>
    <row r="16" spans="1:5" x14ac:dyDescent="0.25">
      <c r="B16" t="s">
        <v>574</v>
      </c>
      <c r="C16" s="1">
        <v>1697.2621588170525</v>
      </c>
      <c r="D16" s="1">
        <v>964768.92330569529</v>
      </c>
      <c r="E16" s="1">
        <v>8509.4898840035039</v>
      </c>
    </row>
    <row r="17" spans="1:5" x14ac:dyDescent="0.25">
      <c r="B17" t="s">
        <v>583</v>
      </c>
      <c r="C17" s="1">
        <v>3108.883201536813</v>
      </c>
      <c r="D17" s="1">
        <v>1888323.3807815053</v>
      </c>
      <c r="E17" s="1">
        <v>31988.796756875854</v>
      </c>
    </row>
    <row r="18" spans="1:5" x14ac:dyDescent="0.25">
      <c r="A18" t="s">
        <v>710</v>
      </c>
      <c r="C18" s="1">
        <v>406283.75413374824</v>
      </c>
      <c r="D18" s="1">
        <v>261808825.68796495</v>
      </c>
      <c r="E18" s="1">
        <v>4398607.6344582196</v>
      </c>
    </row>
    <row r="19" spans="1:5" x14ac:dyDescent="0.25">
      <c r="A19" t="s">
        <v>138</v>
      </c>
      <c r="B19" t="s">
        <v>142</v>
      </c>
      <c r="C19" s="1">
        <v>467917.66742577177</v>
      </c>
      <c r="D19" s="1">
        <v>259524094.90852621</v>
      </c>
      <c r="E19" s="1">
        <v>2937108.8371611629</v>
      </c>
    </row>
    <row r="20" spans="1:5" x14ac:dyDescent="0.25">
      <c r="A20" t="s">
        <v>709</v>
      </c>
      <c r="C20" s="1">
        <v>467917.66742577177</v>
      </c>
      <c r="D20" s="1">
        <v>259524094.90852621</v>
      </c>
      <c r="E20" s="1">
        <v>2937108.8371611629</v>
      </c>
    </row>
    <row r="21" spans="1:5" x14ac:dyDescent="0.25">
      <c r="A21" t="s">
        <v>332</v>
      </c>
      <c r="B21" t="s">
        <v>333</v>
      </c>
      <c r="C21" s="1">
        <v>87265.492794194972</v>
      </c>
      <c r="D21" s="1">
        <v>41382715.071539663</v>
      </c>
      <c r="E21" s="1">
        <v>687707.93711771152</v>
      </c>
    </row>
    <row r="22" spans="1:5" x14ac:dyDescent="0.25">
      <c r="B22" t="s">
        <v>428</v>
      </c>
      <c r="C22" s="1">
        <v>8121.7299699115683</v>
      </c>
      <c r="D22" s="1">
        <v>3491498.5858473289</v>
      </c>
      <c r="E22" s="1">
        <v>21507.78944181609</v>
      </c>
    </row>
    <row r="23" spans="1:5" x14ac:dyDescent="0.25">
      <c r="B23" t="s">
        <v>504</v>
      </c>
      <c r="C23" s="1">
        <v>1346.1720845437897</v>
      </c>
      <c r="D23" s="1">
        <v>3006397.6218413548</v>
      </c>
      <c r="E23" s="1">
        <v>3685.717702398978</v>
      </c>
    </row>
    <row r="24" spans="1:5" x14ac:dyDescent="0.25">
      <c r="A24" t="s">
        <v>711</v>
      </c>
      <c r="C24" s="1">
        <v>96733.394848650336</v>
      </c>
      <c r="D24" s="1">
        <v>47880611.279228345</v>
      </c>
      <c r="E24" s="1">
        <v>712901.44426192658</v>
      </c>
    </row>
    <row r="25" spans="1:5" x14ac:dyDescent="0.25">
      <c r="A25" t="s">
        <v>267</v>
      </c>
      <c r="C25" s="1">
        <v>970934.81640817027</v>
      </c>
      <c r="D25" s="1">
        <v>569213531.87571955</v>
      </c>
      <c r="E25" s="1">
        <v>8048617.9158813097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1DCC-A76F-4DFC-9BFF-D6078E3E563F}">
  <dimension ref="A1:BF1084"/>
  <sheetViews>
    <sheetView topLeftCell="A4" workbookViewId="0">
      <selection activeCell="BD4" sqref="BD4"/>
    </sheetView>
  </sheetViews>
  <sheetFormatPr baseColWidth="10" defaultRowHeight="15" x14ac:dyDescent="0.25"/>
  <sheetData>
    <row r="1" spans="1:58" x14ac:dyDescent="0.25">
      <c r="J1" s="32" t="s">
        <v>0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X1" s="2"/>
      <c r="Z1" s="3"/>
      <c r="AA1" s="1"/>
      <c r="AB1" s="32" t="s">
        <v>1</v>
      </c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P1" s="4"/>
      <c r="AR1" s="32" t="s">
        <v>2</v>
      </c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</row>
    <row r="2" spans="1:58" x14ac:dyDescent="0.25">
      <c r="A2" s="5"/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6"/>
      <c r="O2" s="6"/>
      <c r="P2" s="7"/>
      <c r="Q2" s="7"/>
      <c r="R2" s="7"/>
      <c r="S2" s="7"/>
      <c r="T2" s="7"/>
      <c r="U2" s="7"/>
      <c r="X2" s="2"/>
      <c r="Y2" s="2"/>
      <c r="AB2" s="8"/>
      <c r="AC2" s="8"/>
      <c r="AD2" s="8"/>
      <c r="AE2" s="8"/>
      <c r="AF2" s="8"/>
      <c r="AG2" s="8"/>
      <c r="AH2" s="8"/>
      <c r="AI2" s="9"/>
      <c r="AJ2" s="9"/>
      <c r="AK2" s="9"/>
      <c r="AL2" s="9"/>
      <c r="AM2" s="9"/>
      <c r="AO2" s="10" t="s">
        <v>3</v>
      </c>
      <c r="AP2" s="11">
        <v>21</v>
      </c>
      <c r="AQ2" s="4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</row>
    <row r="3" spans="1:58" x14ac:dyDescent="0.25">
      <c r="A3" s="5"/>
      <c r="B3" s="5"/>
      <c r="C3" s="5"/>
      <c r="D3" s="5"/>
      <c r="E3" s="5"/>
      <c r="F3" s="5"/>
      <c r="G3" s="5"/>
      <c r="H3" s="5"/>
      <c r="I3" s="5"/>
      <c r="J3" s="6">
        <v>2023</v>
      </c>
      <c r="K3" s="6">
        <v>2023</v>
      </c>
      <c r="L3" s="6">
        <v>2023</v>
      </c>
      <c r="M3" s="6">
        <v>2023</v>
      </c>
      <c r="N3" s="6">
        <v>2023</v>
      </c>
      <c r="O3" s="6">
        <v>2023</v>
      </c>
      <c r="P3" s="6">
        <v>2023</v>
      </c>
      <c r="Q3" s="6">
        <v>2023</v>
      </c>
      <c r="R3" s="6">
        <v>2023</v>
      </c>
      <c r="S3" s="6">
        <v>2023</v>
      </c>
      <c r="T3" s="6">
        <v>2023</v>
      </c>
      <c r="U3" s="6">
        <v>2023</v>
      </c>
      <c r="V3" s="6"/>
      <c r="W3" s="6"/>
      <c r="AB3" s="9">
        <v>2023</v>
      </c>
      <c r="AC3" s="9">
        <v>2023</v>
      </c>
      <c r="AD3" s="9">
        <v>2023</v>
      </c>
      <c r="AE3" s="9">
        <v>2023</v>
      </c>
      <c r="AF3" s="9">
        <v>2023</v>
      </c>
      <c r="AG3" s="9">
        <v>2023</v>
      </c>
      <c r="AH3" s="9">
        <v>2023</v>
      </c>
      <c r="AI3" s="9">
        <v>2023</v>
      </c>
      <c r="AJ3" s="9">
        <v>2023</v>
      </c>
      <c r="AK3" s="9">
        <v>2023</v>
      </c>
      <c r="AL3" s="9">
        <v>2023</v>
      </c>
      <c r="AM3" s="9">
        <v>2023</v>
      </c>
      <c r="AR3" s="13">
        <v>2023</v>
      </c>
      <c r="AS3" s="13">
        <v>2023</v>
      </c>
      <c r="AT3" s="13">
        <v>2023</v>
      </c>
      <c r="AU3" s="14">
        <v>2023</v>
      </c>
      <c r="AV3" s="14">
        <v>2023</v>
      </c>
      <c r="AW3" s="14">
        <v>2023</v>
      </c>
      <c r="AX3" s="14">
        <v>2023</v>
      </c>
      <c r="AY3" s="14">
        <v>2023</v>
      </c>
      <c r="AZ3" s="14">
        <v>2023</v>
      </c>
      <c r="BA3" s="14">
        <v>2023</v>
      </c>
      <c r="BB3" s="14">
        <v>2023</v>
      </c>
      <c r="BC3" s="14">
        <v>2023</v>
      </c>
    </row>
    <row r="4" spans="1:58" ht="30" x14ac:dyDescent="0.25">
      <c r="A4" s="15" t="s">
        <v>4</v>
      </c>
      <c r="B4" s="15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5" t="s">
        <v>12</v>
      </c>
      <c r="J4" s="16">
        <v>44927</v>
      </c>
      <c r="K4" s="16">
        <v>44958</v>
      </c>
      <c r="L4" s="16">
        <v>44986</v>
      </c>
      <c r="M4" s="16">
        <v>45017</v>
      </c>
      <c r="N4" s="16">
        <v>45047</v>
      </c>
      <c r="O4" s="16">
        <v>45078</v>
      </c>
      <c r="P4" s="16">
        <v>45108</v>
      </c>
      <c r="Q4" s="16">
        <v>45139</v>
      </c>
      <c r="R4" s="16">
        <v>45170</v>
      </c>
      <c r="S4" s="16">
        <v>45200</v>
      </c>
      <c r="T4" s="16">
        <v>45231</v>
      </c>
      <c r="U4" s="16">
        <v>45261</v>
      </c>
      <c r="V4" s="17" t="s">
        <v>13</v>
      </c>
      <c r="W4" s="17" t="s">
        <v>14</v>
      </c>
      <c r="X4" s="17" t="s">
        <v>15</v>
      </c>
      <c r="Y4" s="17" t="s">
        <v>16</v>
      </c>
      <c r="Z4" s="17" t="s">
        <v>17</v>
      </c>
      <c r="AA4" s="18" t="s">
        <v>18</v>
      </c>
      <c r="AB4" s="16">
        <v>44927</v>
      </c>
      <c r="AC4" s="16">
        <v>44958</v>
      </c>
      <c r="AD4" s="16">
        <v>44986</v>
      </c>
      <c r="AE4" s="16">
        <v>45017</v>
      </c>
      <c r="AF4" s="16">
        <v>45047</v>
      </c>
      <c r="AG4" s="16">
        <v>45078</v>
      </c>
      <c r="AH4" s="16">
        <v>45108</v>
      </c>
      <c r="AI4" s="16">
        <v>45139</v>
      </c>
      <c r="AJ4" s="16">
        <v>45170</v>
      </c>
      <c r="AK4" s="16">
        <v>45200</v>
      </c>
      <c r="AL4" s="16">
        <v>45231</v>
      </c>
      <c r="AM4" s="16">
        <v>45261</v>
      </c>
      <c r="AN4" s="19" t="s">
        <v>19</v>
      </c>
      <c r="AO4" s="20" t="s">
        <v>20</v>
      </c>
      <c r="AP4" s="19" t="s">
        <v>21</v>
      </c>
      <c r="AQ4" s="19" t="s">
        <v>22</v>
      </c>
      <c r="AR4" s="16">
        <v>44927</v>
      </c>
      <c r="AS4" s="16">
        <v>44958</v>
      </c>
      <c r="AT4" s="16">
        <v>44986</v>
      </c>
      <c r="AU4" s="16">
        <v>45017</v>
      </c>
      <c r="AV4" s="16">
        <v>45047</v>
      </c>
      <c r="AW4" s="16">
        <v>45078</v>
      </c>
      <c r="AX4" s="16">
        <v>45108</v>
      </c>
      <c r="AY4" s="16">
        <v>45139</v>
      </c>
      <c r="AZ4" s="16">
        <v>45170</v>
      </c>
      <c r="BA4" s="16">
        <v>45200</v>
      </c>
      <c r="BB4" s="16">
        <v>45231</v>
      </c>
      <c r="BC4" s="16">
        <v>45261</v>
      </c>
      <c r="BD4" t="s">
        <v>264</v>
      </c>
      <c r="BE4" t="s">
        <v>265</v>
      </c>
      <c r="BF4" t="s">
        <v>266</v>
      </c>
    </row>
    <row r="5" spans="1:58" x14ac:dyDescent="0.25">
      <c r="A5" s="21" t="s">
        <v>139</v>
      </c>
      <c r="B5" s="22" t="s">
        <v>139</v>
      </c>
      <c r="C5" s="23" t="s">
        <v>140</v>
      </c>
      <c r="D5" s="23" t="s">
        <v>271</v>
      </c>
      <c r="E5" t="s">
        <v>272</v>
      </c>
      <c r="F5" t="s">
        <v>273</v>
      </c>
      <c r="G5" s="23" t="s">
        <v>27</v>
      </c>
      <c r="H5">
        <v>32604</v>
      </c>
      <c r="I5" s="24" t="s">
        <v>28</v>
      </c>
      <c r="J5" s="24">
        <v>0</v>
      </c>
      <c r="K5" s="24">
        <v>9.3459510373180397</v>
      </c>
      <c r="L5" s="24">
        <v>0</v>
      </c>
      <c r="M5" s="24">
        <v>11.842555573415556</v>
      </c>
      <c r="N5" s="24">
        <v>0</v>
      </c>
      <c r="O5" s="24">
        <v>8.1986923200569226</v>
      </c>
      <c r="P5" s="24">
        <v>0</v>
      </c>
      <c r="Q5" s="24">
        <v>8.1986923200569226</v>
      </c>
      <c r="R5" s="24">
        <v>0</v>
      </c>
      <c r="S5" s="25">
        <v>6.6973498252702504</v>
      </c>
      <c r="T5" s="25">
        <v>0</v>
      </c>
      <c r="U5" s="25">
        <v>8.1986923200569226</v>
      </c>
      <c r="V5" s="26">
        <v>1268.4000000000001</v>
      </c>
      <c r="W5" s="2">
        <v>0.05</v>
      </c>
      <c r="X5" s="2">
        <v>0.02</v>
      </c>
      <c r="Y5" s="27">
        <v>1180.8804</v>
      </c>
      <c r="Z5" s="1"/>
      <c r="AA5" s="28"/>
      <c r="AB5" s="29">
        <v>0</v>
      </c>
      <c r="AC5" s="29">
        <v>11036.450399328542</v>
      </c>
      <c r="AD5" s="29">
        <v>0</v>
      </c>
      <c r="AE5" s="29">
        <v>13984.64176255719</v>
      </c>
      <c r="AF5" s="29">
        <v>0</v>
      </c>
      <c r="AG5" s="29">
        <v>9681.6750663857474</v>
      </c>
      <c r="AH5" s="24">
        <v>0</v>
      </c>
      <c r="AI5" s="24">
        <v>9681.6750663857474</v>
      </c>
      <c r="AJ5" s="24">
        <v>0</v>
      </c>
      <c r="AK5" s="29">
        <v>7908.7691406050635</v>
      </c>
      <c r="AL5" s="29">
        <v>0</v>
      </c>
      <c r="AM5" s="29">
        <v>9681.6750663857474</v>
      </c>
      <c r="AN5">
        <v>0</v>
      </c>
      <c r="AO5" s="30">
        <v>7.51</v>
      </c>
      <c r="AP5">
        <v>7.51</v>
      </c>
      <c r="AQ5">
        <v>16</v>
      </c>
      <c r="AR5" s="29">
        <v>0</v>
      </c>
      <c r="AS5" s="29">
        <v>70.188092290258481</v>
      </c>
      <c r="AT5" s="29">
        <v>0</v>
      </c>
      <c r="AU5" s="29">
        <v>88.93759235635082</v>
      </c>
      <c r="AV5" s="29">
        <v>0</v>
      </c>
      <c r="AW5" s="29">
        <v>61.572179323627488</v>
      </c>
      <c r="AX5" s="24">
        <v>0</v>
      </c>
      <c r="AY5" s="24">
        <v>61.572179323627488</v>
      </c>
      <c r="AZ5" s="24">
        <v>0</v>
      </c>
      <c r="BA5" s="29">
        <v>50.297097187779578</v>
      </c>
      <c r="BB5" s="29">
        <v>0</v>
      </c>
      <c r="BC5" s="29">
        <v>61.572179323627488</v>
      </c>
      <c r="BD5" s="1">
        <f>SUM(J5:U5)</f>
        <v>52.481933396174611</v>
      </c>
      <c r="BE5" s="28">
        <f>SUM(AB5:AM5)</f>
        <v>61974.886501648034</v>
      </c>
      <c r="BF5" s="28">
        <f>SUM(AR5:BC5)</f>
        <v>394.13931980527133</v>
      </c>
    </row>
    <row r="6" spans="1:58" x14ac:dyDescent="0.25">
      <c r="A6" s="21" t="s">
        <v>139</v>
      </c>
      <c r="B6" s="22" t="s">
        <v>139</v>
      </c>
      <c r="C6" s="23" t="s">
        <v>140</v>
      </c>
      <c r="D6" s="23" t="s">
        <v>271</v>
      </c>
      <c r="E6" t="s">
        <v>272</v>
      </c>
      <c r="F6" t="s">
        <v>273</v>
      </c>
      <c r="G6" s="23" t="s">
        <v>27</v>
      </c>
      <c r="H6">
        <v>313990</v>
      </c>
      <c r="I6" s="24" t="s">
        <v>61</v>
      </c>
      <c r="J6" s="24">
        <v>0</v>
      </c>
      <c r="K6" s="24">
        <v>18.691902074636079</v>
      </c>
      <c r="L6" s="24">
        <v>0</v>
      </c>
      <c r="M6" s="24">
        <v>22.774145333491454</v>
      </c>
      <c r="N6" s="24">
        <v>0</v>
      </c>
      <c r="O6" s="24">
        <v>16.397384640113845</v>
      </c>
      <c r="P6" s="24">
        <v>0</v>
      </c>
      <c r="Q6" s="24">
        <v>16.397384640113845</v>
      </c>
      <c r="R6" s="24">
        <v>0</v>
      </c>
      <c r="S6" s="25">
        <v>13.394699650540501</v>
      </c>
      <c r="T6" s="25">
        <v>0</v>
      </c>
      <c r="U6" s="25">
        <v>16.397384640113845</v>
      </c>
      <c r="V6" s="26">
        <v>380.64</v>
      </c>
      <c r="W6" s="2">
        <v>0.05</v>
      </c>
      <c r="X6" s="2">
        <v>0.02</v>
      </c>
      <c r="Y6" s="27">
        <v>354.37583999999993</v>
      </c>
      <c r="Z6" s="1"/>
      <c r="AA6" s="28"/>
      <c r="AB6" s="29">
        <v>0</v>
      </c>
      <c r="AC6" s="29">
        <v>6623.9584988969018</v>
      </c>
      <c r="AD6" s="29">
        <v>0</v>
      </c>
      <c r="AE6" s="29">
        <v>8070.6068828381121</v>
      </c>
      <c r="AF6" s="29">
        <v>0</v>
      </c>
      <c r="AG6" s="29">
        <v>5810.83695564344</v>
      </c>
      <c r="AH6" s="24">
        <v>0</v>
      </c>
      <c r="AI6" s="24">
        <v>5810.83695564344</v>
      </c>
      <c r="AJ6" s="24">
        <v>0</v>
      </c>
      <c r="AK6" s="29">
        <v>4746.7579402079955</v>
      </c>
      <c r="AL6" s="29">
        <v>0</v>
      </c>
      <c r="AM6" s="29">
        <v>5810.83695564344</v>
      </c>
      <c r="AN6">
        <v>0</v>
      </c>
      <c r="AO6" s="30">
        <v>2.0179999999999998</v>
      </c>
      <c r="AP6">
        <v>2.0179999999999998</v>
      </c>
      <c r="AQ6">
        <v>6.0000000024000002</v>
      </c>
      <c r="AR6" s="29">
        <v>0</v>
      </c>
      <c r="AS6" s="29">
        <v>37.720258386615605</v>
      </c>
      <c r="AT6" s="29">
        <v>0</v>
      </c>
      <c r="AU6" s="29">
        <v>45.958225282985751</v>
      </c>
      <c r="AV6" s="29">
        <v>0</v>
      </c>
      <c r="AW6" s="29">
        <v>33.089922203749737</v>
      </c>
      <c r="AX6" s="24">
        <v>0</v>
      </c>
      <c r="AY6" s="24">
        <v>33.089922203749737</v>
      </c>
      <c r="AZ6" s="24">
        <v>0</v>
      </c>
      <c r="BA6" s="29">
        <v>27.030503894790726</v>
      </c>
      <c r="BB6" s="29">
        <v>0</v>
      </c>
      <c r="BC6" s="29">
        <v>33.089922203749737</v>
      </c>
      <c r="BD6" s="1">
        <f t="shared" ref="BD6:BD69" si="0">SUM(J6:U6)</f>
        <v>104.05290097900956</v>
      </c>
      <c r="BE6" s="28">
        <f t="shared" ref="BE6:BE69" si="1">SUM(AB6:AM6)</f>
        <v>36873.834188873334</v>
      </c>
      <c r="BF6" s="28">
        <f t="shared" ref="BF6:BF69" si="2">SUM(AR6:BC6)</f>
        <v>209.97875417564126</v>
      </c>
    </row>
    <row r="7" spans="1:58" x14ac:dyDescent="0.25">
      <c r="A7" s="21" t="s">
        <v>139</v>
      </c>
      <c r="B7" s="22" t="s">
        <v>139</v>
      </c>
      <c r="C7" s="23" t="s">
        <v>140</v>
      </c>
      <c r="D7" s="23" t="s">
        <v>271</v>
      </c>
      <c r="E7" t="s">
        <v>272</v>
      </c>
      <c r="F7" t="s">
        <v>273</v>
      </c>
      <c r="G7" s="23" t="s">
        <v>27</v>
      </c>
      <c r="H7">
        <v>32640</v>
      </c>
      <c r="I7" s="24" t="s">
        <v>30</v>
      </c>
      <c r="J7" s="24">
        <v>0</v>
      </c>
      <c r="K7" s="24">
        <v>18.691902074636079</v>
      </c>
      <c r="L7" s="24">
        <v>0</v>
      </c>
      <c r="M7" s="24">
        <v>22.774145333491454</v>
      </c>
      <c r="N7" s="24">
        <v>0</v>
      </c>
      <c r="O7" s="24">
        <v>16.397384640113845</v>
      </c>
      <c r="P7" s="24">
        <v>0</v>
      </c>
      <c r="Q7" s="24">
        <v>16.397384640113845</v>
      </c>
      <c r="R7" s="24">
        <v>0</v>
      </c>
      <c r="S7" s="25">
        <v>13.394699650540501</v>
      </c>
      <c r="T7" s="25">
        <v>0</v>
      </c>
      <c r="U7" s="25">
        <v>16.397384640113845</v>
      </c>
      <c r="V7" s="26">
        <v>867.83999999999992</v>
      </c>
      <c r="W7" s="2">
        <v>0.05</v>
      </c>
      <c r="X7" s="2">
        <v>0.02</v>
      </c>
      <c r="Y7" s="27">
        <v>807.95903999999985</v>
      </c>
      <c r="Z7" s="1"/>
      <c r="AA7" s="28"/>
      <c r="AB7" s="29">
        <v>0</v>
      </c>
      <c r="AC7" s="29">
        <v>15102.291255996972</v>
      </c>
      <c r="AD7" s="29">
        <v>0</v>
      </c>
      <c r="AE7" s="29">
        <v>18400.57660046823</v>
      </c>
      <c r="AF7" s="29">
        <v>0</v>
      </c>
      <c r="AG7" s="29">
        <v>13248.415152337126</v>
      </c>
      <c r="AH7" s="24">
        <v>0</v>
      </c>
      <c r="AI7" s="24">
        <v>13248.415152337126</v>
      </c>
      <c r="AJ7" s="24">
        <v>0</v>
      </c>
      <c r="AK7" s="29">
        <v>10822.368670739037</v>
      </c>
      <c r="AL7" s="29">
        <v>0</v>
      </c>
      <c r="AM7" s="29">
        <v>13248.415152337126</v>
      </c>
      <c r="AN7">
        <v>0</v>
      </c>
      <c r="AO7" s="30">
        <v>5.7359999999999998</v>
      </c>
      <c r="AP7">
        <v>5.7359999999999998</v>
      </c>
      <c r="AQ7">
        <v>12.0000000048</v>
      </c>
      <c r="AR7" s="29">
        <v>0</v>
      </c>
      <c r="AS7" s="29">
        <v>107.21675030011255</v>
      </c>
      <c r="AT7" s="29">
        <v>0</v>
      </c>
      <c r="AU7" s="29">
        <v>130.63249763290696</v>
      </c>
      <c r="AV7" s="29">
        <v>0</v>
      </c>
      <c r="AW7" s="29">
        <v>94.05539829569301</v>
      </c>
      <c r="AX7" s="24">
        <v>0</v>
      </c>
      <c r="AY7" s="24">
        <v>94.05539829569301</v>
      </c>
      <c r="AZ7" s="24">
        <v>0</v>
      </c>
      <c r="BA7" s="29">
        <v>76.831997195500307</v>
      </c>
      <c r="BB7" s="29">
        <v>0</v>
      </c>
      <c r="BC7" s="29">
        <v>94.05539829569301</v>
      </c>
      <c r="BD7" s="1">
        <f t="shared" si="0"/>
        <v>104.05290097900956</v>
      </c>
      <c r="BE7" s="28">
        <f t="shared" si="1"/>
        <v>84070.481984215614</v>
      </c>
      <c r="BF7" s="28">
        <f t="shared" si="2"/>
        <v>596.84744001559886</v>
      </c>
    </row>
    <row r="8" spans="1:58" x14ac:dyDescent="0.25">
      <c r="A8" s="21" t="s">
        <v>139</v>
      </c>
      <c r="B8" s="22" t="s">
        <v>139</v>
      </c>
      <c r="C8" s="23" t="s">
        <v>140</v>
      </c>
      <c r="D8" s="23" t="s">
        <v>271</v>
      </c>
      <c r="E8" t="s">
        <v>272</v>
      </c>
      <c r="F8" t="s">
        <v>273</v>
      </c>
      <c r="G8" s="23" t="s">
        <v>27</v>
      </c>
      <c r="H8">
        <v>32642</v>
      </c>
      <c r="I8" s="24" t="s">
        <v>274</v>
      </c>
      <c r="J8" s="24">
        <v>0</v>
      </c>
      <c r="K8" s="24">
        <v>9.3459510373180397</v>
      </c>
      <c r="L8" s="24">
        <v>0</v>
      </c>
      <c r="M8" s="24">
        <v>11.842555573415556</v>
      </c>
      <c r="N8" s="24">
        <v>0</v>
      </c>
      <c r="O8" s="24">
        <v>8.1986923200569226</v>
      </c>
      <c r="P8" s="24">
        <v>0</v>
      </c>
      <c r="Q8" s="24">
        <v>8.1986923200569226</v>
      </c>
      <c r="R8" s="24">
        <v>0</v>
      </c>
      <c r="S8" s="25">
        <v>6.6973498252702504</v>
      </c>
      <c r="T8" s="25">
        <v>0</v>
      </c>
      <c r="U8" s="25">
        <v>8.1986923200569226</v>
      </c>
      <c r="V8" s="26">
        <v>915.59999999999991</v>
      </c>
      <c r="W8" s="2">
        <v>0.05</v>
      </c>
      <c r="X8" s="2">
        <v>0.02</v>
      </c>
      <c r="Y8" s="27">
        <v>852.42359999999985</v>
      </c>
      <c r="Z8" s="1"/>
      <c r="AA8" s="28"/>
      <c r="AB8" s="29">
        <v>0</v>
      </c>
      <c r="AC8" s="29">
        <v>7966.7092286543766</v>
      </c>
      <c r="AD8" s="29">
        <v>0</v>
      </c>
      <c r="AE8" s="29">
        <v>10094.873855090951</v>
      </c>
      <c r="AF8" s="29">
        <v>0</v>
      </c>
      <c r="AG8" s="29">
        <v>6988.7588227552733</v>
      </c>
      <c r="AH8" s="24">
        <v>0</v>
      </c>
      <c r="AI8" s="24">
        <v>6988.7588227552733</v>
      </c>
      <c r="AJ8" s="24">
        <v>0</v>
      </c>
      <c r="AK8" s="29">
        <v>5708.9790485162366</v>
      </c>
      <c r="AL8" s="29">
        <v>0</v>
      </c>
      <c r="AM8" s="29">
        <v>6988.7588227552733</v>
      </c>
      <c r="AN8">
        <v>0</v>
      </c>
      <c r="AO8" s="30">
        <v>5.46</v>
      </c>
      <c r="AP8">
        <v>5.46</v>
      </c>
      <c r="AQ8">
        <v>12.0000000048</v>
      </c>
      <c r="AR8" s="29">
        <v>0</v>
      </c>
      <c r="AS8" s="29">
        <v>51.028892663756494</v>
      </c>
      <c r="AT8" s="29">
        <v>0</v>
      </c>
      <c r="AU8" s="29">
        <v>64.660353430848929</v>
      </c>
      <c r="AV8" s="29">
        <v>0</v>
      </c>
      <c r="AW8" s="29">
        <v>44.764860067510796</v>
      </c>
      <c r="AX8" s="24">
        <v>0</v>
      </c>
      <c r="AY8" s="24">
        <v>44.764860067510796</v>
      </c>
      <c r="AZ8" s="24">
        <v>0</v>
      </c>
      <c r="BA8" s="29">
        <v>36.567530045975566</v>
      </c>
      <c r="BB8" s="29">
        <v>0</v>
      </c>
      <c r="BC8" s="29">
        <v>44.764860067510796</v>
      </c>
      <c r="BD8" s="1">
        <f t="shared" si="0"/>
        <v>52.481933396174611</v>
      </c>
      <c r="BE8" s="28">
        <f t="shared" si="1"/>
        <v>44736.838600527379</v>
      </c>
      <c r="BF8" s="28">
        <f t="shared" si="2"/>
        <v>286.55135634311335</v>
      </c>
    </row>
    <row r="9" spans="1:58" x14ac:dyDescent="0.25">
      <c r="A9" s="21" t="s">
        <v>139</v>
      </c>
      <c r="B9" s="22" t="s">
        <v>139</v>
      </c>
      <c r="C9" s="23" t="s">
        <v>140</v>
      </c>
      <c r="D9" s="23" t="s">
        <v>271</v>
      </c>
      <c r="E9" t="s">
        <v>272</v>
      </c>
      <c r="F9" t="s">
        <v>273</v>
      </c>
      <c r="G9" s="23" t="s">
        <v>27</v>
      </c>
      <c r="H9">
        <v>314015</v>
      </c>
      <c r="I9" s="24" t="s">
        <v>66</v>
      </c>
      <c r="J9" s="24">
        <v>0</v>
      </c>
      <c r="K9" s="24">
        <v>18.691902074636079</v>
      </c>
      <c r="L9" s="24">
        <v>0</v>
      </c>
      <c r="M9" s="24">
        <v>22.774145333491454</v>
      </c>
      <c r="N9" s="24">
        <v>0</v>
      </c>
      <c r="O9" s="24">
        <v>16.397384640113845</v>
      </c>
      <c r="P9" s="24">
        <v>0</v>
      </c>
      <c r="Q9" s="24">
        <v>16.397384640113845</v>
      </c>
      <c r="R9" s="24">
        <v>0</v>
      </c>
      <c r="S9" s="25">
        <v>13.394699650540501</v>
      </c>
      <c r="T9" s="25">
        <v>0</v>
      </c>
      <c r="U9" s="25">
        <v>16.397384640113845</v>
      </c>
      <c r="V9" s="26">
        <v>474.24000018969605</v>
      </c>
      <c r="W9" s="2">
        <v>0.05</v>
      </c>
      <c r="X9" s="2">
        <v>0.02</v>
      </c>
      <c r="Y9" s="27">
        <v>441.51744017660701</v>
      </c>
      <c r="Z9" s="1"/>
      <c r="AA9" s="28"/>
      <c r="AB9" s="29">
        <v>0</v>
      </c>
      <c r="AC9" s="29">
        <v>8252.8007560251317</v>
      </c>
      <c r="AD9" s="29">
        <v>0</v>
      </c>
      <c r="AE9" s="29">
        <v>10055.182349853167</v>
      </c>
      <c r="AF9" s="29">
        <v>0</v>
      </c>
      <c r="AG9" s="29">
        <v>7239.7312918942789</v>
      </c>
      <c r="AH9" s="24">
        <v>0</v>
      </c>
      <c r="AI9" s="24">
        <v>7239.7312918942789</v>
      </c>
      <c r="AJ9" s="24">
        <v>0</v>
      </c>
      <c r="AK9" s="29">
        <v>5913.9935016411346</v>
      </c>
      <c r="AL9" s="29">
        <v>0</v>
      </c>
      <c r="AM9" s="29">
        <v>7239.7312918942789</v>
      </c>
      <c r="AN9">
        <v>0</v>
      </c>
      <c r="AO9" s="30">
        <v>2.1</v>
      </c>
      <c r="AP9">
        <v>2.1</v>
      </c>
      <c r="AQ9">
        <v>12.0000000048</v>
      </c>
      <c r="AR9" s="29">
        <v>0</v>
      </c>
      <c r="AS9" s="29">
        <v>39.252994356735769</v>
      </c>
      <c r="AT9" s="29">
        <v>0</v>
      </c>
      <c r="AU9" s="29">
        <v>47.825705200332052</v>
      </c>
      <c r="AV9" s="29">
        <v>0</v>
      </c>
      <c r="AW9" s="29">
        <v>34.434507744239077</v>
      </c>
      <c r="AX9" s="24">
        <v>0</v>
      </c>
      <c r="AY9" s="24">
        <v>34.434507744239077</v>
      </c>
      <c r="AZ9" s="24">
        <v>0</v>
      </c>
      <c r="BA9" s="29">
        <v>28.128869266135052</v>
      </c>
      <c r="BB9" s="29">
        <v>0</v>
      </c>
      <c r="BC9" s="29">
        <v>34.434507744239077</v>
      </c>
      <c r="BD9" s="1">
        <f t="shared" si="0"/>
        <v>104.05290097900956</v>
      </c>
      <c r="BE9" s="28">
        <f t="shared" si="1"/>
        <v>45941.170483202266</v>
      </c>
      <c r="BF9" s="28">
        <f t="shared" si="2"/>
        <v>218.5110920559201</v>
      </c>
    </row>
    <row r="10" spans="1:58" x14ac:dyDescent="0.25">
      <c r="A10" s="21" t="s">
        <v>139</v>
      </c>
      <c r="B10" s="22" t="s">
        <v>139</v>
      </c>
      <c r="C10" s="23" t="s">
        <v>140</v>
      </c>
      <c r="D10" s="23" t="s">
        <v>271</v>
      </c>
      <c r="E10" t="s">
        <v>272</v>
      </c>
      <c r="F10" t="s">
        <v>273</v>
      </c>
      <c r="G10" s="23" t="s">
        <v>27</v>
      </c>
      <c r="H10">
        <v>314017</v>
      </c>
      <c r="I10" s="24" t="s">
        <v>67</v>
      </c>
      <c r="J10" s="24">
        <v>0</v>
      </c>
      <c r="K10" s="24">
        <v>15.576585062196733</v>
      </c>
      <c r="L10" s="24">
        <v>0</v>
      </c>
      <c r="M10" s="24">
        <v>18.219316266793161</v>
      </c>
      <c r="N10" s="24">
        <v>0</v>
      </c>
      <c r="O10" s="24">
        <v>13.664487200094872</v>
      </c>
      <c r="P10" s="24">
        <v>0</v>
      </c>
      <c r="Q10" s="24">
        <v>13.664487200094872</v>
      </c>
      <c r="R10" s="24">
        <v>0</v>
      </c>
      <c r="S10" s="25">
        <v>11.162249708783751</v>
      </c>
      <c r="T10" s="25">
        <v>0</v>
      </c>
      <c r="U10" s="25">
        <v>13.664487200094872</v>
      </c>
      <c r="V10" s="26">
        <v>810.96000032438405</v>
      </c>
      <c r="W10" s="2">
        <v>0.05</v>
      </c>
      <c r="X10" s="2">
        <v>0.02</v>
      </c>
      <c r="Y10" s="27">
        <v>755.00376030200152</v>
      </c>
      <c r="Z10" s="1"/>
      <c r="AA10" s="28"/>
      <c r="AB10" s="29">
        <v>0</v>
      </c>
      <c r="AC10" s="29">
        <v>11760.380294622519</v>
      </c>
      <c r="AD10" s="29">
        <v>0</v>
      </c>
      <c r="AE10" s="29">
        <v>13755.652291560262</v>
      </c>
      <c r="AF10" s="29">
        <v>0</v>
      </c>
      <c r="AG10" s="29">
        <v>10316.739218670196</v>
      </c>
      <c r="AH10" s="24">
        <v>0</v>
      </c>
      <c r="AI10" s="24">
        <v>10316.739218670196</v>
      </c>
      <c r="AJ10" s="24">
        <v>0</v>
      </c>
      <c r="AK10" s="29">
        <v>8427.5405035616532</v>
      </c>
      <c r="AL10" s="29">
        <v>0</v>
      </c>
      <c r="AM10" s="29">
        <v>10316.739218670196</v>
      </c>
      <c r="AN10">
        <v>0</v>
      </c>
      <c r="AO10" s="30">
        <v>4.1219999999999999</v>
      </c>
      <c r="AP10">
        <v>4.1219999999999999</v>
      </c>
      <c r="AQ10">
        <v>12.0000000048</v>
      </c>
      <c r="AR10" s="29">
        <v>0</v>
      </c>
      <c r="AS10" s="29">
        <v>64.206683626374925</v>
      </c>
      <c r="AT10" s="29">
        <v>0</v>
      </c>
      <c r="AU10" s="29">
        <v>75.100021651721406</v>
      </c>
      <c r="AV10" s="29">
        <v>0</v>
      </c>
      <c r="AW10" s="29">
        <v>56.325016238791058</v>
      </c>
      <c r="AX10" s="24">
        <v>0</v>
      </c>
      <c r="AY10" s="24">
        <v>56.325016238791058</v>
      </c>
      <c r="AZ10" s="24">
        <v>0</v>
      </c>
      <c r="BA10" s="29">
        <v>46.010793299606618</v>
      </c>
      <c r="BB10" s="29">
        <v>0</v>
      </c>
      <c r="BC10" s="29">
        <v>56.325016238791058</v>
      </c>
      <c r="BD10" s="1">
        <f t="shared" si="0"/>
        <v>85.951612638058251</v>
      </c>
      <c r="BE10" s="28">
        <f t="shared" si="1"/>
        <v>64893.790745755025</v>
      </c>
      <c r="BF10" s="28">
        <f t="shared" si="2"/>
        <v>354.29254729407614</v>
      </c>
    </row>
    <row r="11" spans="1:58" x14ac:dyDescent="0.25">
      <c r="A11" s="21" t="s">
        <v>139</v>
      </c>
      <c r="B11" s="22" t="s">
        <v>139</v>
      </c>
      <c r="C11" s="23" t="s">
        <v>140</v>
      </c>
      <c r="D11" s="23" t="s">
        <v>271</v>
      </c>
      <c r="E11" t="s">
        <v>272</v>
      </c>
      <c r="F11" t="s">
        <v>273</v>
      </c>
      <c r="G11" s="23" t="s">
        <v>116</v>
      </c>
      <c r="H11">
        <v>318746</v>
      </c>
      <c r="I11" s="24" t="s">
        <v>275</v>
      </c>
      <c r="J11" s="24">
        <v>0</v>
      </c>
      <c r="K11" s="24">
        <v>9.3459510373180397</v>
      </c>
      <c r="L11" s="24">
        <v>0</v>
      </c>
      <c r="M11" s="24">
        <v>11.842555573415556</v>
      </c>
      <c r="N11" s="24">
        <v>0</v>
      </c>
      <c r="O11" s="24">
        <v>8.1986923200569226</v>
      </c>
      <c r="P11" s="24">
        <v>0</v>
      </c>
      <c r="Q11" s="24">
        <v>8.1986923200569226</v>
      </c>
      <c r="R11" s="24">
        <v>0</v>
      </c>
      <c r="S11" s="25">
        <v>6.6973498252702504</v>
      </c>
      <c r="T11" s="25">
        <v>0</v>
      </c>
      <c r="U11" s="25">
        <v>8.1986923200569226</v>
      </c>
      <c r="V11" s="26">
        <v>719.4</v>
      </c>
      <c r="W11" s="2">
        <v>0.05</v>
      </c>
      <c r="X11" s="2">
        <v>0.02</v>
      </c>
      <c r="Y11" s="27">
        <v>669.76139999999998</v>
      </c>
      <c r="Z11" s="1"/>
      <c r="AA11" s="28"/>
      <c r="AB11" s="29">
        <v>0</v>
      </c>
      <c r="AC11" s="29">
        <v>6259.5572510855827</v>
      </c>
      <c r="AD11" s="29">
        <v>0</v>
      </c>
      <c r="AE11" s="29">
        <v>7931.6866004286048</v>
      </c>
      <c r="AF11" s="29">
        <v>0</v>
      </c>
      <c r="AG11" s="29">
        <v>5491.1676464505726</v>
      </c>
      <c r="AH11" s="24">
        <v>0</v>
      </c>
      <c r="AI11" s="24">
        <v>5491.1676464505726</v>
      </c>
      <c r="AJ11" s="24">
        <v>0</v>
      </c>
      <c r="AK11" s="29">
        <v>4485.6263952627578</v>
      </c>
      <c r="AL11" s="29">
        <v>0</v>
      </c>
      <c r="AM11" s="29">
        <v>5491.1676464505726</v>
      </c>
      <c r="AN11">
        <v>0</v>
      </c>
      <c r="AO11" s="30">
        <v>3.407</v>
      </c>
      <c r="AP11">
        <v>3.407</v>
      </c>
      <c r="AQ11">
        <v>4</v>
      </c>
      <c r="AR11" s="29">
        <v>0</v>
      </c>
      <c r="AS11" s="29">
        <v>31.84165518414256</v>
      </c>
      <c r="AT11" s="29">
        <v>0</v>
      </c>
      <c r="AU11" s="29">
        <v>40.347586838626796</v>
      </c>
      <c r="AV11" s="29">
        <v>0</v>
      </c>
      <c r="AW11" s="29">
        <v>27.932944734433935</v>
      </c>
      <c r="AX11" s="24">
        <v>0</v>
      </c>
      <c r="AY11" s="24">
        <v>27.932944734433935</v>
      </c>
      <c r="AZ11" s="24">
        <v>0</v>
      </c>
      <c r="BA11" s="29">
        <v>22.817870854695744</v>
      </c>
      <c r="BB11" s="29">
        <v>0</v>
      </c>
      <c r="BC11" s="29">
        <v>27.932944734433935</v>
      </c>
      <c r="BD11" s="1">
        <f t="shared" si="0"/>
        <v>52.481933396174611</v>
      </c>
      <c r="BE11" s="28">
        <f t="shared" si="1"/>
        <v>35150.373186128665</v>
      </c>
      <c r="BF11" s="28">
        <f t="shared" si="2"/>
        <v>178.80594708076688</v>
      </c>
    </row>
    <row r="12" spans="1:58" x14ac:dyDescent="0.25">
      <c r="A12" s="21" t="s">
        <v>139</v>
      </c>
      <c r="B12" s="22" t="s">
        <v>139</v>
      </c>
      <c r="C12" s="23" t="s">
        <v>140</v>
      </c>
      <c r="D12" s="23" t="s">
        <v>271</v>
      </c>
      <c r="E12" t="s">
        <v>272</v>
      </c>
      <c r="F12" t="s">
        <v>273</v>
      </c>
      <c r="G12" s="23" t="s">
        <v>116</v>
      </c>
      <c r="H12">
        <v>316379</v>
      </c>
      <c r="I12" s="24" t="s">
        <v>135</v>
      </c>
      <c r="J12" s="24">
        <v>0</v>
      </c>
      <c r="K12" s="24">
        <v>35.306926140979265</v>
      </c>
      <c r="L12" s="24">
        <v>0</v>
      </c>
      <c r="M12" s="24">
        <v>45.548290666982908</v>
      </c>
      <c r="N12" s="24">
        <v>0</v>
      </c>
      <c r="O12" s="24">
        <v>30.972837653548378</v>
      </c>
      <c r="P12" s="24">
        <v>0</v>
      </c>
      <c r="Q12" s="24">
        <v>30.972837653548378</v>
      </c>
      <c r="R12" s="24">
        <v>0</v>
      </c>
      <c r="S12" s="25">
        <v>25.301099339909843</v>
      </c>
      <c r="T12" s="25">
        <v>0</v>
      </c>
      <c r="U12" s="25">
        <v>30.972837653548378</v>
      </c>
      <c r="V12" s="26">
        <v>860.16000000000008</v>
      </c>
      <c r="W12" s="2">
        <v>0.05</v>
      </c>
      <c r="X12" s="2">
        <v>0.02</v>
      </c>
      <c r="Y12" s="27">
        <v>800.80896000000007</v>
      </c>
      <c r="Z12" s="1"/>
      <c r="AA12" s="28"/>
      <c r="AB12" s="29">
        <v>0</v>
      </c>
      <c r="AC12" s="29">
        <v>28274.10280375442</v>
      </c>
      <c r="AD12" s="29">
        <v>0</v>
      </c>
      <c r="AE12" s="29">
        <v>36475.479278804291</v>
      </c>
      <c r="AF12" s="29">
        <v>0</v>
      </c>
      <c r="AG12" s="29">
        <v>24803.325909586918</v>
      </c>
      <c r="AH12" s="24">
        <v>0</v>
      </c>
      <c r="AI12" s="24">
        <v>24803.325909586918</v>
      </c>
      <c r="AJ12" s="24">
        <v>0</v>
      </c>
      <c r="AK12" s="29">
        <v>20261.347049249889</v>
      </c>
      <c r="AL12" s="29">
        <v>0</v>
      </c>
      <c r="AM12" s="29">
        <v>24803.325909586918</v>
      </c>
      <c r="AN12">
        <v>0</v>
      </c>
      <c r="AO12" s="30">
        <v>3.3719999999999999</v>
      </c>
      <c r="AP12">
        <v>3.3719999999999999</v>
      </c>
      <c r="AQ12">
        <v>36.000000014400001</v>
      </c>
      <c r="AR12" s="29">
        <v>0</v>
      </c>
      <c r="AS12" s="29">
        <v>119.05495494738207</v>
      </c>
      <c r="AT12" s="29">
        <v>0</v>
      </c>
      <c r="AU12" s="29">
        <v>153.58883612906635</v>
      </c>
      <c r="AV12" s="29">
        <v>0</v>
      </c>
      <c r="AW12" s="29">
        <v>104.44040856776513</v>
      </c>
      <c r="AX12" s="24">
        <v>0</v>
      </c>
      <c r="AY12" s="24">
        <v>104.44040856776513</v>
      </c>
      <c r="AZ12" s="24">
        <v>0</v>
      </c>
      <c r="BA12" s="29">
        <v>85.315306974175982</v>
      </c>
      <c r="BB12" s="29">
        <v>0</v>
      </c>
      <c r="BC12" s="29">
        <v>104.44040856776513</v>
      </c>
      <c r="BD12" s="1">
        <f t="shared" si="0"/>
        <v>199.07482910851715</v>
      </c>
      <c r="BE12" s="28">
        <f t="shared" si="1"/>
        <v>159420.90686056935</v>
      </c>
      <c r="BF12" s="28">
        <f t="shared" si="2"/>
        <v>671.2803237539199</v>
      </c>
    </row>
    <row r="13" spans="1:58" x14ac:dyDescent="0.25">
      <c r="A13" s="21" t="s">
        <v>139</v>
      </c>
      <c r="B13" s="22" t="s">
        <v>139</v>
      </c>
      <c r="C13" s="23" t="s">
        <v>140</v>
      </c>
      <c r="D13" s="23" t="s">
        <v>271</v>
      </c>
      <c r="E13" t="s">
        <v>272</v>
      </c>
      <c r="F13" t="s">
        <v>273</v>
      </c>
      <c r="G13" s="23" t="s">
        <v>116</v>
      </c>
      <c r="H13">
        <v>317389</v>
      </c>
      <c r="I13" s="24" t="s">
        <v>276</v>
      </c>
      <c r="J13" s="24">
        <v>0</v>
      </c>
      <c r="K13" s="24">
        <v>18.691902074636079</v>
      </c>
      <c r="L13" s="24">
        <v>0</v>
      </c>
      <c r="M13" s="24">
        <v>22.774145333491454</v>
      </c>
      <c r="N13" s="24">
        <v>0</v>
      </c>
      <c r="O13" s="24">
        <v>16.397384640113845</v>
      </c>
      <c r="P13" s="24">
        <v>0</v>
      </c>
      <c r="Q13" s="24">
        <v>16.397384640113845</v>
      </c>
      <c r="R13" s="24">
        <v>0</v>
      </c>
      <c r="S13" s="25">
        <v>13.394699650540501</v>
      </c>
      <c r="T13" s="25">
        <v>0</v>
      </c>
      <c r="U13" s="25">
        <v>16.397384640113845</v>
      </c>
      <c r="V13" s="26">
        <v>549.36</v>
      </c>
      <c r="W13" s="2">
        <v>0.05</v>
      </c>
      <c r="X13" s="2">
        <v>0.02</v>
      </c>
      <c r="Y13" s="27">
        <v>511.45415999999994</v>
      </c>
      <c r="Z13" s="1"/>
      <c r="AA13" s="28"/>
      <c r="AB13" s="29">
        <v>0</v>
      </c>
      <c r="AC13" s="29">
        <v>9560.0510743852519</v>
      </c>
      <c r="AD13" s="29">
        <v>0</v>
      </c>
      <c r="AE13" s="29">
        <v>11647.93137125879</v>
      </c>
      <c r="AF13" s="29">
        <v>0</v>
      </c>
      <c r="AG13" s="29">
        <v>8386.5105873063276</v>
      </c>
      <c r="AH13" s="24">
        <v>0</v>
      </c>
      <c r="AI13" s="24">
        <v>8386.5105873063276</v>
      </c>
      <c r="AJ13" s="24">
        <v>0</v>
      </c>
      <c r="AK13" s="29">
        <v>6850.7748582194845</v>
      </c>
      <c r="AL13" s="29">
        <v>0</v>
      </c>
      <c r="AM13" s="29">
        <v>8386.5105873063276</v>
      </c>
      <c r="AN13">
        <v>0</v>
      </c>
      <c r="AO13" s="30">
        <v>1.496</v>
      </c>
      <c r="AP13">
        <v>1.496</v>
      </c>
      <c r="AQ13">
        <v>8</v>
      </c>
      <c r="AR13" s="29">
        <v>0</v>
      </c>
      <c r="AS13" s="29">
        <v>27.963085503655574</v>
      </c>
      <c r="AT13" s="29">
        <v>0</v>
      </c>
      <c r="AU13" s="29">
        <v>34.070121418903213</v>
      </c>
      <c r="AV13" s="29">
        <v>0</v>
      </c>
      <c r="AW13" s="29">
        <v>24.530487421610314</v>
      </c>
      <c r="AX13" s="24">
        <v>0</v>
      </c>
      <c r="AY13" s="24">
        <v>24.530487421610314</v>
      </c>
      <c r="AZ13" s="24">
        <v>0</v>
      </c>
      <c r="BA13" s="29">
        <v>20.03847067720859</v>
      </c>
      <c r="BB13" s="29">
        <v>0</v>
      </c>
      <c r="BC13" s="29">
        <v>24.530487421610314</v>
      </c>
      <c r="BD13" s="1">
        <f t="shared" si="0"/>
        <v>104.05290097900956</v>
      </c>
      <c r="BE13" s="28">
        <f t="shared" si="1"/>
        <v>53218.289065782512</v>
      </c>
      <c r="BF13" s="28">
        <f t="shared" si="2"/>
        <v>155.66313986459832</v>
      </c>
    </row>
    <row r="14" spans="1:58" x14ac:dyDescent="0.25">
      <c r="A14" s="21" t="s">
        <v>139</v>
      </c>
      <c r="B14" s="22" t="s">
        <v>139</v>
      </c>
      <c r="C14" s="23" t="s">
        <v>140</v>
      </c>
      <c r="D14" s="23" t="s">
        <v>271</v>
      </c>
      <c r="E14" t="s">
        <v>272</v>
      </c>
      <c r="F14" t="s">
        <v>273</v>
      </c>
      <c r="G14" s="23" t="s">
        <v>44</v>
      </c>
      <c r="H14">
        <v>303550</v>
      </c>
      <c r="I14" s="24" t="s">
        <v>45</v>
      </c>
      <c r="J14" s="24">
        <v>0</v>
      </c>
      <c r="K14" s="24">
        <v>18.504702067117858</v>
      </c>
      <c r="L14" s="24">
        <v>0</v>
      </c>
      <c r="M14" s="24">
        <v>22.546061526898235</v>
      </c>
      <c r="N14" s="24">
        <v>0</v>
      </c>
      <c r="O14" s="24">
        <v>16.233164299366727</v>
      </c>
      <c r="P14" s="24">
        <v>0</v>
      </c>
      <c r="Q14" s="24">
        <v>16.233164299366727</v>
      </c>
      <c r="R14" s="24">
        <v>0</v>
      </c>
      <c r="S14" s="25">
        <v>13.260551297672334</v>
      </c>
      <c r="T14" s="25">
        <v>0</v>
      </c>
      <c r="U14" s="25">
        <v>16.233164299366727</v>
      </c>
      <c r="V14" s="26">
        <v>953.22</v>
      </c>
      <c r="W14" s="2">
        <v>0.05</v>
      </c>
      <c r="X14" s="2">
        <v>0.02</v>
      </c>
      <c r="Y14" s="27">
        <v>887.44781999999998</v>
      </c>
      <c r="Z14" s="1"/>
      <c r="AA14" s="28"/>
      <c r="AB14" s="29">
        <v>0</v>
      </c>
      <c r="AC14" s="29">
        <v>16421.957509213236</v>
      </c>
      <c r="AD14" s="29">
        <v>0</v>
      </c>
      <c r="AE14" s="29">
        <v>20008.453151631711</v>
      </c>
      <c r="AF14" s="29">
        <v>0</v>
      </c>
      <c r="AG14" s="29">
        <v>14406.08626917483</v>
      </c>
      <c r="AH14" s="24">
        <v>0</v>
      </c>
      <c r="AI14" s="24">
        <v>14406.08626917483</v>
      </c>
      <c r="AJ14" s="24">
        <v>0</v>
      </c>
      <c r="AK14" s="29">
        <v>11768.047341117484</v>
      </c>
      <c r="AL14" s="29">
        <v>0</v>
      </c>
      <c r="AM14" s="29">
        <v>14406.08626917483</v>
      </c>
      <c r="AN14">
        <v>0</v>
      </c>
      <c r="AO14" s="30">
        <v>3.5859999999999999</v>
      </c>
      <c r="AP14">
        <v>3.5859999999999999</v>
      </c>
      <c r="AQ14">
        <v>6.0000000024000002</v>
      </c>
      <c r="AR14" s="29">
        <v>0</v>
      </c>
      <c r="AS14" s="29">
        <v>66.35786161268463</v>
      </c>
      <c r="AT14" s="29">
        <v>0</v>
      </c>
      <c r="AU14" s="29">
        <v>80.850176635457075</v>
      </c>
      <c r="AV14" s="29">
        <v>0</v>
      </c>
      <c r="AW14" s="29">
        <v>58.212127177529084</v>
      </c>
      <c r="AX14" s="24">
        <v>0</v>
      </c>
      <c r="AY14" s="24">
        <v>58.212127177529084</v>
      </c>
      <c r="AZ14" s="24">
        <v>0</v>
      </c>
      <c r="BA14" s="29">
        <v>47.552336953452986</v>
      </c>
      <c r="BB14" s="29">
        <v>0</v>
      </c>
      <c r="BC14" s="29">
        <v>58.212127177529084</v>
      </c>
      <c r="BD14" s="1">
        <f t="shared" si="0"/>
        <v>103.0108077897886</v>
      </c>
      <c r="BE14" s="28">
        <f t="shared" si="1"/>
        <v>91416.716809486941</v>
      </c>
      <c r="BF14" s="28">
        <f t="shared" si="2"/>
        <v>369.39675673418196</v>
      </c>
    </row>
    <row r="15" spans="1:58" x14ac:dyDescent="0.25">
      <c r="A15" s="21" t="s">
        <v>139</v>
      </c>
      <c r="B15" s="22" t="s">
        <v>139</v>
      </c>
      <c r="C15" s="23" t="s">
        <v>140</v>
      </c>
      <c r="D15" s="23" t="s">
        <v>271</v>
      </c>
      <c r="E15" t="s">
        <v>272</v>
      </c>
      <c r="F15" t="s">
        <v>273</v>
      </c>
      <c r="G15" s="23" t="s">
        <v>27</v>
      </c>
      <c r="H15">
        <v>32667</v>
      </c>
      <c r="I15" s="24" t="s">
        <v>121</v>
      </c>
      <c r="J15" s="24">
        <v>0</v>
      </c>
      <c r="K15" s="24">
        <v>18.691902074636079</v>
      </c>
      <c r="L15" s="24">
        <v>0</v>
      </c>
      <c r="M15" s="24">
        <v>22.774145333491454</v>
      </c>
      <c r="N15" s="24">
        <v>0</v>
      </c>
      <c r="O15" s="24">
        <v>16.397384640113845</v>
      </c>
      <c r="P15" s="24">
        <v>0</v>
      </c>
      <c r="Q15" s="24">
        <v>16.397384640113845</v>
      </c>
      <c r="R15" s="24">
        <v>0</v>
      </c>
      <c r="S15" s="25">
        <v>13.394699650540501</v>
      </c>
      <c r="T15" s="25">
        <v>0</v>
      </c>
      <c r="U15" s="25">
        <v>16.397384640113845</v>
      </c>
      <c r="V15" s="26">
        <v>418.56000000000006</v>
      </c>
      <c r="W15" s="2">
        <v>0.05</v>
      </c>
      <c r="X15" s="2">
        <v>0.02</v>
      </c>
      <c r="Y15" s="27">
        <v>389.67936000000003</v>
      </c>
      <c r="Z15" s="1"/>
      <c r="AA15" s="28"/>
      <c r="AB15" s="29">
        <v>0</v>
      </c>
      <c r="AC15" s="29">
        <v>7283.8484376268598</v>
      </c>
      <c r="AD15" s="29">
        <v>0</v>
      </c>
      <c r="AE15" s="29">
        <v>8874.6143781019364</v>
      </c>
      <c r="AF15" s="29">
        <v>0</v>
      </c>
      <c r="AG15" s="29">
        <v>6389.7223522333943</v>
      </c>
      <c r="AH15" s="24">
        <v>0</v>
      </c>
      <c r="AI15" s="24">
        <v>6389.7223522333943</v>
      </c>
      <c r="AJ15" s="24">
        <v>0</v>
      </c>
      <c r="AK15" s="29">
        <v>5219.6379872148464</v>
      </c>
      <c r="AL15" s="29">
        <v>0</v>
      </c>
      <c r="AM15" s="29">
        <v>6389.7223522333943</v>
      </c>
      <c r="AN15">
        <v>0</v>
      </c>
      <c r="AO15" s="30">
        <v>2.556</v>
      </c>
      <c r="AP15">
        <v>2.556</v>
      </c>
      <c r="AQ15">
        <v>6.0000000024000002</v>
      </c>
      <c r="AR15" s="29">
        <v>0</v>
      </c>
      <c r="AS15" s="29">
        <v>47.776501702769821</v>
      </c>
      <c r="AT15" s="29">
        <v>0</v>
      </c>
      <c r="AU15" s="29">
        <v>58.210715472404161</v>
      </c>
      <c r="AV15" s="29">
        <v>0</v>
      </c>
      <c r="AW15" s="29">
        <v>41.911715140130987</v>
      </c>
      <c r="AX15" s="24">
        <v>0</v>
      </c>
      <c r="AY15" s="24">
        <v>41.911715140130987</v>
      </c>
      <c r="AZ15" s="24">
        <v>0</v>
      </c>
      <c r="BA15" s="29">
        <v>34.236852306781522</v>
      </c>
      <c r="BB15" s="29">
        <v>0</v>
      </c>
      <c r="BC15" s="29">
        <v>41.911715140130987</v>
      </c>
      <c r="BD15" s="1">
        <f t="shared" si="0"/>
        <v>104.05290097900956</v>
      </c>
      <c r="BE15" s="28">
        <f t="shared" si="1"/>
        <v>40547.267859643827</v>
      </c>
      <c r="BF15" s="28">
        <f t="shared" si="2"/>
        <v>265.95921490234844</v>
      </c>
    </row>
    <row r="16" spans="1:58" x14ac:dyDescent="0.25">
      <c r="A16" s="21" t="s">
        <v>139</v>
      </c>
      <c r="B16" s="22" t="s">
        <v>139</v>
      </c>
      <c r="C16" s="23" t="s">
        <v>140</v>
      </c>
      <c r="D16" s="23" t="s">
        <v>271</v>
      </c>
      <c r="E16" t="s">
        <v>272</v>
      </c>
      <c r="F16" t="s">
        <v>273</v>
      </c>
      <c r="G16" s="23" t="s">
        <v>116</v>
      </c>
      <c r="H16">
        <v>316377</v>
      </c>
      <c r="I16" s="24" t="s">
        <v>134</v>
      </c>
      <c r="J16" s="24">
        <v>0</v>
      </c>
      <c r="K16" s="24">
        <v>9.3459510373180397</v>
      </c>
      <c r="L16" s="24">
        <v>0</v>
      </c>
      <c r="M16" s="24">
        <v>11.842555573415556</v>
      </c>
      <c r="N16" s="24">
        <v>0</v>
      </c>
      <c r="O16" s="24">
        <v>8.1986923200569226</v>
      </c>
      <c r="P16" s="24">
        <v>0</v>
      </c>
      <c r="Q16" s="24">
        <v>8.1986923200569226</v>
      </c>
      <c r="R16" s="24">
        <v>0</v>
      </c>
      <c r="S16" s="25">
        <v>6.6973498252702504</v>
      </c>
      <c r="T16" s="25">
        <v>0</v>
      </c>
      <c r="U16" s="25">
        <v>8.1986923200569226</v>
      </c>
      <c r="V16" s="26">
        <v>932.8</v>
      </c>
      <c r="W16" s="2">
        <v>0.05</v>
      </c>
      <c r="X16" s="2">
        <v>0.02</v>
      </c>
      <c r="Y16" s="27">
        <v>868.43679999999995</v>
      </c>
      <c r="Z16" s="1"/>
      <c r="AA16" s="28"/>
      <c r="AB16" s="29">
        <v>0</v>
      </c>
      <c r="AC16" s="29">
        <v>8116.3678118051585</v>
      </c>
      <c r="AD16" s="29">
        <v>0</v>
      </c>
      <c r="AE16" s="29">
        <v>10284.51106599917</v>
      </c>
      <c r="AF16" s="29">
        <v>0</v>
      </c>
      <c r="AG16" s="29">
        <v>7120.0461226148091</v>
      </c>
      <c r="AH16" s="24">
        <v>0</v>
      </c>
      <c r="AI16" s="24">
        <v>7120.0461226148091</v>
      </c>
      <c r="AJ16" s="24">
        <v>0</v>
      </c>
      <c r="AK16" s="29">
        <v>5816.225050738255</v>
      </c>
      <c r="AL16" s="29">
        <v>0</v>
      </c>
      <c r="AM16" s="29">
        <v>7120.0461226148091</v>
      </c>
      <c r="AN16">
        <v>0</v>
      </c>
      <c r="AO16" s="30">
        <v>5.6040000000000001</v>
      </c>
      <c r="AP16">
        <v>5.6040000000000001</v>
      </c>
      <c r="AQ16">
        <v>16</v>
      </c>
      <c r="AR16" s="29">
        <v>0</v>
      </c>
      <c r="AS16" s="29">
        <v>52.374709613130292</v>
      </c>
      <c r="AT16" s="29">
        <v>0</v>
      </c>
      <c r="AU16" s="29">
        <v>66.365681433420775</v>
      </c>
      <c r="AV16" s="29">
        <v>0</v>
      </c>
      <c r="AW16" s="29">
        <v>45.945471761598995</v>
      </c>
      <c r="AX16" s="24">
        <v>0</v>
      </c>
      <c r="AY16" s="24">
        <v>45.945471761598995</v>
      </c>
      <c r="AZ16" s="24">
        <v>0</v>
      </c>
      <c r="BA16" s="29">
        <v>37.531948420814487</v>
      </c>
      <c r="BB16" s="29">
        <v>0</v>
      </c>
      <c r="BC16" s="29">
        <v>45.945471761598995</v>
      </c>
      <c r="BD16" s="1">
        <f t="shared" si="0"/>
        <v>52.481933396174611</v>
      </c>
      <c r="BE16" s="28">
        <f t="shared" si="1"/>
        <v>45577.242296387012</v>
      </c>
      <c r="BF16" s="28">
        <f t="shared" si="2"/>
        <v>294.10875475216255</v>
      </c>
    </row>
    <row r="17" spans="1:58" x14ac:dyDescent="0.25">
      <c r="A17" s="21" t="s">
        <v>139</v>
      </c>
      <c r="B17" s="22" t="s">
        <v>139</v>
      </c>
      <c r="C17" s="23" t="s">
        <v>140</v>
      </c>
      <c r="D17" s="23" t="s">
        <v>271</v>
      </c>
      <c r="E17" t="s">
        <v>272</v>
      </c>
      <c r="F17" t="s">
        <v>273</v>
      </c>
      <c r="G17" s="23" t="s">
        <v>27</v>
      </c>
      <c r="H17">
        <v>315757</v>
      </c>
      <c r="I17" s="24" t="s">
        <v>277</v>
      </c>
      <c r="J17" s="24">
        <v>0</v>
      </c>
      <c r="K17" s="24">
        <v>26.99941410780767</v>
      </c>
      <c r="L17" s="24">
        <v>0</v>
      </c>
      <c r="M17" s="24">
        <v>34.616700906907006</v>
      </c>
      <c r="N17" s="24">
        <v>0</v>
      </c>
      <c r="O17" s="24">
        <v>23.685111146831112</v>
      </c>
      <c r="P17" s="24">
        <v>0</v>
      </c>
      <c r="Q17" s="24">
        <v>23.685111146831112</v>
      </c>
      <c r="R17" s="24">
        <v>0</v>
      </c>
      <c r="S17" s="25">
        <v>19.347899495225167</v>
      </c>
      <c r="T17" s="25">
        <v>0</v>
      </c>
      <c r="U17" s="25">
        <v>23.685111146831112</v>
      </c>
      <c r="V17" s="26">
        <v>181.44</v>
      </c>
      <c r="W17" s="2">
        <v>0.05</v>
      </c>
      <c r="X17" s="2">
        <v>0.02</v>
      </c>
      <c r="Y17" s="27">
        <v>168.92063999999999</v>
      </c>
      <c r="Z17" s="1"/>
      <c r="AA17" s="28"/>
      <c r="AB17" s="29">
        <v>0</v>
      </c>
      <c r="AC17" s="29">
        <v>4560.7583107159007</v>
      </c>
      <c r="AD17" s="29">
        <v>0</v>
      </c>
      <c r="AE17" s="29">
        <v>5847.4752718833115</v>
      </c>
      <c r="AF17" s="29">
        <v>0</v>
      </c>
      <c r="AG17" s="29">
        <v>4000.9041333938453</v>
      </c>
      <c r="AH17" s="24">
        <v>0</v>
      </c>
      <c r="AI17" s="24">
        <v>4000.9041333938453</v>
      </c>
      <c r="AJ17" s="24">
        <v>0</v>
      </c>
      <c r="AK17" s="29">
        <v>3268.2595653891121</v>
      </c>
      <c r="AL17" s="29">
        <v>0</v>
      </c>
      <c r="AM17" s="29">
        <v>4000.9041333938453</v>
      </c>
      <c r="AN17">
        <v>0</v>
      </c>
      <c r="AO17" s="30">
        <v>0.26700000000000002</v>
      </c>
      <c r="AP17">
        <v>0.26700000000000002</v>
      </c>
      <c r="AQ17">
        <v>6.0000000024000002</v>
      </c>
      <c r="AR17" s="29">
        <v>0</v>
      </c>
      <c r="AS17" s="29">
        <v>7.2088435667846484</v>
      </c>
      <c r="AT17" s="29">
        <v>0</v>
      </c>
      <c r="AU17" s="29">
        <v>9.2426591421441717</v>
      </c>
      <c r="AV17" s="29">
        <v>0</v>
      </c>
      <c r="AW17" s="29">
        <v>6.323924676203907</v>
      </c>
      <c r="AX17" s="24">
        <v>0</v>
      </c>
      <c r="AY17" s="24">
        <v>6.323924676203907</v>
      </c>
      <c r="AZ17" s="24">
        <v>0</v>
      </c>
      <c r="BA17" s="29">
        <v>5.1658891652251198</v>
      </c>
      <c r="BB17" s="29">
        <v>0</v>
      </c>
      <c r="BC17" s="29">
        <v>6.323924676203907</v>
      </c>
      <c r="BD17" s="1">
        <f t="shared" si="0"/>
        <v>152.01934795043317</v>
      </c>
      <c r="BE17" s="28">
        <f t="shared" si="1"/>
        <v>25679.205548169859</v>
      </c>
      <c r="BF17" s="28">
        <f t="shared" si="2"/>
        <v>40.589165902765664</v>
      </c>
    </row>
    <row r="18" spans="1:58" x14ac:dyDescent="0.25">
      <c r="A18" s="21" t="s">
        <v>139</v>
      </c>
      <c r="B18" s="22" t="s">
        <v>139</v>
      </c>
      <c r="C18" s="23" t="s">
        <v>140</v>
      </c>
      <c r="D18" s="23" t="s">
        <v>271</v>
      </c>
      <c r="E18" t="s">
        <v>272</v>
      </c>
      <c r="F18" t="s">
        <v>273</v>
      </c>
      <c r="G18" s="23" t="s">
        <v>27</v>
      </c>
      <c r="H18">
        <v>315643</v>
      </c>
      <c r="I18" s="24" t="s">
        <v>278</v>
      </c>
      <c r="J18" s="24">
        <v>0</v>
      </c>
      <c r="K18" s="24">
        <v>17.653463070489632</v>
      </c>
      <c r="L18" s="24">
        <v>0</v>
      </c>
      <c r="M18" s="24">
        <v>22.774145333491454</v>
      </c>
      <c r="N18" s="24">
        <v>0</v>
      </c>
      <c r="O18" s="24">
        <v>15.486418826774189</v>
      </c>
      <c r="P18" s="24">
        <v>0</v>
      </c>
      <c r="Q18" s="24">
        <v>15.486418826774189</v>
      </c>
      <c r="R18" s="24">
        <v>0</v>
      </c>
      <c r="S18" s="25">
        <v>12.650549669954922</v>
      </c>
      <c r="T18" s="25">
        <v>0</v>
      </c>
      <c r="U18" s="25">
        <v>15.486418826774189</v>
      </c>
      <c r="V18" s="26">
        <v>283.02</v>
      </c>
      <c r="W18" s="2">
        <v>0.05</v>
      </c>
      <c r="X18" s="2">
        <v>0.02</v>
      </c>
      <c r="Y18" s="27">
        <v>263.49161999999995</v>
      </c>
      <c r="Z18" s="1"/>
      <c r="AA18" s="28"/>
      <c r="AB18" s="29">
        <v>0</v>
      </c>
      <c r="AC18" s="29">
        <v>4651.5395830534862</v>
      </c>
      <c r="AD18" s="29">
        <v>0</v>
      </c>
      <c r="AE18" s="29">
        <v>6000.796448037102</v>
      </c>
      <c r="AF18" s="29">
        <v>0</v>
      </c>
      <c r="AG18" s="29">
        <v>4080.5415846652299</v>
      </c>
      <c r="AH18" s="24">
        <v>0</v>
      </c>
      <c r="AI18" s="24">
        <v>4080.5415846652299</v>
      </c>
      <c r="AJ18" s="24">
        <v>0</v>
      </c>
      <c r="AK18" s="29">
        <v>3333.3138264268869</v>
      </c>
      <c r="AL18" s="29">
        <v>0</v>
      </c>
      <c r="AM18" s="29">
        <v>4080.5415846652299</v>
      </c>
      <c r="AN18">
        <v>0</v>
      </c>
      <c r="AO18" s="30">
        <v>1.36</v>
      </c>
      <c r="AP18">
        <v>1.36</v>
      </c>
      <c r="AQ18">
        <v>6.0000000024000002</v>
      </c>
      <c r="AR18" s="29">
        <v>0</v>
      </c>
      <c r="AS18" s="29">
        <v>24.008709775865903</v>
      </c>
      <c r="AT18" s="29">
        <v>0</v>
      </c>
      <c r="AU18" s="29">
        <v>30.972837653548378</v>
      </c>
      <c r="AV18" s="29">
        <v>0</v>
      </c>
      <c r="AW18" s="29">
        <v>21.0615296044129</v>
      </c>
      <c r="AX18" s="24">
        <v>0</v>
      </c>
      <c r="AY18" s="24">
        <v>21.0615296044129</v>
      </c>
      <c r="AZ18" s="24">
        <v>0</v>
      </c>
      <c r="BA18" s="29">
        <v>17.204747551138695</v>
      </c>
      <c r="BB18" s="29">
        <v>0</v>
      </c>
      <c r="BC18" s="29">
        <v>21.0615296044129</v>
      </c>
      <c r="BD18" s="1">
        <f t="shared" si="0"/>
        <v>99.537414554258575</v>
      </c>
      <c r="BE18" s="28">
        <f t="shared" si="1"/>
        <v>26227.274611513163</v>
      </c>
      <c r="BF18" s="28">
        <f t="shared" si="2"/>
        <v>135.37088379379168</v>
      </c>
    </row>
    <row r="19" spans="1:58" x14ac:dyDescent="0.25">
      <c r="A19" s="21" t="s">
        <v>139</v>
      </c>
      <c r="B19" s="22" t="s">
        <v>139</v>
      </c>
      <c r="C19" s="23" t="s">
        <v>140</v>
      </c>
      <c r="D19" s="23" t="s">
        <v>271</v>
      </c>
      <c r="E19" t="s">
        <v>272</v>
      </c>
      <c r="F19" t="s">
        <v>273</v>
      </c>
      <c r="G19" s="23" t="s">
        <v>27</v>
      </c>
      <c r="H19">
        <v>315600</v>
      </c>
      <c r="I19" s="24" t="s">
        <v>279</v>
      </c>
      <c r="J19" s="24">
        <v>0</v>
      </c>
      <c r="K19" s="24">
        <v>17.653463070489632</v>
      </c>
      <c r="L19" s="24">
        <v>0</v>
      </c>
      <c r="M19" s="24">
        <v>22.774145333491454</v>
      </c>
      <c r="N19" s="24">
        <v>0</v>
      </c>
      <c r="O19" s="24">
        <v>15.486418826774189</v>
      </c>
      <c r="P19" s="24">
        <v>0</v>
      </c>
      <c r="Q19" s="24">
        <v>15.486418826774189</v>
      </c>
      <c r="R19" s="24">
        <v>0</v>
      </c>
      <c r="S19" s="25">
        <v>12.650549669954922</v>
      </c>
      <c r="T19" s="25">
        <v>0</v>
      </c>
      <c r="U19" s="25">
        <v>15.486418826774189</v>
      </c>
      <c r="V19" s="26">
        <v>631.43999999999994</v>
      </c>
      <c r="W19" s="2">
        <v>0.05</v>
      </c>
      <c r="X19" s="2">
        <v>0.02</v>
      </c>
      <c r="Y19" s="27">
        <v>587.87063999999998</v>
      </c>
      <c r="Z19" s="1"/>
      <c r="AA19" s="28"/>
      <c r="AB19" s="29">
        <v>0</v>
      </c>
      <c r="AC19" s="29">
        <v>10377.952633465105</v>
      </c>
      <c r="AD19" s="29">
        <v>0</v>
      </c>
      <c r="AE19" s="29">
        <v>13388.251392652634</v>
      </c>
      <c r="AF19" s="29">
        <v>0</v>
      </c>
      <c r="AG19" s="29">
        <v>9104.0109470037914</v>
      </c>
      <c r="AH19" s="24">
        <v>0</v>
      </c>
      <c r="AI19" s="24">
        <v>9104.0109470037914</v>
      </c>
      <c r="AJ19" s="24">
        <v>0</v>
      </c>
      <c r="AK19" s="29">
        <v>7436.8867308281879</v>
      </c>
      <c r="AL19" s="29">
        <v>0</v>
      </c>
      <c r="AM19" s="29">
        <v>9104.0109470037914</v>
      </c>
      <c r="AN19">
        <v>0</v>
      </c>
      <c r="AO19" s="30">
        <v>1.6020000000000001</v>
      </c>
      <c r="AP19">
        <v>1.6020000000000001</v>
      </c>
      <c r="AQ19">
        <v>12.0000000048</v>
      </c>
      <c r="AR19" s="29">
        <v>0</v>
      </c>
      <c r="AS19" s="29">
        <v>28.280847838924391</v>
      </c>
      <c r="AT19" s="29">
        <v>0</v>
      </c>
      <c r="AU19" s="29">
        <v>36.484180824253308</v>
      </c>
      <c r="AV19" s="29">
        <v>0</v>
      </c>
      <c r="AW19" s="29">
        <v>24.809242960492252</v>
      </c>
      <c r="AX19" s="24">
        <v>0</v>
      </c>
      <c r="AY19" s="24">
        <v>24.809242960492252</v>
      </c>
      <c r="AZ19" s="24">
        <v>0</v>
      </c>
      <c r="BA19" s="29">
        <v>20.266180571267785</v>
      </c>
      <c r="BB19" s="29">
        <v>0</v>
      </c>
      <c r="BC19" s="29">
        <v>24.809242960492252</v>
      </c>
      <c r="BD19" s="1">
        <f t="shared" si="0"/>
        <v>99.537414554258575</v>
      </c>
      <c r="BE19" s="28">
        <f t="shared" si="1"/>
        <v>58515.123597957303</v>
      </c>
      <c r="BF19" s="28">
        <f t="shared" si="2"/>
        <v>159.45893811592225</v>
      </c>
    </row>
    <row r="20" spans="1:58" x14ac:dyDescent="0.25">
      <c r="A20" s="21" t="s">
        <v>139</v>
      </c>
      <c r="B20" s="22" t="s">
        <v>139</v>
      </c>
      <c r="C20" s="23" t="s">
        <v>140</v>
      </c>
      <c r="D20" s="23" t="s">
        <v>271</v>
      </c>
      <c r="E20" t="s">
        <v>272</v>
      </c>
      <c r="F20" t="s">
        <v>273</v>
      </c>
      <c r="G20" s="23" t="s">
        <v>27</v>
      </c>
      <c r="H20">
        <v>315634</v>
      </c>
      <c r="I20" s="24" t="s">
        <v>280</v>
      </c>
      <c r="J20" s="24">
        <v>0</v>
      </c>
      <c r="K20" s="24">
        <v>21.807219087075428</v>
      </c>
      <c r="L20" s="24">
        <v>0</v>
      </c>
      <c r="M20" s="24">
        <v>27.328974400189743</v>
      </c>
      <c r="N20" s="24">
        <v>0</v>
      </c>
      <c r="O20" s="24">
        <v>19.130282080132822</v>
      </c>
      <c r="P20" s="24">
        <v>0</v>
      </c>
      <c r="Q20" s="24">
        <v>19.130282080132822</v>
      </c>
      <c r="R20" s="24">
        <v>0</v>
      </c>
      <c r="S20" s="25">
        <v>15.627149592297254</v>
      </c>
      <c r="T20" s="25">
        <v>0</v>
      </c>
      <c r="U20" s="25">
        <v>19.130282080132822</v>
      </c>
      <c r="V20" s="26">
        <v>355.62</v>
      </c>
      <c r="W20" s="2">
        <v>0.05</v>
      </c>
      <c r="X20" s="2">
        <v>0.02</v>
      </c>
      <c r="Y20" s="27">
        <v>331.08222000000001</v>
      </c>
      <c r="Z20" s="1"/>
      <c r="AA20" s="28"/>
      <c r="AB20" s="29">
        <v>0</v>
      </c>
      <c r="AC20" s="29">
        <v>7219.9825073753063</v>
      </c>
      <c r="AD20" s="29">
        <v>0</v>
      </c>
      <c r="AE20" s="29">
        <v>9048.1375147379895</v>
      </c>
      <c r="AF20" s="29">
        <v>0</v>
      </c>
      <c r="AG20" s="29">
        <v>6333.696260316593</v>
      </c>
      <c r="AH20" s="24">
        <v>0</v>
      </c>
      <c r="AI20" s="24">
        <v>6333.696260316593</v>
      </c>
      <c r="AJ20" s="24">
        <v>0</v>
      </c>
      <c r="AK20" s="29">
        <v>5173.8713792898698</v>
      </c>
      <c r="AL20" s="29">
        <v>0</v>
      </c>
      <c r="AM20" s="29">
        <v>6333.696260316593</v>
      </c>
      <c r="AN20">
        <v>0</v>
      </c>
      <c r="AO20" s="30">
        <v>1.075</v>
      </c>
      <c r="AP20">
        <v>1.075</v>
      </c>
      <c r="AQ20">
        <v>6.0000000024000002</v>
      </c>
      <c r="AR20" s="29">
        <v>0</v>
      </c>
      <c r="AS20" s="29">
        <v>23.442760518606082</v>
      </c>
      <c r="AT20" s="29">
        <v>0</v>
      </c>
      <c r="AU20" s="29">
        <v>29.378647480203973</v>
      </c>
      <c r="AV20" s="29">
        <v>0</v>
      </c>
      <c r="AW20" s="29">
        <v>20.565053236142784</v>
      </c>
      <c r="AX20" s="24">
        <v>0</v>
      </c>
      <c r="AY20" s="24">
        <v>20.565053236142784</v>
      </c>
      <c r="AZ20" s="24">
        <v>0</v>
      </c>
      <c r="BA20" s="29">
        <v>16.799185811719546</v>
      </c>
      <c r="BB20" s="29">
        <v>0</v>
      </c>
      <c r="BC20" s="29">
        <v>20.565053236142784</v>
      </c>
      <c r="BD20" s="1">
        <f t="shared" si="0"/>
        <v>122.15418931996089</v>
      </c>
      <c r="BE20" s="28">
        <f t="shared" si="1"/>
        <v>40443.080182352947</v>
      </c>
      <c r="BF20" s="28">
        <f t="shared" si="2"/>
        <v>131.31575351895796</v>
      </c>
    </row>
    <row r="21" spans="1:58" x14ac:dyDescent="0.25">
      <c r="A21" s="21" t="s">
        <v>139</v>
      </c>
      <c r="B21" s="22" t="s">
        <v>139</v>
      </c>
      <c r="C21" s="23" t="s">
        <v>140</v>
      </c>
      <c r="D21" s="23" t="s">
        <v>271</v>
      </c>
      <c r="E21" t="s">
        <v>272</v>
      </c>
      <c r="F21" t="s">
        <v>273</v>
      </c>
      <c r="G21" s="23" t="s">
        <v>27</v>
      </c>
      <c r="H21">
        <v>315627</v>
      </c>
      <c r="I21" s="24" t="s">
        <v>281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5">
        <v>0</v>
      </c>
      <c r="T21" s="25">
        <v>0</v>
      </c>
      <c r="U21" s="25">
        <v>0</v>
      </c>
      <c r="V21" s="26">
        <v>355.62</v>
      </c>
      <c r="W21" s="2">
        <v>0.05</v>
      </c>
      <c r="X21" s="2">
        <v>0.02</v>
      </c>
      <c r="Y21" s="27">
        <v>331.08222000000001</v>
      </c>
      <c r="Z21" s="1"/>
      <c r="AA21" s="28"/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4">
        <v>0</v>
      </c>
      <c r="AI21" s="24">
        <v>0</v>
      </c>
      <c r="AJ21" s="24">
        <v>0</v>
      </c>
      <c r="AK21" s="29">
        <v>0</v>
      </c>
      <c r="AL21" s="29">
        <v>0</v>
      </c>
      <c r="AM21" s="29">
        <v>0</v>
      </c>
      <c r="AN21">
        <v>0</v>
      </c>
      <c r="AO21" s="30">
        <v>1.536</v>
      </c>
      <c r="AP21">
        <v>1.536</v>
      </c>
      <c r="AQ21">
        <v>6.0000000024000002</v>
      </c>
      <c r="AR21" s="29">
        <v>0</v>
      </c>
      <c r="AS21" s="29">
        <v>0</v>
      </c>
      <c r="AT21" s="29">
        <v>0</v>
      </c>
      <c r="AU21" s="29">
        <v>0</v>
      </c>
      <c r="AV21" s="29">
        <v>0</v>
      </c>
      <c r="AW21" s="29">
        <v>0</v>
      </c>
      <c r="AX21" s="24">
        <v>0</v>
      </c>
      <c r="AY21" s="24">
        <v>0</v>
      </c>
      <c r="AZ21" s="24">
        <v>0</v>
      </c>
      <c r="BA21" s="29">
        <v>0</v>
      </c>
      <c r="BB21" s="29">
        <v>0</v>
      </c>
      <c r="BC21" s="29">
        <v>0</v>
      </c>
      <c r="BD21" s="1">
        <f t="shared" si="0"/>
        <v>0</v>
      </c>
      <c r="BE21" s="28">
        <f t="shared" si="1"/>
        <v>0</v>
      </c>
      <c r="BF21" s="28">
        <f t="shared" si="2"/>
        <v>0</v>
      </c>
    </row>
    <row r="22" spans="1:58" x14ac:dyDescent="0.25">
      <c r="A22" s="21" t="s">
        <v>139</v>
      </c>
      <c r="B22" s="22" t="s">
        <v>139</v>
      </c>
      <c r="C22" s="23" t="s">
        <v>140</v>
      </c>
      <c r="D22" s="23" t="s">
        <v>271</v>
      </c>
      <c r="E22" t="s">
        <v>272</v>
      </c>
      <c r="F22" t="s">
        <v>273</v>
      </c>
      <c r="G22" s="23" t="s">
        <v>27</v>
      </c>
      <c r="H22">
        <v>315629</v>
      </c>
      <c r="I22" s="24" t="s">
        <v>282</v>
      </c>
      <c r="J22" s="24">
        <v>0</v>
      </c>
      <c r="K22" s="24">
        <v>26.99941410780767</v>
      </c>
      <c r="L22" s="24">
        <v>0</v>
      </c>
      <c r="M22" s="24">
        <v>34.616700906907006</v>
      </c>
      <c r="N22" s="24">
        <v>0</v>
      </c>
      <c r="O22" s="24">
        <v>23.685111146831112</v>
      </c>
      <c r="P22" s="24">
        <v>0</v>
      </c>
      <c r="Q22" s="24">
        <v>23.685111146831112</v>
      </c>
      <c r="R22" s="24">
        <v>0</v>
      </c>
      <c r="S22" s="25">
        <v>19.347899495225167</v>
      </c>
      <c r="T22" s="25">
        <v>0</v>
      </c>
      <c r="U22" s="25">
        <v>23.685111146831112</v>
      </c>
      <c r="V22" s="26">
        <v>442.74</v>
      </c>
      <c r="W22" s="2">
        <v>0.05</v>
      </c>
      <c r="X22" s="2">
        <v>0.02</v>
      </c>
      <c r="Y22" s="27">
        <v>412.19094000000001</v>
      </c>
      <c r="Z22" s="1"/>
      <c r="AA22" s="28"/>
      <c r="AB22" s="29">
        <v>0</v>
      </c>
      <c r="AC22" s="29">
        <v>11128.913880546505</v>
      </c>
      <c r="AD22" s="29">
        <v>0</v>
      </c>
      <c r="AE22" s="29">
        <v>14268.690486516853</v>
      </c>
      <c r="AF22" s="29">
        <v>0</v>
      </c>
      <c r="AG22" s="29">
        <v>9762.7882276167948</v>
      </c>
      <c r="AH22" s="24">
        <v>0</v>
      </c>
      <c r="AI22" s="24">
        <v>9762.7882276167948</v>
      </c>
      <c r="AJ22" s="24">
        <v>0</v>
      </c>
      <c r="AK22" s="29">
        <v>7975.0288799623877</v>
      </c>
      <c r="AL22" s="29">
        <v>0</v>
      </c>
      <c r="AM22" s="29">
        <v>9762.7882276167948</v>
      </c>
      <c r="AN22">
        <v>0</v>
      </c>
      <c r="AO22" s="30">
        <v>2.6520000000000001</v>
      </c>
      <c r="AP22">
        <v>2.6520000000000001</v>
      </c>
      <c r="AQ22">
        <v>6.0000000024000002</v>
      </c>
      <c r="AR22" s="29">
        <v>0</v>
      </c>
      <c r="AS22" s="29">
        <v>71.602446213905949</v>
      </c>
      <c r="AT22" s="29">
        <v>0</v>
      </c>
      <c r="AU22" s="29">
        <v>91.803490805117391</v>
      </c>
      <c r="AV22" s="29">
        <v>0</v>
      </c>
      <c r="AW22" s="29">
        <v>62.812914761396108</v>
      </c>
      <c r="AX22" s="24">
        <v>0</v>
      </c>
      <c r="AY22" s="24">
        <v>62.812914761396108</v>
      </c>
      <c r="AZ22" s="24">
        <v>0</v>
      </c>
      <c r="BA22" s="29">
        <v>51.31062946133715</v>
      </c>
      <c r="BB22" s="29">
        <v>0</v>
      </c>
      <c r="BC22" s="29">
        <v>62.812914761396108</v>
      </c>
      <c r="BD22" s="1">
        <f t="shared" si="0"/>
        <v>152.01934795043317</v>
      </c>
      <c r="BE22" s="28">
        <f t="shared" si="1"/>
        <v>62660.997929876132</v>
      </c>
      <c r="BF22" s="28">
        <f t="shared" si="2"/>
        <v>403.1553107645488</v>
      </c>
    </row>
    <row r="23" spans="1:58" x14ac:dyDescent="0.25">
      <c r="A23" s="21" t="s">
        <v>139</v>
      </c>
      <c r="B23" s="22" t="s">
        <v>139</v>
      </c>
      <c r="C23" s="23" t="s">
        <v>140</v>
      </c>
      <c r="D23" s="23" t="s">
        <v>271</v>
      </c>
      <c r="E23" t="s">
        <v>272</v>
      </c>
      <c r="F23" t="s">
        <v>273</v>
      </c>
      <c r="G23" s="23" t="s">
        <v>27</v>
      </c>
      <c r="H23">
        <v>315636</v>
      </c>
      <c r="I23" s="24" t="s">
        <v>283</v>
      </c>
      <c r="J23" s="24">
        <v>0</v>
      </c>
      <c r="K23" s="24">
        <v>14.538146058050284</v>
      </c>
      <c r="L23" s="24">
        <v>0</v>
      </c>
      <c r="M23" s="24">
        <v>18.219316266793161</v>
      </c>
      <c r="N23" s="24">
        <v>0</v>
      </c>
      <c r="O23" s="24">
        <v>12.753521386755214</v>
      </c>
      <c r="P23" s="24">
        <v>0</v>
      </c>
      <c r="Q23" s="24">
        <v>12.753521386755214</v>
      </c>
      <c r="R23" s="24">
        <v>0</v>
      </c>
      <c r="S23" s="25">
        <v>10.418099728198168</v>
      </c>
      <c r="T23" s="25">
        <v>0</v>
      </c>
      <c r="U23" s="25">
        <v>12.753521386755214</v>
      </c>
      <c r="V23" s="26">
        <v>225</v>
      </c>
      <c r="W23" s="2">
        <v>0.05</v>
      </c>
      <c r="X23" s="2">
        <v>0.02</v>
      </c>
      <c r="Y23" s="27">
        <v>209.47499999999999</v>
      </c>
      <c r="Z23" s="1"/>
      <c r="AA23" s="28"/>
      <c r="AB23" s="29">
        <v>0</v>
      </c>
      <c r="AC23" s="29">
        <v>3045.378145510083</v>
      </c>
      <c r="AD23" s="29">
        <v>0</v>
      </c>
      <c r="AE23" s="29">
        <v>3816.4912749864975</v>
      </c>
      <c r="AF23" s="29">
        <v>0</v>
      </c>
      <c r="AG23" s="29">
        <v>2671.5438924905484</v>
      </c>
      <c r="AH23" s="24">
        <v>0</v>
      </c>
      <c r="AI23" s="24">
        <v>2671.5438924905484</v>
      </c>
      <c r="AJ23" s="24">
        <v>0</v>
      </c>
      <c r="AK23" s="29">
        <v>2182.3314405643114</v>
      </c>
      <c r="AL23" s="29">
        <v>0</v>
      </c>
      <c r="AM23" s="29">
        <v>2671.5438924905484</v>
      </c>
      <c r="AN23">
        <v>0</v>
      </c>
      <c r="AO23" s="30">
        <v>0.74399999999999999</v>
      </c>
      <c r="AP23">
        <v>0.74399999999999999</v>
      </c>
      <c r="AQ23">
        <v>6.0000000024000002</v>
      </c>
      <c r="AR23" s="29">
        <v>0</v>
      </c>
      <c r="AS23" s="29">
        <v>10.816380667189412</v>
      </c>
      <c r="AT23" s="29">
        <v>0</v>
      </c>
      <c r="AU23" s="29">
        <v>13.555171302494111</v>
      </c>
      <c r="AV23" s="29">
        <v>0</v>
      </c>
      <c r="AW23" s="29">
        <v>9.4886199117458787</v>
      </c>
      <c r="AX23" s="24">
        <v>0</v>
      </c>
      <c r="AY23" s="24">
        <v>9.4886199117458787</v>
      </c>
      <c r="AZ23" s="24">
        <v>0</v>
      </c>
      <c r="BA23" s="29">
        <v>7.7510661977794371</v>
      </c>
      <c r="BB23" s="29">
        <v>0</v>
      </c>
      <c r="BC23" s="29">
        <v>9.4886199117458787</v>
      </c>
      <c r="BD23" s="1">
        <f t="shared" si="0"/>
        <v>81.436126213307247</v>
      </c>
      <c r="BE23" s="28">
        <f t="shared" si="1"/>
        <v>17058.832538532537</v>
      </c>
      <c r="BF23" s="28">
        <f t="shared" si="2"/>
        <v>60.588477902700596</v>
      </c>
    </row>
    <row r="24" spans="1:58" x14ac:dyDescent="0.25">
      <c r="A24" s="21" t="s">
        <v>139</v>
      </c>
      <c r="B24" s="22" t="s">
        <v>139</v>
      </c>
      <c r="C24" s="23" t="s">
        <v>140</v>
      </c>
      <c r="D24" s="23" t="s">
        <v>271</v>
      </c>
      <c r="E24" t="s">
        <v>272</v>
      </c>
      <c r="F24" t="s">
        <v>273</v>
      </c>
      <c r="G24" s="23" t="s">
        <v>27</v>
      </c>
      <c r="H24">
        <v>315638</v>
      </c>
      <c r="I24" s="24" t="s">
        <v>284</v>
      </c>
      <c r="J24" s="24">
        <v>0</v>
      </c>
      <c r="K24" s="24">
        <v>9.3459510373180397</v>
      </c>
      <c r="L24" s="24">
        <v>0</v>
      </c>
      <c r="M24" s="24">
        <v>11.842555573415556</v>
      </c>
      <c r="N24" s="24">
        <v>0</v>
      </c>
      <c r="O24" s="24">
        <v>8.1986923200569226</v>
      </c>
      <c r="P24" s="24">
        <v>0</v>
      </c>
      <c r="Q24" s="24">
        <v>8.1986923200569226</v>
      </c>
      <c r="R24" s="24">
        <v>0</v>
      </c>
      <c r="S24" s="25">
        <v>6.6973498252702504</v>
      </c>
      <c r="T24" s="25">
        <v>0</v>
      </c>
      <c r="U24" s="25">
        <v>8.1986923200569226</v>
      </c>
      <c r="V24" s="26">
        <v>319.32</v>
      </c>
      <c r="W24" s="2">
        <v>0.05</v>
      </c>
      <c r="X24" s="2">
        <v>0.02</v>
      </c>
      <c r="Y24" s="27">
        <v>297.28691999999995</v>
      </c>
      <c r="Z24" s="1"/>
      <c r="AA24" s="28"/>
      <c r="AB24" s="29">
        <v>0</v>
      </c>
      <c r="AC24" s="29">
        <v>2778.4289983550848</v>
      </c>
      <c r="AD24" s="29">
        <v>0</v>
      </c>
      <c r="AE24" s="29">
        <v>3520.636871349544</v>
      </c>
      <c r="AF24" s="29">
        <v>0</v>
      </c>
      <c r="AG24" s="29">
        <v>2437.3639878573763</v>
      </c>
      <c r="AH24" s="24">
        <v>0</v>
      </c>
      <c r="AI24" s="24">
        <v>2437.3639878573763</v>
      </c>
      <c r="AJ24" s="24">
        <v>0</v>
      </c>
      <c r="AK24" s="29">
        <v>1991.0345017171305</v>
      </c>
      <c r="AL24" s="29">
        <v>0</v>
      </c>
      <c r="AM24" s="29">
        <v>2437.3639878573763</v>
      </c>
      <c r="AN24">
        <v>0</v>
      </c>
      <c r="AO24" s="30">
        <v>1.278</v>
      </c>
      <c r="AP24">
        <v>1.278</v>
      </c>
      <c r="AQ24">
        <v>6.0000000024000002</v>
      </c>
      <c r="AR24" s="29">
        <v>0</v>
      </c>
      <c r="AS24" s="29">
        <v>11.944125425692455</v>
      </c>
      <c r="AT24" s="29">
        <v>0</v>
      </c>
      <c r="AU24" s="29">
        <v>15.134786022825081</v>
      </c>
      <c r="AV24" s="29">
        <v>0</v>
      </c>
      <c r="AW24" s="29">
        <v>10.477928785032747</v>
      </c>
      <c r="AX24" s="24">
        <v>0</v>
      </c>
      <c r="AY24" s="24">
        <v>10.477928785032747</v>
      </c>
      <c r="AZ24" s="24">
        <v>0</v>
      </c>
      <c r="BA24" s="29">
        <v>8.5592130766953805</v>
      </c>
      <c r="BB24" s="29">
        <v>0</v>
      </c>
      <c r="BC24" s="29">
        <v>10.477928785032747</v>
      </c>
      <c r="BD24" s="1">
        <f t="shared" si="0"/>
        <v>52.481933396174611</v>
      </c>
      <c r="BE24" s="28">
        <f t="shared" si="1"/>
        <v>15602.192334993888</v>
      </c>
      <c r="BF24" s="28">
        <f t="shared" si="2"/>
        <v>67.071910880311151</v>
      </c>
    </row>
    <row r="25" spans="1:58" x14ac:dyDescent="0.25">
      <c r="A25" s="21" t="s">
        <v>139</v>
      </c>
      <c r="B25" s="22" t="s">
        <v>139</v>
      </c>
      <c r="C25" s="23" t="s">
        <v>140</v>
      </c>
      <c r="D25" s="23" t="s">
        <v>271</v>
      </c>
      <c r="E25" t="s">
        <v>285</v>
      </c>
      <c r="F25" t="s">
        <v>286</v>
      </c>
      <c r="G25" s="23" t="s">
        <v>27</v>
      </c>
      <c r="H25">
        <v>32642</v>
      </c>
      <c r="I25" s="24" t="s">
        <v>274</v>
      </c>
      <c r="J25" s="24">
        <v>67.498535269519166</v>
      </c>
      <c r="K25" s="24">
        <v>34.268487136832817</v>
      </c>
      <c r="L25" s="24">
        <v>29.076292116100568</v>
      </c>
      <c r="M25" s="24">
        <v>40.993461600284618</v>
      </c>
      <c r="N25" s="24">
        <v>7.2877265067172647</v>
      </c>
      <c r="O25" s="24">
        <v>32.79476928022769</v>
      </c>
      <c r="P25" s="24">
        <v>25.507042773510427</v>
      </c>
      <c r="Q25" s="24">
        <v>30.06187184020872</v>
      </c>
      <c r="R25" s="24">
        <v>19.608115702742378</v>
      </c>
      <c r="S25" s="25">
        <v>29.021849242837753</v>
      </c>
      <c r="T25" s="25">
        <v>35.527666720246664</v>
      </c>
      <c r="U25" s="25">
        <v>30.06187184020872</v>
      </c>
      <c r="V25" s="26">
        <v>1403.22</v>
      </c>
      <c r="W25" s="2">
        <v>0.06</v>
      </c>
      <c r="X25" s="2">
        <v>0.12</v>
      </c>
      <c r="Y25" s="27">
        <v>1160.7435839999998</v>
      </c>
      <c r="Z25" s="1"/>
      <c r="AA25" s="28"/>
      <c r="AB25" s="29">
        <v>78348.491743492064</v>
      </c>
      <c r="AC25" s="29">
        <v>39776.926577465216</v>
      </c>
      <c r="AD25" s="29">
        <v>33750.119520273511</v>
      </c>
      <c r="AE25" s="29">
        <v>47582.897538480735</v>
      </c>
      <c r="AF25" s="29">
        <v>8459.1817846187969</v>
      </c>
      <c r="AG25" s="29">
        <v>38066.318030784583</v>
      </c>
      <c r="AH25" s="24">
        <v>29607.136246165788</v>
      </c>
      <c r="AI25" s="24">
        <v>34894.12486155254</v>
      </c>
      <c r="AJ25" s="24">
        <v>22759.994496287862</v>
      </c>
      <c r="AK25" s="29">
        <v>33686.925304439173</v>
      </c>
      <c r="AL25" s="29">
        <v>41238.511200016634</v>
      </c>
      <c r="AM25" s="29">
        <v>34894.12486155254</v>
      </c>
      <c r="AN25">
        <v>0</v>
      </c>
      <c r="AO25" s="30">
        <v>5.46</v>
      </c>
      <c r="AP25">
        <v>5.46</v>
      </c>
      <c r="AQ25">
        <v>12.0000000048</v>
      </c>
      <c r="AR25" s="29">
        <v>368.54200257157464</v>
      </c>
      <c r="AS25" s="29">
        <v>187.10593976710717</v>
      </c>
      <c r="AT25" s="29">
        <v>158.7565549539091</v>
      </c>
      <c r="AU25" s="29">
        <v>223.82430033755401</v>
      </c>
      <c r="AV25" s="29">
        <v>39.790986726676266</v>
      </c>
      <c r="AW25" s="29">
        <v>179.05944027004318</v>
      </c>
      <c r="AX25" s="24">
        <v>139.26845354336695</v>
      </c>
      <c r="AY25" s="24">
        <v>164.13782024753962</v>
      </c>
      <c r="AZ25" s="24">
        <v>107.06031173697338</v>
      </c>
      <c r="BA25" s="29">
        <v>158.45929686589412</v>
      </c>
      <c r="BB25" s="29">
        <v>193.98106029254677</v>
      </c>
      <c r="BC25" s="29">
        <v>164.13782024753962</v>
      </c>
      <c r="BD25" s="1">
        <f t="shared" si="0"/>
        <v>381.70769002943672</v>
      </c>
      <c r="BE25" s="28">
        <f t="shared" si="1"/>
        <v>443064.75216512947</v>
      </c>
      <c r="BF25" s="28">
        <f t="shared" si="2"/>
        <v>2084.1239875607248</v>
      </c>
    </row>
    <row r="26" spans="1:58" x14ac:dyDescent="0.25">
      <c r="A26" s="21" t="s">
        <v>139</v>
      </c>
      <c r="B26" s="22" t="s">
        <v>139</v>
      </c>
      <c r="C26" s="23" t="s">
        <v>140</v>
      </c>
      <c r="D26" s="23" t="s">
        <v>271</v>
      </c>
      <c r="E26" t="s">
        <v>285</v>
      </c>
      <c r="F26" t="s">
        <v>286</v>
      </c>
      <c r="G26" s="23" t="s">
        <v>27</v>
      </c>
      <c r="H26">
        <v>33216</v>
      </c>
      <c r="I26" s="24" t="s">
        <v>287</v>
      </c>
      <c r="J26" s="24">
        <v>34.268487136832817</v>
      </c>
      <c r="K26" s="24">
        <v>42.575999170004408</v>
      </c>
      <c r="L26" s="24">
        <v>15.576585062196733</v>
      </c>
      <c r="M26" s="24">
        <v>23.685111146831112</v>
      </c>
      <c r="N26" s="24">
        <v>43.726359040303592</v>
      </c>
      <c r="O26" s="24">
        <v>28.239940213529401</v>
      </c>
      <c r="P26" s="24">
        <v>48.281188107001881</v>
      </c>
      <c r="Q26" s="24">
        <v>31.883803466888029</v>
      </c>
      <c r="R26" s="24">
        <v>20.79648635139343</v>
      </c>
      <c r="S26" s="25">
        <v>26.045249320495422</v>
      </c>
      <c r="T26" s="25">
        <v>37.34959834692598</v>
      </c>
      <c r="U26" s="25">
        <v>31.883803466888029</v>
      </c>
      <c r="V26" s="26">
        <v>1363.6000000000001</v>
      </c>
      <c r="W26" s="2">
        <v>0.06</v>
      </c>
      <c r="X26" s="2">
        <v>0.12</v>
      </c>
      <c r="Y26" s="27">
        <v>1127.96992</v>
      </c>
      <c r="Z26" s="1"/>
      <c r="AA26" s="28"/>
      <c r="AB26" s="29">
        <v>38653.822694254341</v>
      </c>
      <c r="AC26" s="29">
        <v>48024.446377709937</v>
      </c>
      <c r="AD26" s="29">
        <v>17569.919406479243</v>
      </c>
      <c r="AE26" s="29">
        <v>26716.092925482197</v>
      </c>
      <c r="AF26" s="29">
        <v>49322.01770858252</v>
      </c>
      <c r="AG26" s="29">
        <v>31853.803103459541</v>
      </c>
      <c r="AH26" s="24">
        <v>54459.727886559864</v>
      </c>
      <c r="AI26" s="24">
        <v>35963.971245841414</v>
      </c>
      <c r="AJ26" s="24">
        <v>23457.811046062339</v>
      </c>
      <c r="AK26" s="29">
        <v>29378.257792419277</v>
      </c>
      <c r="AL26" s="29">
        <v>42129.223459414228</v>
      </c>
      <c r="AM26" s="29">
        <v>35963.971245841414</v>
      </c>
      <c r="AN26">
        <v>0</v>
      </c>
      <c r="AO26" s="30">
        <v>5.5119999999999996</v>
      </c>
      <c r="AP26">
        <v>5.5119999999999996</v>
      </c>
      <c r="AQ26">
        <v>8</v>
      </c>
      <c r="AR26" s="29">
        <v>188.88790109822247</v>
      </c>
      <c r="AS26" s="29">
        <v>234.67890742506427</v>
      </c>
      <c r="AT26" s="29">
        <v>85.858136862828388</v>
      </c>
      <c r="AU26" s="29">
        <v>130.55233264133307</v>
      </c>
      <c r="AV26" s="29">
        <v>241.01969103015338</v>
      </c>
      <c r="AW26" s="29">
        <v>155.65855045697404</v>
      </c>
      <c r="AX26" s="24">
        <v>266.12590884579436</v>
      </c>
      <c r="AY26" s="24">
        <v>175.74352470948679</v>
      </c>
      <c r="AZ26" s="24">
        <v>114.63023276888057</v>
      </c>
      <c r="BA26" s="29">
        <v>143.56141425457076</v>
      </c>
      <c r="BB26" s="29">
        <v>205.87098608825599</v>
      </c>
      <c r="BC26" s="29">
        <v>175.74352470948679</v>
      </c>
      <c r="BD26" s="1">
        <f t="shared" si="0"/>
        <v>384.3126108292908</v>
      </c>
      <c r="BE26" s="28">
        <f t="shared" si="1"/>
        <v>433493.06489210628</v>
      </c>
      <c r="BF26" s="28">
        <f t="shared" si="2"/>
        <v>2118.3311108910511</v>
      </c>
    </row>
    <row r="27" spans="1:58" x14ac:dyDescent="0.25">
      <c r="A27" s="21" t="s">
        <v>139</v>
      </c>
      <c r="B27" s="22" t="s">
        <v>139</v>
      </c>
      <c r="C27" s="23" t="s">
        <v>140</v>
      </c>
      <c r="D27" s="23" t="s">
        <v>271</v>
      </c>
      <c r="E27" t="s">
        <v>285</v>
      </c>
      <c r="F27" t="s">
        <v>286</v>
      </c>
      <c r="G27" s="23" t="s">
        <v>288</v>
      </c>
      <c r="H27">
        <v>35948</v>
      </c>
      <c r="I27" s="24" t="s">
        <v>289</v>
      </c>
      <c r="J27" s="24">
        <v>0</v>
      </c>
      <c r="K27" s="24">
        <v>0</v>
      </c>
      <c r="L27" s="24">
        <v>0</v>
      </c>
      <c r="M27" s="24">
        <v>1.8036849221518587</v>
      </c>
      <c r="N27" s="24">
        <v>0</v>
      </c>
      <c r="O27" s="24">
        <v>0</v>
      </c>
      <c r="P27" s="24">
        <v>0</v>
      </c>
      <c r="Q27" s="24">
        <v>1.8036849221518587</v>
      </c>
      <c r="R27" s="24">
        <v>1.1764690779348348</v>
      </c>
      <c r="S27" s="25">
        <v>1.4733945886302595</v>
      </c>
      <c r="T27" s="25">
        <v>1.8036849221518587</v>
      </c>
      <c r="U27" s="25">
        <v>1.8036849221518587</v>
      </c>
      <c r="V27" s="26">
        <v>1060.32</v>
      </c>
      <c r="W27" s="2">
        <v>0.06</v>
      </c>
      <c r="X27" s="2">
        <v>0.12</v>
      </c>
      <c r="Y27" s="27">
        <v>877.09670399999982</v>
      </c>
      <c r="Z27" s="1"/>
      <c r="AA27" s="28"/>
      <c r="AB27" s="29">
        <v>0</v>
      </c>
      <c r="AC27" s="29">
        <v>0</v>
      </c>
      <c r="AD27" s="29">
        <v>0</v>
      </c>
      <c r="AE27" s="29">
        <v>1582.0061002738914</v>
      </c>
      <c r="AF27" s="29">
        <v>0</v>
      </c>
      <c r="AG27" s="29">
        <v>0</v>
      </c>
      <c r="AH27" s="24">
        <v>0</v>
      </c>
      <c r="AI27" s="24">
        <v>1582.0061002738914</v>
      </c>
      <c r="AJ27" s="24">
        <v>1031.8771506145624</v>
      </c>
      <c r="AK27" s="29">
        <v>1292.3095373790363</v>
      </c>
      <c r="AL27" s="29">
        <v>1582.0061002738914</v>
      </c>
      <c r="AM27" s="29">
        <v>1582.0061002738914</v>
      </c>
      <c r="AN27">
        <v>0</v>
      </c>
      <c r="AO27" s="30">
        <v>24.0000000384</v>
      </c>
      <c r="AP27">
        <v>3.12</v>
      </c>
      <c r="AQ27">
        <v>24.0000000384</v>
      </c>
      <c r="AR27" s="29">
        <v>0</v>
      </c>
      <c r="AS27" s="29">
        <v>0</v>
      </c>
      <c r="AT27" s="29">
        <v>0</v>
      </c>
      <c r="AU27" s="29">
        <v>43.288438200906107</v>
      </c>
      <c r="AV27" s="29">
        <v>0</v>
      </c>
      <c r="AW27" s="29">
        <v>0</v>
      </c>
      <c r="AX27" s="24">
        <v>0</v>
      </c>
      <c r="AY27" s="24">
        <v>43.288438200906107</v>
      </c>
      <c r="AZ27" s="24">
        <v>28.235257915612447</v>
      </c>
      <c r="BA27" s="29">
        <v>35.361470183704583</v>
      </c>
      <c r="BB27" s="29">
        <v>43.288438200906107</v>
      </c>
      <c r="BC27" s="29">
        <v>43.288438200906107</v>
      </c>
      <c r="BD27" s="1">
        <f t="shared" si="0"/>
        <v>9.8646033551725303</v>
      </c>
      <c r="BE27" s="28">
        <f t="shared" si="1"/>
        <v>8652.2110890891654</v>
      </c>
      <c r="BF27" s="28">
        <f t="shared" si="2"/>
        <v>236.75048090294149</v>
      </c>
    </row>
    <row r="28" spans="1:58" x14ac:dyDescent="0.25">
      <c r="A28" s="21" t="s">
        <v>139</v>
      </c>
      <c r="B28" s="22" t="s">
        <v>139</v>
      </c>
      <c r="C28" s="23" t="s">
        <v>140</v>
      </c>
      <c r="D28" s="23" t="s">
        <v>271</v>
      </c>
      <c r="E28" t="s">
        <v>285</v>
      </c>
      <c r="F28" t="s">
        <v>286</v>
      </c>
      <c r="G28" s="23" t="s">
        <v>116</v>
      </c>
      <c r="H28">
        <v>36269</v>
      </c>
      <c r="I28" s="24" t="s">
        <v>290</v>
      </c>
      <c r="J28" s="24">
        <v>34.268487136832817</v>
      </c>
      <c r="K28" s="24">
        <v>95.536388381473287</v>
      </c>
      <c r="L28" s="24">
        <v>34.268487136832817</v>
      </c>
      <c r="M28" s="24">
        <v>65.589538560455381</v>
      </c>
      <c r="N28" s="24">
        <v>66.500504373795039</v>
      </c>
      <c r="O28" s="24">
        <v>100.20623946736238</v>
      </c>
      <c r="P28" s="24">
        <v>17.308350453453503</v>
      </c>
      <c r="Q28" s="24">
        <v>54.657948800379486</v>
      </c>
      <c r="R28" s="24">
        <v>35.651119459531593</v>
      </c>
      <c r="S28" s="25">
        <v>44.648998835135004</v>
      </c>
      <c r="T28" s="25">
        <v>64.678572747115737</v>
      </c>
      <c r="U28" s="25">
        <v>54.657948800379486</v>
      </c>
      <c r="V28" s="26">
        <v>1433.32</v>
      </c>
      <c r="W28" s="2">
        <v>0.06</v>
      </c>
      <c r="X28" s="2">
        <v>0.12</v>
      </c>
      <c r="Y28" s="27">
        <v>1185.642304</v>
      </c>
      <c r="Z28" s="1"/>
      <c r="AA28" s="28"/>
      <c r="AB28" s="29">
        <v>40630.168043508827</v>
      </c>
      <c r="AC28" s="29">
        <v>113271.98363644881</v>
      </c>
      <c r="AD28" s="29">
        <v>40630.168043508827</v>
      </c>
      <c r="AE28" s="29">
        <v>77765.731617115161</v>
      </c>
      <c r="AF28" s="29">
        <v>78845.811222908422</v>
      </c>
      <c r="AG28" s="29">
        <v>118808.75663725926</v>
      </c>
      <c r="AH28" s="24">
        <v>20521.512510072054</v>
      </c>
      <c r="AI28" s="24">
        <v>64804.776347595965</v>
      </c>
      <c r="AJ28" s="24">
        <v>42269.475416178269</v>
      </c>
      <c r="AK28" s="29">
        <v>52937.741850182778</v>
      </c>
      <c r="AL28" s="29">
        <v>76685.652011321916</v>
      </c>
      <c r="AM28" s="29">
        <v>64804.776347595965</v>
      </c>
      <c r="AN28">
        <v>0</v>
      </c>
      <c r="AO28" s="30">
        <v>6.32</v>
      </c>
      <c r="AP28">
        <v>6.32</v>
      </c>
      <c r="AQ28">
        <v>8</v>
      </c>
      <c r="AR28" s="29">
        <v>216.57683870478343</v>
      </c>
      <c r="AS28" s="29">
        <v>603.78997457091123</v>
      </c>
      <c r="AT28" s="29">
        <v>216.57683870478343</v>
      </c>
      <c r="AU28" s="29">
        <v>414.52588370207803</v>
      </c>
      <c r="AV28" s="29">
        <v>420.28318764238469</v>
      </c>
      <c r="AW28" s="29">
        <v>633.30343343373022</v>
      </c>
      <c r="AX28" s="24">
        <v>109.38877486582615</v>
      </c>
      <c r="AY28" s="24">
        <v>345.43823641839839</v>
      </c>
      <c r="AZ28" s="24">
        <v>225.31507498423969</v>
      </c>
      <c r="BA28" s="29">
        <v>282.18167263805321</v>
      </c>
      <c r="BB28" s="29">
        <v>408.76857976177149</v>
      </c>
      <c r="BC28" s="29">
        <v>345.43823641839839</v>
      </c>
      <c r="BD28" s="1">
        <f t="shared" si="0"/>
        <v>667.97258415274644</v>
      </c>
      <c r="BE28" s="28">
        <f t="shared" si="1"/>
        <v>791976.55368369608</v>
      </c>
      <c r="BF28" s="28">
        <f t="shared" si="2"/>
        <v>4221.5867318453584</v>
      </c>
    </row>
    <row r="29" spans="1:58" x14ac:dyDescent="0.25">
      <c r="A29" s="21" t="s">
        <v>139</v>
      </c>
      <c r="B29" s="22" t="s">
        <v>139</v>
      </c>
      <c r="C29" s="23" t="s">
        <v>140</v>
      </c>
      <c r="D29" s="23" t="s">
        <v>271</v>
      </c>
      <c r="E29" t="s">
        <v>285</v>
      </c>
      <c r="F29" t="s">
        <v>286</v>
      </c>
      <c r="G29" s="23" t="s">
        <v>116</v>
      </c>
      <c r="H29">
        <v>36275</v>
      </c>
      <c r="I29" s="24" t="s">
        <v>221</v>
      </c>
      <c r="J29" s="24">
        <v>334.37735933515654</v>
      </c>
      <c r="K29" s="24">
        <v>289.72448215685927</v>
      </c>
      <c r="L29" s="24">
        <v>34.268487136832817</v>
      </c>
      <c r="M29" s="24">
        <v>70.14436762715367</v>
      </c>
      <c r="N29" s="24">
        <v>159.41901733444018</v>
      </c>
      <c r="O29" s="24">
        <v>175.816401974554</v>
      </c>
      <c r="P29" s="24">
        <v>200.41247893472476</v>
      </c>
      <c r="Q29" s="24">
        <v>140.28873525430734</v>
      </c>
      <c r="R29" s="24">
        <v>91.504539946131089</v>
      </c>
      <c r="S29" s="25">
        <v>119.06399689369334</v>
      </c>
      <c r="T29" s="25">
        <v>165.79577802781779</v>
      </c>
      <c r="U29" s="25">
        <v>140.28873525430734</v>
      </c>
      <c r="V29" s="26">
        <v>2077.1999999999998</v>
      </c>
      <c r="W29" s="2">
        <v>0.06</v>
      </c>
      <c r="X29" s="2">
        <v>0.12</v>
      </c>
      <c r="Y29" s="27">
        <v>1718.2598399999997</v>
      </c>
      <c r="Z29" s="1"/>
      <c r="AA29" s="28"/>
      <c r="AB29" s="29">
        <v>574547.18795084849</v>
      </c>
      <c r="AC29" s="29">
        <v>497821.94235492777</v>
      </c>
      <c r="AD29" s="29">
        <v>58882.165224776407</v>
      </c>
      <c r="AE29" s="29">
        <v>120526.24989593422</v>
      </c>
      <c r="AF29" s="29">
        <v>273923.29521803238</v>
      </c>
      <c r="AG29" s="29">
        <v>302098.2627261728</v>
      </c>
      <c r="AH29" s="24">
        <v>344360.71398838348</v>
      </c>
      <c r="AI29" s="24">
        <v>241052.49979186844</v>
      </c>
      <c r="AJ29" s="24">
        <v>157228.5761671128</v>
      </c>
      <c r="AK29" s="29">
        <v>204582.88425231798</v>
      </c>
      <c r="AL29" s="29">
        <v>284880.22702675365</v>
      </c>
      <c r="AM29" s="29">
        <v>241052.49979186844</v>
      </c>
      <c r="AN29">
        <v>0</v>
      </c>
      <c r="AO29" s="30">
        <v>9.3963000000000001</v>
      </c>
      <c r="AP29">
        <v>9.3963000000000001</v>
      </c>
      <c r="AQ29">
        <v>12.0000000048</v>
      </c>
      <c r="AR29" s="29">
        <v>3141.9099815209315</v>
      </c>
      <c r="AS29" s="29">
        <v>2722.3381516904969</v>
      </c>
      <c r="AT29" s="29">
        <v>321.99698568382223</v>
      </c>
      <c r="AU29" s="29">
        <v>659.09752153502404</v>
      </c>
      <c r="AV29" s="29">
        <v>1497.9489125796003</v>
      </c>
      <c r="AW29" s="29">
        <v>1652.0236578735016</v>
      </c>
      <c r="AX29" s="24">
        <v>1883.1357758143542</v>
      </c>
      <c r="AY29" s="24">
        <v>1318.1950430700481</v>
      </c>
      <c r="AZ29" s="24">
        <v>859.80410869583159</v>
      </c>
      <c r="BA29" s="29">
        <v>1118.7610340122108</v>
      </c>
      <c r="BB29" s="29">
        <v>1557.8668690827842</v>
      </c>
      <c r="BC29" s="29">
        <v>1318.1950430700481</v>
      </c>
      <c r="BD29" s="1">
        <f t="shared" si="0"/>
        <v>1921.1043798759779</v>
      </c>
      <c r="BE29" s="28">
        <f t="shared" si="1"/>
        <v>3300956.5043889969</v>
      </c>
      <c r="BF29" s="28">
        <f t="shared" si="2"/>
        <v>18051.273084628654</v>
      </c>
    </row>
    <row r="30" spans="1:58" x14ac:dyDescent="0.25">
      <c r="A30" s="21" t="s">
        <v>139</v>
      </c>
      <c r="B30" s="22" t="s">
        <v>139</v>
      </c>
      <c r="C30" s="23" t="s">
        <v>140</v>
      </c>
      <c r="D30" s="23" t="s">
        <v>271</v>
      </c>
      <c r="E30" t="s">
        <v>285</v>
      </c>
      <c r="F30" t="s">
        <v>286</v>
      </c>
      <c r="G30" s="23" t="s">
        <v>116</v>
      </c>
      <c r="H30">
        <v>36292</v>
      </c>
      <c r="I30" s="24" t="s">
        <v>291</v>
      </c>
      <c r="J30" s="24">
        <v>43.614438174150855</v>
      </c>
      <c r="K30" s="24">
        <v>10.384390041464489</v>
      </c>
      <c r="L30" s="24">
        <v>17.653463070489632</v>
      </c>
      <c r="M30" s="24">
        <v>22.774145333491454</v>
      </c>
      <c r="N30" s="24">
        <v>32.79476928022769</v>
      </c>
      <c r="O30" s="24">
        <v>12.753521386755214</v>
      </c>
      <c r="P30" s="24">
        <v>32.79476928022769</v>
      </c>
      <c r="Q30" s="24">
        <v>22.774145333491454</v>
      </c>
      <c r="R30" s="24">
        <v>14.854633108138165</v>
      </c>
      <c r="S30" s="25">
        <v>18.603749514639588</v>
      </c>
      <c r="T30" s="25">
        <v>27.328974400189743</v>
      </c>
      <c r="U30" s="25">
        <v>22.774145333491454</v>
      </c>
      <c r="V30" s="26">
        <v>1740.42</v>
      </c>
      <c r="W30" s="2">
        <v>0.06</v>
      </c>
      <c r="X30" s="2">
        <v>0.12</v>
      </c>
      <c r="Y30" s="27">
        <v>1439.675424</v>
      </c>
      <c r="Z30" s="1"/>
      <c r="AA30" s="28"/>
      <c r="AB30" s="29">
        <v>62790.634770892422</v>
      </c>
      <c r="AC30" s="29">
        <v>14950.151135926766</v>
      </c>
      <c r="AD30" s="29">
        <v>25415.256931075503</v>
      </c>
      <c r="AE30" s="29">
        <v>32787.377339231927</v>
      </c>
      <c r="AF30" s="29">
        <v>47213.823368493977</v>
      </c>
      <c r="AG30" s="29">
        <v>18360.931309969881</v>
      </c>
      <c r="AH30" s="24">
        <v>47213.823368493977</v>
      </c>
      <c r="AI30" s="24">
        <v>32787.377339231927</v>
      </c>
      <c r="AJ30" s="24">
        <v>21385.850218323252</v>
      </c>
      <c r="AK30" s="29">
        <v>26783.360970478545</v>
      </c>
      <c r="AL30" s="29">
        <v>39344.852807078314</v>
      </c>
      <c r="AM30" s="29">
        <v>32787.377339231927</v>
      </c>
      <c r="AN30">
        <v>0</v>
      </c>
      <c r="AO30" s="30">
        <v>8.73</v>
      </c>
      <c r="AP30">
        <v>8.73</v>
      </c>
      <c r="AQ30">
        <v>21.000000002100002</v>
      </c>
      <c r="AR30" s="29">
        <v>380.75404526033697</v>
      </c>
      <c r="AS30" s="29">
        <v>90.655725061984995</v>
      </c>
      <c r="AT30" s="29">
        <v>154.11473260537448</v>
      </c>
      <c r="AU30" s="29">
        <v>198.81828876138042</v>
      </c>
      <c r="AV30" s="29">
        <v>286.29833581638775</v>
      </c>
      <c r="AW30" s="29">
        <v>111.33824170637303</v>
      </c>
      <c r="AX30" s="24">
        <v>286.29833581638775</v>
      </c>
      <c r="AY30" s="24">
        <v>198.81828876138042</v>
      </c>
      <c r="AZ30" s="24">
        <v>129.6809470340462</v>
      </c>
      <c r="BA30" s="29">
        <v>162.4107332628036</v>
      </c>
      <c r="BB30" s="29">
        <v>238.58194651365648</v>
      </c>
      <c r="BC30" s="29">
        <v>198.81828876138042</v>
      </c>
      <c r="BD30" s="1">
        <f t="shared" si="0"/>
        <v>279.1051442567574</v>
      </c>
      <c r="BE30" s="28">
        <f t="shared" si="1"/>
        <v>401820.81689842849</v>
      </c>
      <c r="BF30" s="28">
        <f t="shared" si="2"/>
        <v>2436.5879093614926</v>
      </c>
    </row>
    <row r="31" spans="1:58" x14ac:dyDescent="0.25">
      <c r="A31" s="21" t="s">
        <v>139</v>
      </c>
      <c r="B31" s="22" t="s">
        <v>139</v>
      </c>
      <c r="C31" s="23" t="s">
        <v>140</v>
      </c>
      <c r="D31" s="23" t="s">
        <v>271</v>
      </c>
      <c r="E31" t="s">
        <v>285</v>
      </c>
      <c r="F31" t="s">
        <v>286</v>
      </c>
      <c r="G31" s="23" t="s">
        <v>23</v>
      </c>
      <c r="H31">
        <v>302116</v>
      </c>
      <c r="I31" s="24" t="s">
        <v>43</v>
      </c>
      <c r="J31" s="24">
        <v>44.480564247240935</v>
      </c>
      <c r="K31" s="24">
        <v>0</v>
      </c>
      <c r="L31" s="24">
        <v>4.1377269067200872</v>
      </c>
      <c r="M31" s="24">
        <v>23.593711640640056</v>
      </c>
      <c r="N31" s="24">
        <v>58.076828653883211</v>
      </c>
      <c r="O31" s="24">
        <v>3.6298017908677007</v>
      </c>
      <c r="P31" s="24">
        <v>17.24155850662158</v>
      </c>
      <c r="Q31" s="24">
        <v>19.963909849772357</v>
      </c>
      <c r="R31" s="24">
        <v>13.021632727802112</v>
      </c>
      <c r="S31" s="25">
        <v>16.308123652474819</v>
      </c>
      <c r="T31" s="25">
        <v>23.593711640640056</v>
      </c>
      <c r="U31" s="25">
        <v>19.963909849772357</v>
      </c>
      <c r="V31" s="26">
        <v>684</v>
      </c>
      <c r="W31" s="2">
        <v>0.06</v>
      </c>
      <c r="X31" s="2">
        <v>0.12</v>
      </c>
      <c r="Y31" s="27">
        <v>565.80479999999989</v>
      </c>
      <c r="Z31" s="1"/>
      <c r="AA31" s="28"/>
      <c r="AB31" s="29">
        <v>25167.316757797304</v>
      </c>
      <c r="AC31" s="29">
        <v>0</v>
      </c>
      <c r="AD31" s="29">
        <v>2341.1457449113773</v>
      </c>
      <c r="AE31" s="29">
        <v>13349.435296090016</v>
      </c>
      <c r="AF31" s="29">
        <v>32860.148421144651</v>
      </c>
      <c r="AG31" s="29">
        <v>2053.7592763215407</v>
      </c>
      <c r="AH31" s="24">
        <v>9755.3565625273204</v>
      </c>
      <c r="AI31" s="24">
        <v>11295.676019768476</v>
      </c>
      <c r="AJ31" s="24">
        <v>7367.7023012275267</v>
      </c>
      <c r="AK31" s="29">
        <v>9227.2146415637835</v>
      </c>
      <c r="AL31" s="29">
        <v>13349.435296090016</v>
      </c>
      <c r="AM31" s="29">
        <v>11295.676019768476</v>
      </c>
      <c r="AN31">
        <v>0</v>
      </c>
      <c r="AO31" s="30">
        <v>24.0000000384</v>
      </c>
      <c r="AP31">
        <v>7.3920000000000003</v>
      </c>
      <c r="AQ31">
        <v>24.0000000384</v>
      </c>
      <c r="AR31" s="29">
        <v>1067.5335436418361</v>
      </c>
      <c r="AS31" s="29">
        <v>0</v>
      </c>
      <c r="AT31" s="29">
        <v>99.305445920170811</v>
      </c>
      <c r="AU31" s="29">
        <v>566.24908028135985</v>
      </c>
      <c r="AV31" s="29">
        <v>1393.8438899233472</v>
      </c>
      <c r="AW31" s="29">
        <v>87.1152431202092</v>
      </c>
      <c r="AX31" s="24">
        <v>413.79740482099373</v>
      </c>
      <c r="AY31" s="24">
        <v>479.13383716115067</v>
      </c>
      <c r="AZ31" s="24">
        <v>312.51918596728137</v>
      </c>
      <c r="BA31" s="29">
        <v>391.39496828562761</v>
      </c>
      <c r="BB31" s="29">
        <v>566.24908028135985</v>
      </c>
      <c r="BC31" s="29">
        <v>479.13383716115067</v>
      </c>
      <c r="BD31" s="1">
        <f t="shared" si="0"/>
        <v>244.0114794664353</v>
      </c>
      <c r="BE31" s="28">
        <f t="shared" si="1"/>
        <v>138062.86633721049</v>
      </c>
      <c r="BF31" s="28">
        <f t="shared" si="2"/>
        <v>5856.2755165644867</v>
      </c>
    </row>
    <row r="32" spans="1:58" x14ac:dyDescent="0.25">
      <c r="A32" s="21" t="s">
        <v>139</v>
      </c>
      <c r="B32" s="22" t="s">
        <v>139</v>
      </c>
      <c r="C32" s="23" t="s">
        <v>140</v>
      </c>
      <c r="D32" s="23" t="s">
        <v>271</v>
      </c>
      <c r="E32" t="s">
        <v>285</v>
      </c>
      <c r="F32" t="s">
        <v>286</v>
      </c>
      <c r="G32" s="23" t="s">
        <v>292</v>
      </c>
      <c r="H32">
        <v>309577</v>
      </c>
      <c r="I32" s="24" t="s">
        <v>293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15.331321838290801</v>
      </c>
      <c r="R32" s="24">
        <v>9.9999871624460965</v>
      </c>
      <c r="S32" s="25">
        <v>8.103670237466428</v>
      </c>
      <c r="T32" s="25">
        <v>11.723951993987082</v>
      </c>
      <c r="U32" s="25">
        <v>9.920267071835223</v>
      </c>
      <c r="V32" s="26">
        <v>669.6</v>
      </c>
      <c r="W32" s="2">
        <v>0.06</v>
      </c>
      <c r="X32" s="2">
        <v>0.12</v>
      </c>
      <c r="Y32" s="27">
        <v>553.89311999999995</v>
      </c>
      <c r="Z32" s="1"/>
      <c r="AA32" s="28"/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4">
        <v>0</v>
      </c>
      <c r="AI32" s="24">
        <v>8491.9136867350262</v>
      </c>
      <c r="AJ32" s="24">
        <v>5538.9240893672149</v>
      </c>
      <c r="AK32" s="29">
        <v>4488.5671912814205</v>
      </c>
      <c r="AL32" s="29">
        <v>6493.8163486797257</v>
      </c>
      <c r="AM32" s="29">
        <v>5494.7676796520755</v>
      </c>
      <c r="AN32">
        <v>0</v>
      </c>
      <c r="AO32" s="30">
        <v>48.000000076799999</v>
      </c>
      <c r="AP32">
        <v>3.61</v>
      </c>
      <c r="AQ32">
        <v>48.000000076799999</v>
      </c>
      <c r="AR32" s="29">
        <v>0</v>
      </c>
      <c r="AS32" s="29">
        <v>0</v>
      </c>
      <c r="AT32" s="29">
        <v>0</v>
      </c>
      <c r="AU32" s="29">
        <v>0</v>
      </c>
      <c r="AV32" s="29">
        <v>0</v>
      </c>
      <c r="AW32" s="29">
        <v>0</v>
      </c>
      <c r="AX32" s="24">
        <v>0</v>
      </c>
      <c r="AY32" s="24">
        <v>735.903449415404</v>
      </c>
      <c r="AZ32" s="24">
        <v>479.99938456541162</v>
      </c>
      <c r="BA32" s="29">
        <v>388.97617202075043</v>
      </c>
      <c r="BB32" s="29">
        <v>562.74969661177943</v>
      </c>
      <c r="BC32" s="29">
        <v>476.1728202099672</v>
      </c>
      <c r="BD32" s="1">
        <f t="shared" si="0"/>
        <v>55.079198304025638</v>
      </c>
      <c r="BE32" s="28">
        <f t="shared" si="1"/>
        <v>30507.988995715466</v>
      </c>
      <c r="BF32" s="28">
        <f t="shared" si="2"/>
        <v>2643.8015228233126</v>
      </c>
    </row>
    <row r="33" spans="1:58" x14ac:dyDescent="0.25">
      <c r="A33" s="21" t="s">
        <v>139</v>
      </c>
      <c r="B33" s="22" t="s">
        <v>139</v>
      </c>
      <c r="C33" s="23" t="s">
        <v>140</v>
      </c>
      <c r="D33" s="23" t="s">
        <v>271</v>
      </c>
      <c r="E33" t="s">
        <v>285</v>
      </c>
      <c r="F33" t="s">
        <v>286</v>
      </c>
      <c r="G33" s="23" t="s">
        <v>292</v>
      </c>
      <c r="H33">
        <v>309579</v>
      </c>
      <c r="I33" s="24" t="s">
        <v>294</v>
      </c>
      <c r="J33" s="24">
        <v>0</v>
      </c>
      <c r="K33" s="24">
        <v>6.1682340223726193</v>
      </c>
      <c r="L33" s="24">
        <v>0</v>
      </c>
      <c r="M33" s="24">
        <v>0</v>
      </c>
      <c r="N33" s="24">
        <v>2.7055273832277882</v>
      </c>
      <c r="O33" s="24">
        <v>0</v>
      </c>
      <c r="P33" s="24">
        <v>0</v>
      </c>
      <c r="Q33" s="24">
        <v>15.331321838290801</v>
      </c>
      <c r="R33" s="24">
        <v>9.9999871624460965</v>
      </c>
      <c r="S33" s="25">
        <v>8.103670237466428</v>
      </c>
      <c r="T33" s="25">
        <v>11.723951993987082</v>
      </c>
      <c r="U33" s="25">
        <v>9.920267071835223</v>
      </c>
      <c r="V33" s="26">
        <v>669.6</v>
      </c>
      <c r="W33" s="2">
        <v>0.06</v>
      </c>
      <c r="X33" s="2">
        <v>0.12</v>
      </c>
      <c r="Y33" s="27">
        <v>553.89311999999995</v>
      </c>
      <c r="Z33" s="1"/>
      <c r="AA33" s="28"/>
      <c r="AB33" s="29">
        <v>0</v>
      </c>
      <c r="AC33" s="29">
        <v>3416.5423875421197</v>
      </c>
      <c r="AD33" s="29">
        <v>0</v>
      </c>
      <c r="AE33" s="29">
        <v>0</v>
      </c>
      <c r="AF33" s="29">
        <v>1498.5730035414751</v>
      </c>
      <c r="AG33" s="29">
        <v>0</v>
      </c>
      <c r="AH33" s="24">
        <v>0</v>
      </c>
      <c r="AI33" s="24">
        <v>8491.9136867350262</v>
      </c>
      <c r="AJ33" s="24">
        <v>5538.9240893672149</v>
      </c>
      <c r="AK33" s="29">
        <v>4488.5671912814205</v>
      </c>
      <c r="AL33" s="29">
        <v>6493.8163486797257</v>
      </c>
      <c r="AM33" s="29">
        <v>5494.7676796520755</v>
      </c>
      <c r="AN33">
        <v>0</v>
      </c>
      <c r="AO33" s="30">
        <v>48.000000076799999</v>
      </c>
      <c r="AP33">
        <v>6.48</v>
      </c>
      <c r="AQ33">
        <v>48.000000076799999</v>
      </c>
      <c r="AR33" s="29">
        <v>0</v>
      </c>
      <c r="AS33" s="29">
        <v>296.0752335476061</v>
      </c>
      <c r="AT33" s="29">
        <v>0</v>
      </c>
      <c r="AU33" s="29">
        <v>0</v>
      </c>
      <c r="AV33" s="29">
        <v>129.86531460271834</v>
      </c>
      <c r="AW33" s="29">
        <v>0</v>
      </c>
      <c r="AX33" s="24">
        <v>0</v>
      </c>
      <c r="AY33" s="24">
        <v>735.903449415404</v>
      </c>
      <c r="AZ33" s="24">
        <v>479.99938456541162</v>
      </c>
      <c r="BA33" s="29">
        <v>388.97617202075043</v>
      </c>
      <c r="BB33" s="29">
        <v>562.74969661177943</v>
      </c>
      <c r="BC33" s="29">
        <v>476.1728202099672</v>
      </c>
      <c r="BD33" s="1">
        <f t="shared" si="0"/>
        <v>63.952959709626043</v>
      </c>
      <c r="BE33" s="28">
        <f t="shared" si="1"/>
        <v>35423.104386799059</v>
      </c>
      <c r="BF33" s="28">
        <f t="shared" si="2"/>
        <v>3069.7420709736371</v>
      </c>
    </row>
    <row r="34" spans="1:58" x14ac:dyDescent="0.25">
      <c r="A34" s="21" t="s">
        <v>139</v>
      </c>
      <c r="B34" s="22" t="s">
        <v>139</v>
      </c>
      <c r="C34" s="23" t="s">
        <v>140</v>
      </c>
      <c r="D34" s="23" t="s">
        <v>271</v>
      </c>
      <c r="E34" t="s">
        <v>285</v>
      </c>
      <c r="F34" t="s">
        <v>286</v>
      </c>
      <c r="G34" s="23" t="s">
        <v>292</v>
      </c>
      <c r="H34">
        <v>309581</v>
      </c>
      <c r="I34" s="24" t="s">
        <v>295</v>
      </c>
      <c r="J34" s="24">
        <v>0</v>
      </c>
      <c r="K34" s="24">
        <v>5.1401950186438494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8.1165821496833637</v>
      </c>
      <c r="R34" s="24">
        <v>5.2941108507067565</v>
      </c>
      <c r="S34" s="25">
        <v>8.103670237466428</v>
      </c>
      <c r="T34" s="25">
        <v>11.723951993987082</v>
      </c>
      <c r="U34" s="25">
        <v>8.1165821496833637</v>
      </c>
      <c r="V34" s="26">
        <v>669.6</v>
      </c>
      <c r="W34" s="2">
        <v>0.06</v>
      </c>
      <c r="X34" s="2">
        <v>0.12</v>
      </c>
      <c r="Y34" s="27">
        <v>553.89311999999995</v>
      </c>
      <c r="Z34" s="1"/>
      <c r="AA34" s="28"/>
      <c r="AB34" s="29">
        <v>0</v>
      </c>
      <c r="AC34" s="29">
        <v>2847.1186562850999</v>
      </c>
      <c r="AD34" s="29">
        <v>0</v>
      </c>
      <c r="AE34" s="29">
        <v>0</v>
      </c>
      <c r="AF34" s="29">
        <v>0</v>
      </c>
      <c r="AG34" s="29">
        <v>0</v>
      </c>
      <c r="AH34" s="24">
        <v>0</v>
      </c>
      <c r="AI34" s="24">
        <v>4495.7190106244252</v>
      </c>
      <c r="AJ34" s="24">
        <v>2932.3715767238191</v>
      </c>
      <c r="AK34" s="29">
        <v>4488.5671912814205</v>
      </c>
      <c r="AL34" s="29">
        <v>6493.8163486797257</v>
      </c>
      <c r="AM34" s="29">
        <v>4495.7190106244252</v>
      </c>
      <c r="AN34">
        <v>0</v>
      </c>
      <c r="AO34" s="30">
        <v>48.000000076799999</v>
      </c>
      <c r="AP34">
        <v>5.37</v>
      </c>
      <c r="AQ34">
        <v>48.000000076799999</v>
      </c>
      <c r="AR34" s="29">
        <v>0</v>
      </c>
      <c r="AS34" s="29">
        <v>246.72936128967174</v>
      </c>
      <c r="AT34" s="29">
        <v>0</v>
      </c>
      <c r="AU34" s="29">
        <v>0</v>
      </c>
      <c r="AV34" s="29">
        <v>0</v>
      </c>
      <c r="AW34" s="29">
        <v>0</v>
      </c>
      <c r="AX34" s="24">
        <v>0</v>
      </c>
      <c r="AY34" s="24">
        <v>389.59594380815497</v>
      </c>
      <c r="AZ34" s="24">
        <v>254.11732124051201</v>
      </c>
      <c r="BA34" s="29">
        <v>388.97617202075043</v>
      </c>
      <c r="BB34" s="29">
        <v>562.74969661177943</v>
      </c>
      <c r="BC34" s="29">
        <v>389.59594380815497</v>
      </c>
      <c r="BD34" s="1">
        <f t="shared" si="0"/>
        <v>46.495092400170847</v>
      </c>
      <c r="BE34" s="28">
        <f t="shared" si="1"/>
        <v>25753.311794218913</v>
      </c>
      <c r="BF34" s="28">
        <f t="shared" si="2"/>
        <v>2231.7644387790233</v>
      </c>
    </row>
    <row r="35" spans="1:58" x14ac:dyDescent="0.25">
      <c r="A35" s="21" t="s">
        <v>139</v>
      </c>
      <c r="B35" s="22" t="s">
        <v>139</v>
      </c>
      <c r="C35" s="23" t="s">
        <v>140</v>
      </c>
      <c r="D35" s="23" t="s">
        <v>271</v>
      </c>
      <c r="E35" t="s">
        <v>285</v>
      </c>
      <c r="F35" t="s">
        <v>286</v>
      </c>
      <c r="G35" s="23" t="s">
        <v>292</v>
      </c>
      <c r="H35">
        <v>309978</v>
      </c>
      <c r="I35" s="24" t="s">
        <v>296</v>
      </c>
      <c r="J35" s="24">
        <v>2.0560780074575398</v>
      </c>
      <c r="K35" s="24">
        <v>0</v>
      </c>
      <c r="L35" s="24">
        <v>96.635666350504366</v>
      </c>
      <c r="M35" s="24">
        <v>67.638184580694698</v>
      </c>
      <c r="N35" s="24">
        <v>64.932657197466909</v>
      </c>
      <c r="O35" s="24">
        <v>49.601335359176112</v>
      </c>
      <c r="P35" s="24">
        <v>85.675033802213292</v>
      </c>
      <c r="Q35" s="24">
        <v>49.601335359176112</v>
      </c>
      <c r="R35" s="24">
        <v>32.352899643207955</v>
      </c>
      <c r="S35" s="25">
        <v>40.518351187332136</v>
      </c>
      <c r="T35" s="25">
        <v>57.717917508859479</v>
      </c>
      <c r="U35" s="25">
        <v>49.601335359176112</v>
      </c>
      <c r="V35" s="26">
        <v>669.6</v>
      </c>
      <c r="W35" s="2">
        <v>0.06</v>
      </c>
      <c r="X35" s="2">
        <v>0.12</v>
      </c>
      <c r="Y35" s="27">
        <v>553.89311999999995</v>
      </c>
      <c r="Z35" s="1"/>
      <c r="AA35" s="28"/>
      <c r="AB35" s="29">
        <v>1138.8474625140398</v>
      </c>
      <c r="AC35" s="29">
        <v>0</v>
      </c>
      <c r="AD35" s="29">
        <v>53525.830738159872</v>
      </c>
      <c r="AE35" s="29">
        <v>37464.325088536876</v>
      </c>
      <c r="AF35" s="29">
        <v>35965.752084995402</v>
      </c>
      <c r="AG35" s="29">
        <v>27473.838398260374</v>
      </c>
      <c r="AH35" s="24">
        <v>47454.811778813382</v>
      </c>
      <c r="AI35" s="24">
        <v>27473.838398260374</v>
      </c>
      <c r="AJ35" s="24">
        <v>17920.048524423339</v>
      </c>
      <c r="AK35" s="29">
        <v>22442.8359564071</v>
      </c>
      <c r="AL35" s="29">
        <v>31969.557408884801</v>
      </c>
      <c r="AM35" s="29">
        <v>27473.838398260374</v>
      </c>
      <c r="AN35">
        <v>0</v>
      </c>
      <c r="AO35" s="30">
        <v>48.000000076799999</v>
      </c>
      <c r="AP35">
        <v>6.48</v>
      </c>
      <c r="AQ35">
        <v>48.000000076799999</v>
      </c>
      <c r="AR35" s="29">
        <v>98.691744515868692</v>
      </c>
      <c r="AS35" s="29">
        <v>0</v>
      </c>
      <c r="AT35" s="29">
        <v>4638.5119922458289</v>
      </c>
      <c r="AU35" s="29">
        <v>3246.6328650679579</v>
      </c>
      <c r="AV35" s="29">
        <v>3116.7675504652398</v>
      </c>
      <c r="AW35" s="29">
        <v>2380.8641010498359</v>
      </c>
      <c r="AX35" s="24">
        <v>4112.4016290860809</v>
      </c>
      <c r="AY35" s="24">
        <v>2380.8641010498359</v>
      </c>
      <c r="AZ35" s="24">
        <v>1552.9391853586844</v>
      </c>
      <c r="BA35" s="29">
        <v>1944.880860103752</v>
      </c>
      <c r="BB35" s="29">
        <v>2770.4600448579909</v>
      </c>
      <c r="BC35" s="29">
        <v>2380.8641010498359</v>
      </c>
      <c r="BD35" s="1">
        <f t="shared" si="0"/>
        <v>596.33079435526474</v>
      </c>
      <c r="BE35" s="28">
        <f t="shared" si="1"/>
        <v>330303.52423751593</v>
      </c>
      <c r="BF35" s="28">
        <f t="shared" si="2"/>
        <v>28623.878174850914</v>
      </c>
    </row>
    <row r="36" spans="1:58" x14ac:dyDescent="0.25">
      <c r="A36" s="21" t="s">
        <v>139</v>
      </c>
      <c r="B36" s="22" t="s">
        <v>139</v>
      </c>
      <c r="C36" s="23" t="s">
        <v>140</v>
      </c>
      <c r="D36" s="23" t="s">
        <v>271</v>
      </c>
      <c r="E36" t="s">
        <v>285</v>
      </c>
      <c r="F36" t="s">
        <v>286</v>
      </c>
      <c r="G36" s="23" t="s">
        <v>292</v>
      </c>
      <c r="H36">
        <v>309980</v>
      </c>
      <c r="I36" s="24" t="s">
        <v>297</v>
      </c>
      <c r="J36" s="24">
        <v>6.1682340223726193</v>
      </c>
      <c r="K36" s="24">
        <v>187.10309867863612</v>
      </c>
      <c r="L36" s="24">
        <v>113.08429041016468</v>
      </c>
      <c r="M36" s="24">
        <v>35.171855981961244</v>
      </c>
      <c r="N36" s="24">
        <v>99.202670718352223</v>
      </c>
      <c r="O36" s="24">
        <v>35.171855981961244</v>
      </c>
      <c r="P36" s="24">
        <v>79.362136574681784</v>
      </c>
      <c r="Q36" s="24">
        <v>79.362136574681784</v>
      </c>
      <c r="R36" s="24">
        <v>51.764639429132728</v>
      </c>
      <c r="S36" s="25">
        <v>64.829361899731424</v>
      </c>
      <c r="T36" s="25">
        <v>93.791615951896659</v>
      </c>
      <c r="U36" s="25">
        <v>79.362136574681784</v>
      </c>
      <c r="V36" s="26">
        <v>669.6</v>
      </c>
      <c r="W36" s="2">
        <v>0.06</v>
      </c>
      <c r="X36" s="2">
        <v>0.12</v>
      </c>
      <c r="Y36" s="27">
        <v>553.89311999999995</v>
      </c>
      <c r="Z36" s="1"/>
      <c r="AA36" s="28"/>
      <c r="AB36" s="29">
        <v>3416.5423875421197</v>
      </c>
      <c r="AC36" s="29">
        <v>103635.11908877763</v>
      </c>
      <c r="AD36" s="29">
        <v>62636.61043827219</v>
      </c>
      <c r="AE36" s="29">
        <v>19481.449046039175</v>
      </c>
      <c r="AF36" s="29">
        <v>54947.676796520747</v>
      </c>
      <c r="AG36" s="29">
        <v>19481.449046039175</v>
      </c>
      <c r="AH36" s="24">
        <v>43958.141437216604</v>
      </c>
      <c r="AI36" s="24">
        <v>43958.141437216604</v>
      </c>
      <c r="AJ36" s="24">
        <v>28672.077639077343</v>
      </c>
      <c r="AK36" s="29">
        <v>35908.537530251364</v>
      </c>
      <c r="AL36" s="29">
        <v>51950.530789437806</v>
      </c>
      <c r="AM36" s="29">
        <v>43958.141437216604</v>
      </c>
      <c r="AN36">
        <v>0</v>
      </c>
      <c r="AO36" s="30">
        <v>48.000000076799999</v>
      </c>
      <c r="AP36">
        <v>5.37</v>
      </c>
      <c r="AQ36">
        <v>48.000000076799999</v>
      </c>
      <c r="AR36" s="29">
        <v>296.0752335476061</v>
      </c>
      <c r="AS36" s="29">
        <v>8980.9487509440514</v>
      </c>
      <c r="AT36" s="29">
        <v>5428.0459483727782</v>
      </c>
      <c r="AU36" s="29">
        <v>1688.2490898353383</v>
      </c>
      <c r="AV36" s="29">
        <v>4761.7282020996718</v>
      </c>
      <c r="AW36" s="29">
        <v>1688.2490898353383</v>
      </c>
      <c r="AX36" s="24">
        <v>3809.3825616797376</v>
      </c>
      <c r="AY36" s="24">
        <v>3809.3825616797376</v>
      </c>
      <c r="AZ36" s="24">
        <v>2484.7026965738951</v>
      </c>
      <c r="BA36" s="29">
        <v>3111.8093761660034</v>
      </c>
      <c r="BB36" s="29">
        <v>4501.9975728942354</v>
      </c>
      <c r="BC36" s="29">
        <v>3809.3825616797376</v>
      </c>
      <c r="BD36" s="1">
        <f t="shared" si="0"/>
        <v>924.37403279825446</v>
      </c>
      <c r="BE36" s="28">
        <f t="shared" si="1"/>
        <v>512004.41707360739</v>
      </c>
      <c r="BF36" s="28">
        <f t="shared" si="2"/>
        <v>44369.953645308138</v>
      </c>
    </row>
    <row r="37" spans="1:58" x14ac:dyDescent="0.25">
      <c r="A37" s="21" t="s">
        <v>139</v>
      </c>
      <c r="B37" s="22" t="s">
        <v>139</v>
      </c>
      <c r="C37" s="23" t="s">
        <v>140</v>
      </c>
      <c r="D37" s="23" t="s">
        <v>271</v>
      </c>
      <c r="E37" t="s">
        <v>285</v>
      </c>
      <c r="F37" t="s">
        <v>286</v>
      </c>
      <c r="G37" s="23" t="s">
        <v>292</v>
      </c>
      <c r="H37">
        <v>309981</v>
      </c>
      <c r="I37" s="24" t="s">
        <v>298</v>
      </c>
      <c r="J37" s="24">
        <v>0</v>
      </c>
      <c r="K37" s="24">
        <v>158.31800657423057</v>
      </c>
      <c r="L37" s="24">
        <v>153.17781155558671</v>
      </c>
      <c r="M37" s="24">
        <v>53.20870520347983</v>
      </c>
      <c r="N37" s="24">
        <v>109.12293779018745</v>
      </c>
      <c r="O37" s="24">
        <v>55.012390125631697</v>
      </c>
      <c r="P37" s="24">
        <v>67.638184580694698</v>
      </c>
      <c r="Q37" s="24">
        <v>78.460294113605855</v>
      </c>
      <c r="R37" s="24">
        <v>51.176404890165315</v>
      </c>
      <c r="S37" s="25">
        <v>64.092664605416289</v>
      </c>
      <c r="T37" s="25">
        <v>92.88977349082073</v>
      </c>
      <c r="U37" s="25">
        <v>78.460294113605855</v>
      </c>
      <c r="V37" s="26">
        <v>669.6</v>
      </c>
      <c r="W37" s="2">
        <v>0.06</v>
      </c>
      <c r="X37" s="2">
        <v>0.12</v>
      </c>
      <c r="Y37" s="27">
        <v>553.89311999999995</v>
      </c>
      <c r="Z37" s="1"/>
      <c r="AA37" s="28"/>
      <c r="AB37" s="29">
        <v>0</v>
      </c>
      <c r="AC37" s="29">
        <v>87691.25461358107</v>
      </c>
      <c r="AD37" s="29">
        <v>84844.135957295977</v>
      </c>
      <c r="AE37" s="29">
        <v>29471.935736315674</v>
      </c>
      <c r="AF37" s="29">
        <v>60442.44447617283</v>
      </c>
      <c r="AG37" s="29">
        <v>30470.98440534333</v>
      </c>
      <c r="AH37" s="24">
        <v>37464.325088536876</v>
      </c>
      <c r="AI37" s="24">
        <v>43458.617102702781</v>
      </c>
      <c r="AJ37" s="24">
        <v>28346.258574996922</v>
      </c>
      <c r="AK37" s="29">
        <v>35500.485967407592</v>
      </c>
      <c r="AL37" s="29">
        <v>51451.006454923983</v>
      </c>
      <c r="AM37" s="29">
        <v>43458.617102702781</v>
      </c>
      <c r="AN37">
        <v>0</v>
      </c>
      <c r="AO37" s="30">
        <v>48.000000076799999</v>
      </c>
      <c r="AP37">
        <v>5.37</v>
      </c>
      <c r="AQ37">
        <v>48.000000076799999</v>
      </c>
      <c r="AR37" s="29">
        <v>0</v>
      </c>
      <c r="AS37" s="29">
        <v>7599.2643277218904</v>
      </c>
      <c r="AT37" s="29">
        <v>7352.5349664322184</v>
      </c>
      <c r="AU37" s="29">
        <v>2554.0178538534606</v>
      </c>
      <c r="AV37" s="29">
        <v>5237.9010223096393</v>
      </c>
      <c r="AW37" s="29">
        <v>2640.5947302552731</v>
      </c>
      <c r="AX37" s="24">
        <v>3246.6328650679579</v>
      </c>
      <c r="AY37" s="24">
        <v>3766.0941234788315</v>
      </c>
      <c r="AZ37" s="24">
        <v>2456.4674386582828</v>
      </c>
      <c r="BA37" s="29">
        <v>3076.4479059822984</v>
      </c>
      <c r="BB37" s="29">
        <v>4458.7091346933294</v>
      </c>
      <c r="BC37" s="29">
        <v>3766.0941234788315</v>
      </c>
      <c r="BD37" s="1">
        <f t="shared" si="0"/>
        <v>961.55746704342505</v>
      </c>
      <c r="BE37" s="28">
        <f t="shared" si="1"/>
        <v>532600.06547997985</v>
      </c>
      <c r="BF37" s="28">
        <f t="shared" si="2"/>
        <v>46154.758491932022</v>
      </c>
    </row>
    <row r="38" spans="1:58" x14ac:dyDescent="0.25">
      <c r="A38" s="21" t="s">
        <v>139</v>
      </c>
      <c r="B38" s="22" t="s">
        <v>139</v>
      </c>
      <c r="C38" s="23" t="s">
        <v>140</v>
      </c>
      <c r="D38" s="23" t="s">
        <v>271</v>
      </c>
      <c r="E38" t="s">
        <v>285</v>
      </c>
      <c r="F38" t="s">
        <v>286</v>
      </c>
      <c r="G38" s="23" t="s">
        <v>292</v>
      </c>
      <c r="H38">
        <v>309982</v>
      </c>
      <c r="I38" s="24" t="s">
        <v>299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19.840534143670446</v>
      </c>
      <c r="R38" s="24">
        <v>12.941159857283182</v>
      </c>
      <c r="S38" s="25">
        <v>8.103670237466428</v>
      </c>
      <c r="T38" s="25">
        <v>11.723951993987082</v>
      </c>
      <c r="U38" s="25">
        <v>9.920267071835223</v>
      </c>
      <c r="V38" s="26">
        <v>669.6</v>
      </c>
      <c r="W38" s="2">
        <v>0.06</v>
      </c>
      <c r="X38" s="2">
        <v>0.12</v>
      </c>
      <c r="Y38" s="27">
        <v>553.89311999999995</v>
      </c>
      <c r="Z38" s="1"/>
      <c r="AA38" s="28"/>
      <c r="AB38" s="29">
        <v>0</v>
      </c>
      <c r="AC38" s="29">
        <v>0</v>
      </c>
      <c r="AD38" s="29">
        <v>0</v>
      </c>
      <c r="AE38" s="29">
        <v>0</v>
      </c>
      <c r="AF38" s="29">
        <v>0</v>
      </c>
      <c r="AG38" s="29">
        <v>0</v>
      </c>
      <c r="AH38" s="24">
        <v>0</v>
      </c>
      <c r="AI38" s="24">
        <v>10989.535359304151</v>
      </c>
      <c r="AJ38" s="24">
        <v>7168.0194097693357</v>
      </c>
      <c r="AK38" s="29">
        <v>4488.5671912814205</v>
      </c>
      <c r="AL38" s="29">
        <v>6493.8163486797257</v>
      </c>
      <c r="AM38" s="29">
        <v>5494.7676796520755</v>
      </c>
      <c r="AN38">
        <v>0</v>
      </c>
      <c r="AO38" s="30">
        <v>48.000000076799999</v>
      </c>
      <c r="AP38">
        <v>3.61</v>
      </c>
      <c r="AQ38">
        <v>48.000000076799999</v>
      </c>
      <c r="AR38" s="29">
        <v>0</v>
      </c>
      <c r="AS38" s="29">
        <v>0</v>
      </c>
      <c r="AT38" s="29">
        <v>0</v>
      </c>
      <c r="AU38" s="29">
        <v>0</v>
      </c>
      <c r="AV38" s="29">
        <v>0</v>
      </c>
      <c r="AW38" s="29">
        <v>0</v>
      </c>
      <c r="AX38" s="24">
        <v>0</v>
      </c>
      <c r="AY38" s="24">
        <v>952.3456404199344</v>
      </c>
      <c r="AZ38" s="24">
        <v>621.17567414347377</v>
      </c>
      <c r="BA38" s="29">
        <v>388.97617202075043</v>
      </c>
      <c r="BB38" s="29">
        <v>562.74969661177943</v>
      </c>
      <c r="BC38" s="29">
        <v>476.1728202099672</v>
      </c>
      <c r="BD38" s="1">
        <f t="shared" si="0"/>
        <v>62.529583304242365</v>
      </c>
      <c r="BE38" s="28">
        <f t="shared" si="1"/>
        <v>34634.705988686706</v>
      </c>
      <c r="BF38" s="28">
        <f t="shared" si="2"/>
        <v>3001.4200034059054</v>
      </c>
    </row>
    <row r="39" spans="1:58" x14ac:dyDescent="0.25">
      <c r="A39" s="21" t="s">
        <v>139</v>
      </c>
      <c r="B39" s="22" t="s">
        <v>139</v>
      </c>
      <c r="C39" s="23" t="s">
        <v>140</v>
      </c>
      <c r="D39" s="23" t="s">
        <v>271</v>
      </c>
      <c r="E39" t="s">
        <v>285</v>
      </c>
      <c r="F39" t="s">
        <v>286</v>
      </c>
      <c r="G39" s="23" t="s">
        <v>292</v>
      </c>
      <c r="H39">
        <v>309983</v>
      </c>
      <c r="I39" s="24" t="s">
        <v>300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19.840534143670446</v>
      </c>
      <c r="R39" s="24">
        <v>12.941159857283182</v>
      </c>
      <c r="S39" s="25">
        <v>8.103670237466428</v>
      </c>
      <c r="T39" s="25">
        <v>11.723951993987082</v>
      </c>
      <c r="U39" s="25">
        <v>9.920267071835223</v>
      </c>
      <c r="V39" s="26">
        <v>669.6</v>
      </c>
      <c r="W39" s="2">
        <v>0.06</v>
      </c>
      <c r="X39" s="2">
        <v>0.12</v>
      </c>
      <c r="Y39" s="27">
        <v>553.89311999999995</v>
      </c>
      <c r="Z39" s="1"/>
      <c r="AA39" s="28"/>
      <c r="AB39" s="29">
        <v>0</v>
      </c>
      <c r="AC39" s="29">
        <v>0</v>
      </c>
      <c r="AD39" s="29">
        <v>0</v>
      </c>
      <c r="AE39" s="29">
        <v>0</v>
      </c>
      <c r="AF39" s="29">
        <v>0</v>
      </c>
      <c r="AG39" s="29">
        <v>0</v>
      </c>
      <c r="AH39" s="24">
        <v>0</v>
      </c>
      <c r="AI39" s="24">
        <v>10989.535359304151</v>
      </c>
      <c r="AJ39" s="24">
        <v>7168.0194097693357</v>
      </c>
      <c r="AK39" s="29">
        <v>4488.5671912814205</v>
      </c>
      <c r="AL39" s="29">
        <v>6493.8163486797257</v>
      </c>
      <c r="AM39" s="29">
        <v>5494.7676796520755</v>
      </c>
      <c r="AN39">
        <v>0</v>
      </c>
      <c r="AO39" s="30">
        <v>48.000000076799999</v>
      </c>
      <c r="AP39">
        <v>3.61</v>
      </c>
      <c r="AQ39">
        <v>48.000000076799999</v>
      </c>
      <c r="AR39" s="29">
        <v>0</v>
      </c>
      <c r="AS39" s="29">
        <v>0</v>
      </c>
      <c r="AT39" s="29">
        <v>0</v>
      </c>
      <c r="AU39" s="29">
        <v>0</v>
      </c>
      <c r="AV39" s="29">
        <v>0</v>
      </c>
      <c r="AW39" s="29">
        <v>0</v>
      </c>
      <c r="AX39" s="24">
        <v>0</v>
      </c>
      <c r="AY39" s="24">
        <v>952.3456404199344</v>
      </c>
      <c r="AZ39" s="24">
        <v>621.17567414347377</v>
      </c>
      <c r="BA39" s="29">
        <v>388.97617202075043</v>
      </c>
      <c r="BB39" s="29">
        <v>562.74969661177943</v>
      </c>
      <c r="BC39" s="29">
        <v>476.1728202099672</v>
      </c>
      <c r="BD39" s="1">
        <f t="shared" si="0"/>
        <v>62.529583304242365</v>
      </c>
      <c r="BE39" s="28">
        <f t="shared" si="1"/>
        <v>34634.705988686706</v>
      </c>
      <c r="BF39" s="28">
        <f t="shared" si="2"/>
        <v>3001.4200034059054</v>
      </c>
    </row>
    <row r="40" spans="1:58" x14ac:dyDescent="0.25">
      <c r="A40" s="21" t="s">
        <v>139</v>
      </c>
      <c r="B40" s="22" t="s">
        <v>139</v>
      </c>
      <c r="C40" s="23" t="s">
        <v>140</v>
      </c>
      <c r="D40" s="23" t="s">
        <v>271</v>
      </c>
      <c r="E40" t="s">
        <v>285</v>
      </c>
      <c r="F40" t="s">
        <v>286</v>
      </c>
      <c r="G40" s="23" t="s">
        <v>292</v>
      </c>
      <c r="H40">
        <v>309985</v>
      </c>
      <c r="I40" s="24" t="s">
        <v>301</v>
      </c>
      <c r="J40" s="24">
        <v>26.729014096948017</v>
      </c>
      <c r="K40" s="24">
        <v>40.093521145422024</v>
      </c>
      <c r="L40" s="24">
        <v>38.037443137964488</v>
      </c>
      <c r="M40" s="24">
        <v>26.153431371201954</v>
      </c>
      <c r="N40" s="24">
        <v>17.135006760442657</v>
      </c>
      <c r="O40" s="24">
        <v>9.0184246107592934</v>
      </c>
      <c r="P40" s="24">
        <v>18.036849221518587</v>
      </c>
      <c r="Q40" s="24">
        <v>22.546061526898235</v>
      </c>
      <c r="R40" s="24">
        <v>14.705863474185435</v>
      </c>
      <c r="S40" s="25">
        <v>18.417432357878244</v>
      </c>
      <c r="T40" s="25">
        <v>27.05527383227788</v>
      </c>
      <c r="U40" s="25">
        <v>22.546061526898235</v>
      </c>
      <c r="V40" s="26">
        <v>669.6</v>
      </c>
      <c r="W40" s="2">
        <v>0.06</v>
      </c>
      <c r="X40" s="2">
        <v>0.12</v>
      </c>
      <c r="Y40" s="27">
        <v>553.89311999999995</v>
      </c>
      <c r="Z40" s="1"/>
      <c r="AA40" s="28"/>
      <c r="AB40" s="29">
        <v>14805.017012682518</v>
      </c>
      <c r="AC40" s="29">
        <v>22207.525519023777</v>
      </c>
      <c r="AD40" s="29">
        <v>21068.67805650974</v>
      </c>
      <c r="AE40" s="29">
        <v>14486.205700900928</v>
      </c>
      <c r="AF40" s="29">
        <v>9490.9623557626746</v>
      </c>
      <c r="AG40" s="29">
        <v>4995.2433451382503</v>
      </c>
      <c r="AH40" s="24">
        <v>9990.4866902765007</v>
      </c>
      <c r="AI40" s="24">
        <v>12488.108362845627</v>
      </c>
      <c r="AJ40" s="24">
        <v>8145.476602010609</v>
      </c>
      <c r="AK40" s="29">
        <v>10201.289071094136</v>
      </c>
      <c r="AL40" s="29">
        <v>14985.73003541475</v>
      </c>
      <c r="AM40" s="29">
        <v>12488.108362845627</v>
      </c>
      <c r="AN40">
        <v>0</v>
      </c>
      <c r="AO40" s="30">
        <v>48.000000076799999</v>
      </c>
      <c r="AP40">
        <v>4.32</v>
      </c>
      <c r="AQ40">
        <v>48.000000076799999</v>
      </c>
      <c r="AR40" s="29">
        <v>1282.9926787062932</v>
      </c>
      <c r="AS40" s="29">
        <v>1924.4890180594396</v>
      </c>
      <c r="AT40" s="29">
        <v>1825.797273543571</v>
      </c>
      <c r="AU40" s="29">
        <v>1255.3647078262773</v>
      </c>
      <c r="AV40" s="29">
        <v>822.480325817216</v>
      </c>
      <c r="AW40" s="29">
        <v>432.88438200906108</v>
      </c>
      <c r="AX40" s="24">
        <v>865.76876401812217</v>
      </c>
      <c r="AY40" s="24">
        <v>1082.2109550226528</v>
      </c>
      <c r="AZ40" s="24">
        <v>705.88144789031116</v>
      </c>
      <c r="BA40" s="29">
        <v>884.03675459261456</v>
      </c>
      <c r="BB40" s="29">
        <v>1298.6531460271833</v>
      </c>
      <c r="BC40" s="29">
        <v>1082.2109550226528</v>
      </c>
      <c r="BD40" s="1">
        <f t="shared" si="0"/>
        <v>280.47438306239508</v>
      </c>
      <c r="BE40" s="28">
        <f t="shared" si="1"/>
        <v>155352.83111450516</v>
      </c>
      <c r="BF40" s="28">
        <f t="shared" si="2"/>
        <v>13462.770408535396</v>
      </c>
    </row>
    <row r="41" spans="1:58" x14ac:dyDescent="0.25">
      <c r="A41" s="21" t="s">
        <v>139</v>
      </c>
      <c r="B41" s="22" t="s">
        <v>139</v>
      </c>
      <c r="C41" s="23" t="s">
        <v>140</v>
      </c>
      <c r="D41" s="23" t="s">
        <v>271</v>
      </c>
      <c r="E41" t="s">
        <v>285</v>
      </c>
      <c r="F41" t="s">
        <v>286</v>
      </c>
      <c r="G41" s="23" t="s">
        <v>292</v>
      </c>
      <c r="H41">
        <v>309986</v>
      </c>
      <c r="I41" s="24" t="s">
        <v>302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39.681068287340892</v>
      </c>
      <c r="R41" s="24">
        <v>19.411739785924773</v>
      </c>
      <c r="S41" s="25">
        <v>24.311010712399284</v>
      </c>
      <c r="T41" s="25">
        <v>35.171855981961244</v>
      </c>
      <c r="U41" s="25">
        <v>29.760801215505673</v>
      </c>
      <c r="V41" s="26">
        <v>669.6</v>
      </c>
      <c r="W41" s="2">
        <v>0.06</v>
      </c>
      <c r="X41" s="2">
        <v>0.12</v>
      </c>
      <c r="Y41" s="27">
        <v>553.89311999999995</v>
      </c>
      <c r="Z41" s="1"/>
      <c r="AA41" s="28"/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4">
        <v>0</v>
      </c>
      <c r="AI41" s="24">
        <v>21979.070718608302</v>
      </c>
      <c r="AJ41" s="24">
        <v>10752.029114654004</v>
      </c>
      <c r="AK41" s="29">
        <v>13465.701573844261</v>
      </c>
      <c r="AL41" s="29">
        <v>19481.449046039175</v>
      </c>
      <c r="AM41" s="29">
        <v>16484.303038956226</v>
      </c>
      <c r="AN41">
        <v>0</v>
      </c>
      <c r="AO41" s="30">
        <v>48.000000076799999</v>
      </c>
      <c r="AP41">
        <v>4.32</v>
      </c>
      <c r="AQ41">
        <v>48.000000076799999</v>
      </c>
      <c r="AR41" s="29">
        <v>0</v>
      </c>
      <c r="AS41" s="29">
        <v>0</v>
      </c>
      <c r="AT41" s="29">
        <v>0</v>
      </c>
      <c r="AU41" s="29">
        <v>0</v>
      </c>
      <c r="AV41" s="29">
        <v>0</v>
      </c>
      <c r="AW41" s="29">
        <v>0</v>
      </c>
      <c r="AX41" s="24">
        <v>0</v>
      </c>
      <c r="AY41" s="24">
        <v>1904.6912808398688</v>
      </c>
      <c r="AZ41" s="24">
        <v>931.76351121521066</v>
      </c>
      <c r="BA41" s="29">
        <v>1166.9285160622512</v>
      </c>
      <c r="BB41" s="29">
        <v>1688.2490898353383</v>
      </c>
      <c r="BC41" s="29">
        <v>1428.5184606299017</v>
      </c>
      <c r="BD41" s="1">
        <f t="shared" si="0"/>
        <v>148.33647598313186</v>
      </c>
      <c r="BE41" s="28">
        <f t="shared" si="1"/>
        <v>82162.553492101957</v>
      </c>
      <c r="BF41" s="28">
        <f t="shared" si="2"/>
        <v>7120.1508585825704</v>
      </c>
    </row>
    <row r="42" spans="1:58" x14ac:dyDescent="0.25">
      <c r="A42" s="21" t="s">
        <v>139</v>
      </c>
      <c r="B42" s="22" t="s">
        <v>139</v>
      </c>
      <c r="C42" s="23" t="s">
        <v>140</v>
      </c>
      <c r="D42" s="23" t="s">
        <v>271</v>
      </c>
      <c r="E42" t="s">
        <v>285</v>
      </c>
      <c r="F42" t="s">
        <v>286</v>
      </c>
      <c r="G42" s="23" t="s">
        <v>292</v>
      </c>
      <c r="H42">
        <v>310568</v>
      </c>
      <c r="I42" s="24" t="s">
        <v>303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19.840534143670446</v>
      </c>
      <c r="R42" s="24">
        <v>12.941159857283182</v>
      </c>
      <c r="S42" s="25">
        <v>16.207340474932856</v>
      </c>
      <c r="T42" s="25">
        <v>23.447903987974165</v>
      </c>
      <c r="U42" s="25">
        <v>19.840534143670446</v>
      </c>
      <c r="V42" s="26">
        <v>669.6</v>
      </c>
      <c r="W42" s="2">
        <v>0.06</v>
      </c>
      <c r="X42" s="2">
        <v>0.12</v>
      </c>
      <c r="Y42" s="27">
        <v>553.89311999999995</v>
      </c>
      <c r="Z42" s="1"/>
      <c r="AA42" s="28"/>
      <c r="AB42" s="29">
        <v>0</v>
      </c>
      <c r="AC42" s="29">
        <v>0</v>
      </c>
      <c r="AD42" s="29">
        <v>0</v>
      </c>
      <c r="AE42" s="29">
        <v>0</v>
      </c>
      <c r="AF42" s="29">
        <v>0</v>
      </c>
      <c r="AG42" s="29">
        <v>0</v>
      </c>
      <c r="AH42" s="24">
        <v>0</v>
      </c>
      <c r="AI42" s="24">
        <v>10989.535359304151</v>
      </c>
      <c r="AJ42" s="24">
        <v>7168.0194097693357</v>
      </c>
      <c r="AK42" s="29">
        <v>8977.134382562841</v>
      </c>
      <c r="AL42" s="29">
        <v>12987.632697359451</v>
      </c>
      <c r="AM42" s="29">
        <v>10989.535359304151</v>
      </c>
      <c r="AN42">
        <v>0</v>
      </c>
      <c r="AO42" s="30">
        <v>48.000000076799999</v>
      </c>
      <c r="AP42">
        <v>3.61</v>
      </c>
      <c r="AQ42">
        <v>48.000000076799999</v>
      </c>
      <c r="AR42" s="29">
        <v>0</v>
      </c>
      <c r="AS42" s="29">
        <v>0</v>
      </c>
      <c r="AT42" s="29">
        <v>0</v>
      </c>
      <c r="AU42" s="29">
        <v>0</v>
      </c>
      <c r="AV42" s="29">
        <v>0</v>
      </c>
      <c r="AW42" s="29">
        <v>0</v>
      </c>
      <c r="AX42" s="24">
        <v>0</v>
      </c>
      <c r="AY42" s="24">
        <v>952.3456404199344</v>
      </c>
      <c r="AZ42" s="24">
        <v>621.17567414347377</v>
      </c>
      <c r="BA42" s="29">
        <v>777.95234404150085</v>
      </c>
      <c r="BB42" s="29">
        <v>1125.4993932235589</v>
      </c>
      <c r="BC42" s="29">
        <v>952.3456404199344</v>
      </c>
      <c r="BD42" s="1">
        <f t="shared" si="0"/>
        <v>92.277472607531109</v>
      </c>
      <c r="BE42" s="28">
        <f t="shared" si="1"/>
        <v>51111.857208299931</v>
      </c>
      <c r="BF42" s="28">
        <f t="shared" si="2"/>
        <v>4429.3186922484019</v>
      </c>
    </row>
    <row r="43" spans="1:58" x14ac:dyDescent="0.25">
      <c r="A43" s="21" t="s">
        <v>139</v>
      </c>
      <c r="B43" s="22" t="s">
        <v>139</v>
      </c>
      <c r="C43" s="23" t="s">
        <v>140</v>
      </c>
      <c r="D43" s="23" t="s">
        <v>271</v>
      </c>
      <c r="E43" t="s">
        <v>285</v>
      </c>
      <c r="F43" t="s">
        <v>286</v>
      </c>
      <c r="G43" s="23" t="s">
        <v>292</v>
      </c>
      <c r="H43">
        <v>310569</v>
      </c>
      <c r="I43" s="24" t="s">
        <v>304</v>
      </c>
      <c r="J43" s="24">
        <v>0</v>
      </c>
      <c r="K43" s="24">
        <v>0</v>
      </c>
      <c r="L43" s="24">
        <v>0</v>
      </c>
      <c r="M43" s="24">
        <v>0</v>
      </c>
      <c r="N43" s="24">
        <v>3.6073698443037174</v>
      </c>
      <c r="O43" s="24">
        <v>19.840534143670446</v>
      </c>
      <c r="P43" s="24">
        <v>14.42947937721487</v>
      </c>
      <c r="Q43" s="24">
        <v>5.4110547664555764</v>
      </c>
      <c r="R43" s="24">
        <v>3.5294072338045042</v>
      </c>
      <c r="S43" s="25">
        <v>4.4201837658907781</v>
      </c>
      <c r="T43" s="25">
        <v>6.3128972275315061</v>
      </c>
      <c r="U43" s="25">
        <v>5.4110547664555764</v>
      </c>
      <c r="V43" s="26">
        <v>669.6</v>
      </c>
      <c r="W43" s="2">
        <v>0.06</v>
      </c>
      <c r="X43" s="2">
        <v>0.12</v>
      </c>
      <c r="Y43" s="27">
        <v>553.89311999999995</v>
      </c>
      <c r="Z43" s="1"/>
      <c r="AA43" s="28"/>
      <c r="AB43" s="29">
        <v>0</v>
      </c>
      <c r="AC43" s="29">
        <v>0</v>
      </c>
      <c r="AD43" s="29">
        <v>0</v>
      </c>
      <c r="AE43" s="29">
        <v>0</v>
      </c>
      <c r="AF43" s="29">
        <v>1998.0973380553</v>
      </c>
      <c r="AG43" s="29">
        <v>10989.535359304151</v>
      </c>
      <c r="AH43" s="24">
        <v>7992.3893522212002</v>
      </c>
      <c r="AI43" s="24">
        <v>2997.1460070829503</v>
      </c>
      <c r="AJ43" s="24">
        <v>1954.9143844825462</v>
      </c>
      <c r="AK43" s="29">
        <v>2448.3093770625924</v>
      </c>
      <c r="AL43" s="29">
        <v>3496.6703415967754</v>
      </c>
      <c r="AM43" s="29">
        <v>2997.1460070829503</v>
      </c>
      <c r="AN43">
        <v>0</v>
      </c>
      <c r="AO43" s="30">
        <v>48.000000076799999</v>
      </c>
      <c r="AP43">
        <v>5.37</v>
      </c>
      <c r="AQ43">
        <v>48.000000076799999</v>
      </c>
      <c r="AR43" s="29">
        <v>0</v>
      </c>
      <c r="AS43" s="29">
        <v>0</v>
      </c>
      <c r="AT43" s="29">
        <v>0</v>
      </c>
      <c r="AU43" s="29">
        <v>0</v>
      </c>
      <c r="AV43" s="29">
        <v>173.15375280362443</v>
      </c>
      <c r="AW43" s="29">
        <v>952.3456404199344</v>
      </c>
      <c r="AX43" s="24">
        <v>692.61501121449771</v>
      </c>
      <c r="AY43" s="24">
        <v>259.73062920543668</v>
      </c>
      <c r="AZ43" s="24">
        <v>169.41154749367468</v>
      </c>
      <c r="BA43" s="29">
        <v>212.16882110222747</v>
      </c>
      <c r="BB43" s="29">
        <v>303.0190674063428</v>
      </c>
      <c r="BC43" s="29">
        <v>259.73062920543668</v>
      </c>
      <c r="BD43" s="1">
        <f t="shared" si="0"/>
        <v>62.961981125326979</v>
      </c>
      <c r="BE43" s="28">
        <f t="shared" si="1"/>
        <v>34874.208166888464</v>
      </c>
      <c r="BF43" s="28">
        <f t="shared" si="2"/>
        <v>3022.1750988511753</v>
      </c>
    </row>
    <row r="44" spans="1:58" x14ac:dyDescent="0.25">
      <c r="A44" s="21" t="s">
        <v>139</v>
      </c>
      <c r="B44" s="22" t="s">
        <v>139</v>
      </c>
      <c r="C44" s="23" t="s">
        <v>140</v>
      </c>
      <c r="D44" s="23" t="s">
        <v>271</v>
      </c>
      <c r="E44" t="s">
        <v>285</v>
      </c>
      <c r="F44" t="s">
        <v>286</v>
      </c>
      <c r="G44" s="23" t="s">
        <v>292</v>
      </c>
      <c r="H44">
        <v>310570</v>
      </c>
      <c r="I44" s="24" t="s">
        <v>305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9.920267071835223</v>
      </c>
      <c r="R44" s="24">
        <v>6.470579928641591</v>
      </c>
      <c r="S44" s="25">
        <v>8.103670237466428</v>
      </c>
      <c r="T44" s="25">
        <v>11.723951993987082</v>
      </c>
      <c r="U44" s="25">
        <v>9.920267071835223</v>
      </c>
      <c r="V44" s="26">
        <v>669.6</v>
      </c>
      <c r="W44" s="2">
        <v>0.06</v>
      </c>
      <c r="X44" s="2">
        <v>0.12</v>
      </c>
      <c r="Y44" s="27">
        <v>553.89311999999995</v>
      </c>
      <c r="Z44" s="1"/>
      <c r="AA44" s="28"/>
      <c r="AB44" s="29">
        <v>0</v>
      </c>
      <c r="AC44" s="29">
        <v>0</v>
      </c>
      <c r="AD44" s="29">
        <v>0</v>
      </c>
      <c r="AE44" s="29">
        <v>0</v>
      </c>
      <c r="AF44" s="29">
        <v>0</v>
      </c>
      <c r="AG44" s="29">
        <v>0</v>
      </c>
      <c r="AH44" s="24">
        <v>0</v>
      </c>
      <c r="AI44" s="24">
        <v>5494.7676796520755</v>
      </c>
      <c r="AJ44" s="24">
        <v>3584.0097048846678</v>
      </c>
      <c r="AK44" s="29">
        <v>4488.5671912814205</v>
      </c>
      <c r="AL44" s="29">
        <v>6493.8163486797257</v>
      </c>
      <c r="AM44" s="29">
        <v>5494.7676796520755</v>
      </c>
      <c r="AN44">
        <v>0</v>
      </c>
      <c r="AO44" s="30">
        <v>48.000000076799999</v>
      </c>
      <c r="AP44">
        <v>6.48</v>
      </c>
      <c r="AQ44">
        <v>48.000000076799999</v>
      </c>
      <c r="AR44" s="29">
        <v>0</v>
      </c>
      <c r="AS44" s="29">
        <v>0</v>
      </c>
      <c r="AT44" s="29">
        <v>0</v>
      </c>
      <c r="AU44" s="29">
        <v>0</v>
      </c>
      <c r="AV44" s="29">
        <v>0</v>
      </c>
      <c r="AW44" s="29">
        <v>0</v>
      </c>
      <c r="AX44" s="24">
        <v>0</v>
      </c>
      <c r="AY44" s="24">
        <v>476.1728202099672</v>
      </c>
      <c r="AZ44" s="24">
        <v>310.58783707173689</v>
      </c>
      <c r="BA44" s="29">
        <v>388.97617202075043</v>
      </c>
      <c r="BB44" s="29">
        <v>562.74969661177943</v>
      </c>
      <c r="BC44" s="29">
        <v>476.1728202099672</v>
      </c>
      <c r="BD44" s="1">
        <f t="shared" si="0"/>
        <v>46.138736303765555</v>
      </c>
      <c r="BE44" s="28">
        <f t="shared" si="1"/>
        <v>25555.928604149965</v>
      </c>
      <c r="BF44" s="28">
        <f t="shared" si="2"/>
        <v>2214.659346124201</v>
      </c>
    </row>
    <row r="45" spans="1:58" x14ac:dyDescent="0.25">
      <c r="A45" s="21" t="s">
        <v>139</v>
      </c>
      <c r="B45" s="22" t="s">
        <v>139</v>
      </c>
      <c r="C45" s="23" t="s">
        <v>140</v>
      </c>
      <c r="D45" s="23" t="s">
        <v>271</v>
      </c>
      <c r="E45" t="s">
        <v>285</v>
      </c>
      <c r="F45" t="s">
        <v>286</v>
      </c>
      <c r="G45" s="23" t="s">
        <v>44</v>
      </c>
      <c r="H45">
        <v>311378</v>
      </c>
      <c r="I45" s="24" t="s">
        <v>51</v>
      </c>
      <c r="J45" s="24">
        <v>22.616858082032937</v>
      </c>
      <c r="K45" s="24">
        <v>97.663705354233144</v>
      </c>
      <c r="L45" s="24">
        <v>40.093521145422024</v>
      </c>
      <c r="M45" s="24">
        <v>144.29479377214869</v>
      </c>
      <c r="N45" s="24">
        <v>56.816075047783556</v>
      </c>
      <c r="O45" s="24">
        <v>59.521602431011345</v>
      </c>
      <c r="P45" s="24">
        <v>93.791615951896659</v>
      </c>
      <c r="Q45" s="24">
        <v>64.030814736390994</v>
      </c>
      <c r="R45" s="24">
        <v>41.764652266686639</v>
      </c>
      <c r="S45" s="25">
        <v>61.145875428155762</v>
      </c>
      <c r="T45" s="25">
        <v>88.380561185441081</v>
      </c>
      <c r="U45" s="25">
        <v>59.521602431011345</v>
      </c>
      <c r="V45" s="26">
        <v>741.66</v>
      </c>
      <c r="W45" s="2">
        <v>0.06</v>
      </c>
      <c r="X45" s="2">
        <v>0.12</v>
      </c>
      <c r="Y45" s="27">
        <v>613.50115199999993</v>
      </c>
      <c r="Z45" s="1"/>
      <c r="AA45" s="28"/>
      <c r="AB45" s="29">
        <v>13875.468487947715</v>
      </c>
      <c r="AC45" s="29">
        <v>59916.795743410599</v>
      </c>
      <c r="AD45" s="29">
        <v>24597.421410452767</v>
      </c>
      <c r="AE45" s="29">
        <v>88525.022206815644</v>
      </c>
      <c r="AF45" s="29">
        <v>34856.727493933664</v>
      </c>
      <c r="AG45" s="29">
        <v>36516.571660311456</v>
      </c>
      <c r="AH45" s="24">
        <v>57541.264434430173</v>
      </c>
      <c r="AI45" s="24">
        <v>39282.978604274445</v>
      </c>
      <c r="AJ45" s="24">
        <v>25622.662278491662</v>
      </c>
      <c r="AK45" s="29">
        <v>37513.065015222048</v>
      </c>
      <c r="AL45" s="29">
        <v>54221.576101674582</v>
      </c>
      <c r="AM45" s="29">
        <v>36516.571660311456</v>
      </c>
      <c r="AN45">
        <v>0</v>
      </c>
      <c r="AO45" s="30">
        <v>1.24</v>
      </c>
      <c r="AP45">
        <v>1.24</v>
      </c>
      <c r="AQ45">
        <v>6.0000000024000002</v>
      </c>
      <c r="AR45" s="29">
        <v>28.044904021720843</v>
      </c>
      <c r="AS45" s="29">
        <v>121.1029946392491</v>
      </c>
      <c r="AT45" s="29">
        <v>49.71596622032331</v>
      </c>
      <c r="AU45" s="29">
        <v>178.92554427746438</v>
      </c>
      <c r="AV45" s="29">
        <v>70.451933059251616</v>
      </c>
      <c r="AW45" s="29">
        <v>73.806787014454073</v>
      </c>
      <c r="AX45" s="24">
        <v>116.30160378035185</v>
      </c>
      <c r="AY45" s="24">
        <v>79.398210273124832</v>
      </c>
      <c r="AZ45" s="24">
        <v>51.788168810691431</v>
      </c>
      <c r="BA45" s="29">
        <v>75.820885530913145</v>
      </c>
      <c r="BB45" s="29">
        <v>109.59189586994694</v>
      </c>
      <c r="BC45" s="29">
        <v>73.806787014454073</v>
      </c>
      <c r="BD45" s="1">
        <f t="shared" si="0"/>
        <v>829.64167783221433</v>
      </c>
      <c r="BE45" s="28">
        <f t="shared" si="1"/>
        <v>508986.12509727618</v>
      </c>
      <c r="BF45" s="28">
        <f t="shared" si="2"/>
        <v>1028.7556805119455</v>
      </c>
    </row>
    <row r="46" spans="1:58" x14ac:dyDescent="0.25">
      <c r="A46" s="21" t="s">
        <v>139</v>
      </c>
      <c r="B46" s="22" t="s">
        <v>139</v>
      </c>
      <c r="C46" s="23" t="s">
        <v>140</v>
      </c>
      <c r="D46" s="23" t="s">
        <v>271</v>
      </c>
      <c r="E46" t="s">
        <v>285</v>
      </c>
      <c r="F46" t="s">
        <v>286</v>
      </c>
      <c r="G46" s="23" t="s">
        <v>44</v>
      </c>
      <c r="H46">
        <v>311379</v>
      </c>
      <c r="I46" s="24" t="s">
        <v>52</v>
      </c>
      <c r="J46" s="24">
        <v>104.85997838033452</v>
      </c>
      <c r="K46" s="24">
        <v>124.39271945118115</v>
      </c>
      <c r="L46" s="24">
        <v>107.94409539152083</v>
      </c>
      <c r="M46" s="24">
        <v>64.030814736390994</v>
      </c>
      <c r="N46" s="24">
        <v>124.45425962847825</v>
      </c>
      <c r="O46" s="24">
        <v>94.693458412972575</v>
      </c>
      <c r="P46" s="24">
        <v>82.067663957909573</v>
      </c>
      <c r="Q46" s="24">
        <v>92.88977349082073</v>
      </c>
      <c r="R46" s="24">
        <v>60.588157513643992</v>
      </c>
      <c r="S46" s="25">
        <v>75.879821314458354</v>
      </c>
      <c r="T46" s="25">
        <v>110.02478025126339</v>
      </c>
      <c r="U46" s="25">
        <v>92.88977349082073</v>
      </c>
      <c r="V46" s="26">
        <v>856.62000000000012</v>
      </c>
      <c r="W46" s="2">
        <v>0.06</v>
      </c>
      <c r="X46" s="2">
        <v>0.12</v>
      </c>
      <c r="Y46" s="27">
        <v>708.59606400000007</v>
      </c>
      <c r="Z46" s="1"/>
      <c r="AA46" s="28"/>
      <c r="AB46" s="29">
        <v>74303.367951430148</v>
      </c>
      <c r="AC46" s="29">
        <v>88144.191393363217</v>
      </c>
      <c r="AD46" s="29">
        <v>76488.761126472207</v>
      </c>
      <c r="AE46" s="29">
        <v>45371.983296919861</v>
      </c>
      <c r="AF46" s="29">
        <v>88187.798520773809</v>
      </c>
      <c r="AG46" s="29">
        <v>67099.411917980062</v>
      </c>
      <c r="AH46" s="24">
        <v>58152.823662249393</v>
      </c>
      <c r="AI46" s="24">
        <v>65821.327881447112</v>
      </c>
      <c r="AJ46" s="24">
        <v>42932.52993918016</v>
      </c>
      <c r="AK46" s="29">
        <v>53768.142720448501</v>
      </c>
      <c r="AL46" s="29">
        <v>77963.126228510184</v>
      </c>
      <c r="AM46" s="29">
        <v>65821.327881447112</v>
      </c>
      <c r="AN46">
        <v>0</v>
      </c>
      <c r="AO46" s="30">
        <v>1.67</v>
      </c>
      <c r="AP46">
        <v>1.67</v>
      </c>
      <c r="AQ46">
        <v>6.0000000024000002</v>
      </c>
      <c r="AR46" s="29">
        <v>175.11616389515865</v>
      </c>
      <c r="AS46" s="29">
        <v>207.73584148347251</v>
      </c>
      <c r="AT46" s="29">
        <v>180.26663930383978</v>
      </c>
      <c r="AU46" s="29">
        <v>106.93146060977296</v>
      </c>
      <c r="AV46" s="29">
        <v>207.83861357955868</v>
      </c>
      <c r="AW46" s="29">
        <v>158.13807554966419</v>
      </c>
      <c r="AX46" s="24">
        <v>137.05299880970898</v>
      </c>
      <c r="AY46" s="24">
        <v>155.12592172967061</v>
      </c>
      <c r="AZ46" s="24">
        <v>101.18222304778546</v>
      </c>
      <c r="BA46" s="29">
        <v>126.71930159514545</v>
      </c>
      <c r="BB46" s="29">
        <v>183.74138301960986</v>
      </c>
      <c r="BC46" s="29">
        <v>155.12592172967061</v>
      </c>
      <c r="BD46" s="1">
        <f t="shared" si="0"/>
        <v>1134.715296019795</v>
      </c>
      <c r="BE46" s="28">
        <f t="shared" si="1"/>
        <v>804054.79252022179</v>
      </c>
      <c r="BF46" s="28">
        <f t="shared" si="2"/>
        <v>1894.9745443530578</v>
      </c>
    </row>
    <row r="47" spans="1:58" x14ac:dyDescent="0.25">
      <c r="A47" s="21" t="s">
        <v>139</v>
      </c>
      <c r="B47" s="22" t="s">
        <v>139</v>
      </c>
      <c r="C47" s="23" t="s">
        <v>140</v>
      </c>
      <c r="D47" s="23" t="s">
        <v>271</v>
      </c>
      <c r="E47" t="s">
        <v>285</v>
      </c>
      <c r="F47" t="s">
        <v>286</v>
      </c>
      <c r="G47" s="23" t="s">
        <v>44</v>
      </c>
      <c r="H47">
        <v>311406</v>
      </c>
      <c r="I47" s="24" t="s">
        <v>306</v>
      </c>
      <c r="J47" s="24">
        <v>499.62695581218219</v>
      </c>
      <c r="K47" s="24">
        <v>379.34639237591608</v>
      </c>
      <c r="L47" s="24">
        <v>418.41187451760936</v>
      </c>
      <c r="M47" s="24">
        <v>177.66296483195808</v>
      </c>
      <c r="N47" s="24">
        <v>426.57148408891459</v>
      </c>
      <c r="O47" s="24">
        <v>233.57719741866572</v>
      </c>
      <c r="P47" s="24">
        <v>413.9456896338516</v>
      </c>
      <c r="Q47" s="24">
        <v>341.79829274777723</v>
      </c>
      <c r="R47" s="24">
        <v>222.9408902686512</v>
      </c>
      <c r="S47" s="25">
        <v>299.83579878625778</v>
      </c>
      <c r="T47" s="25">
        <v>422.06227178353498</v>
      </c>
      <c r="U47" s="25">
        <v>341.79829274777723</v>
      </c>
      <c r="V47" s="26">
        <v>847.92</v>
      </c>
      <c r="W47" s="2">
        <v>0.06</v>
      </c>
      <c r="X47" s="2">
        <v>0.12</v>
      </c>
      <c r="Y47" s="27">
        <v>701.39942399999995</v>
      </c>
      <c r="Z47" s="1"/>
      <c r="AA47" s="28"/>
      <c r="AB47" s="29">
        <v>350438.05902153801</v>
      </c>
      <c r="AC47" s="29">
        <v>266073.34110894549</v>
      </c>
      <c r="AD47" s="29">
        <v>293473.84778141149</v>
      </c>
      <c r="AE47" s="29">
        <v>124612.70119926764</v>
      </c>
      <c r="AF47" s="29">
        <v>299196.99323478981</v>
      </c>
      <c r="AG47" s="29">
        <v>163830.91172898642</v>
      </c>
      <c r="AH47" s="24">
        <v>290341.26827646629</v>
      </c>
      <c r="AI47" s="24">
        <v>239737.1256574743</v>
      </c>
      <c r="AJ47" s="24">
        <v>156370.61202047914</v>
      </c>
      <c r="AK47" s="29">
        <v>210304.65656326109</v>
      </c>
      <c r="AL47" s="29">
        <v>296034.23432110285</v>
      </c>
      <c r="AM47" s="29">
        <v>239737.1256574743</v>
      </c>
      <c r="AN47">
        <v>0</v>
      </c>
      <c r="AO47" s="30">
        <v>1.67</v>
      </c>
      <c r="AP47">
        <v>1.67</v>
      </c>
      <c r="AQ47">
        <v>6.0000000024000002</v>
      </c>
      <c r="AR47" s="29">
        <v>834.37701620634425</v>
      </c>
      <c r="AS47" s="29">
        <v>633.50847526777989</v>
      </c>
      <c r="AT47" s="29">
        <v>698.74783044440755</v>
      </c>
      <c r="AU47" s="29">
        <v>296.69715126936995</v>
      </c>
      <c r="AV47" s="29">
        <v>712.37437842848738</v>
      </c>
      <c r="AW47" s="29">
        <v>390.07391968917176</v>
      </c>
      <c r="AX47" s="24">
        <v>691.28930168853219</v>
      </c>
      <c r="AY47" s="24">
        <v>570.80314888878797</v>
      </c>
      <c r="AZ47" s="24">
        <v>372.31128674864749</v>
      </c>
      <c r="BA47" s="29">
        <v>500.72578397305045</v>
      </c>
      <c r="BB47" s="29">
        <v>704.8439938785034</v>
      </c>
      <c r="BC47" s="29">
        <v>570.80314888878797</v>
      </c>
      <c r="BD47" s="1">
        <f t="shared" si="0"/>
        <v>4177.5781050130963</v>
      </c>
      <c r="BE47" s="28">
        <f t="shared" si="1"/>
        <v>2930150.8765711971</v>
      </c>
      <c r="BF47" s="28">
        <f t="shared" si="2"/>
        <v>6976.5554353718708</v>
      </c>
    </row>
    <row r="48" spans="1:58" x14ac:dyDescent="0.25">
      <c r="A48" s="21" t="s">
        <v>139</v>
      </c>
      <c r="B48" s="22" t="s">
        <v>139</v>
      </c>
      <c r="C48" s="23" t="s">
        <v>140</v>
      </c>
      <c r="D48" s="23" t="s">
        <v>271</v>
      </c>
      <c r="E48" t="s">
        <v>285</v>
      </c>
      <c r="F48" t="s">
        <v>286</v>
      </c>
      <c r="G48" s="23" t="s">
        <v>44</v>
      </c>
      <c r="H48">
        <v>311407</v>
      </c>
      <c r="I48" s="24" t="s">
        <v>307</v>
      </c>
      <c r="J48" s="24">
        <v>481.12225374506431</v>
      </c>
      <c r="K48" s="24">
        <v>384.48658739455993</v>
      </c>
      <c r="L48" s="24">
        <v>451.30912263693</v>
      </c>
      <c r="M48" s="24">
        <v>199.30718389778039</v>
      </c>
      <c r="N48" s="24">
        <v>353.52224474176433</v>
      </c>
      <c r="O48" s="24">
        <v>369.75540904113103</v>
      </c>
      <c r="P48" s="24">
        <v>412.14200471169971</v>
      </c>
      <c r="Q48" s="24">
        <v>361.63882689144765</v>
      </c>
      <c r="R48" s="24">
        <v>291.17609678887158</v>
      </c>
      <c r="S48" s="25">
        <v>364.66516068598924</v>
      </c>
      <c r="T48" s="25">
        <v>492.40598374745741</v>
      </c>
      <c r="U48" s="25">
        <v>357.12961458606804</v>
      </c>
      <c r="V48" s="26">
        <v>1089.18</v>
      </c>
      <c r="W48" s="2">
        <v>0.06</v>
      </c>
      <c r="X48" s="2">
        <v>0.12</v>
      </c>
      <c r="Y48" s="27">
        <v>900.969696</v>
      </c>
      <c r="Z48" s="1"/>
      <c r="AA48" s="28"/>
      <c r="AB48" s="29">
        <v>433476.57069552544</v>
      </c>
      <c r="AC48" s="29">
        <v>346410.76376095408</v>
      </c>
      <c r="AD48" s="29">
        <v>406615.84302422154</v>
      </c>
      <c r="AE48" s="29">
        <v>179569.73288699929</v>
      </c>
      <c r="AF48" s="29">
        <v>318512.829374225</v>
      </c>
      <c r="AG48" s="29">
        <v>333138.41847814346</v>
      </c>
      <c r="AH48" s="24">
        <v>371327.45669393067</v>
      </c>
      <c r="AI48" s="24">
        <v>325825.6239261842</v>
      </c>
      <c r="AJ48" s="24">
        <v>262340.83940633619</v>
      </c>
      <c r="AK48" s="29">
        <v>328552.25896504684</v>
      </c>
      <c r="AL48" s="29">
        <v>443642.86948552763</v>
      </c>
      <c r="AM48" s="29">
        <v>321762.96028620692</v>
      </c>
      <c r="AN48">
        <v>0</v>
      </c>
      <c r="AO48" s="30">
        <v>2.31</v>
      </c>
      <c r="AP48">
        <v>2.31</v>
      </c>
      <c r="AQ48">
        <v>6.0000000024000002</v>
      </c>
      <c r="AR48" s="29">
        <v>1111.3924061510986</v>
      </c>
      <c r="AS48" s="29">
        <v>888.16401688143344</v>
      </c>
      <c r="AT48" s="29">
        <v>1042.5240732913082</v>
      </c>
      <c r="AU48" s="29">
        <v>460.39959480387273</v>
      </c>
      <c r="AV48" s="29">
        <v>816.63638535347559</v>
      </c>
      <c r="AW48" s="29">
        <v>854.1349948850127</v>
      </c>
      <c r="AX48" s="24">
        <v>952.04803088402639</v>
      </c>
      <c r="AY48" s="24">
        <v>835.38569011924415</v>
      </c>
      <c r="AZ48" s="24">
        <v>672.61678358229335</v>
      </c>
      <c r="BA48" s="29">
        <v>842.37652118463518</v>
      </c>
      <c r="BB48" s="29">
        <v>1137.4578224566267</v>
      </c>
      <c r="BC48" s="29">
        <v>824.96940969381717</v>
      </c>
      <c r="BD48" s="1">
        <f t="shared" si="0"/>
        <v>4518.6604888687634</v>
      </c>
      <c r="BE48" s="28">
        <f t="shared" si="1"/>
        <v>4071176.1669833018</v>
      </c>
      <c r="BF48" s="28">
        <f t="shared" si="2"/>
        <v>10438.105729286845</v>
      </c>
    </row>
    <row r="49" spans="1:58" x14ac:dyDescent="0.25">
      <c r="A49" s="21" t="s">
        <v>139</v>
      </c>
      <c r="B49" s="22" t="s">
        <v>139</v>
      </c>
      <c r="C49" s="23" t="s">
        <v>140</v>
      </c>
      <c r="D49" s="23" t="s">
        <v>271</v>
      </c>
      <c r="E49" t="s">
        <v>285</v>
      </c>
      <c r="F49" t="s">
        <v>286</v>
      </c>
      <c r="G49" s="23" t="s">
        <v>44</v>
      </c>
      <c r="H49">
        <v>311408</v>
      </c>
      <c r="I49" s="24" t="s">
        <v>308</v>
      </c>
      <c r="J49" s="24">
        <v>279.62660901422544</v>
      </c>
      <c r="K49" s="24">
        <v>55.51410620135357</v>
      </c>
      <c r="L49" s="24">
        <v>135.70114849219763</v>
      </c>
      <c r="M49" s="24">
        <v>177.66296483195808</v>
      </c>
      <c r="N49" s="24">
        <v>119.04320486202269</v>
      </c>
      <c r="O49" s="24">
        <v>124.45425962847825</v>
      </c>
      <c r="P49" s="24">
        <v>192.9942866702489</v>
      </c>
      <c r="Q49" s="24">
        <v>135.2763691613894</v>
      </c>
      <c r="R49" s="24">
        <v>88.235180845112609</v>
      </c>
      <c r="S49" s="25">
        <v>137.76239403692924</v>
      </c>
      <c r="T49" s="25">
        <v>211.03113589176749</v>
      </c>
      <c r="U49" s="25">
        <v>128.9634719338579</v>
      </c>
      <c r="V49" s="26">
        <v>1145.28</v>
      </c>
      <c r="W49" s="2">
        <v>0.06</v>
      </c>
      <c r="X49" s="2">
        <v>0.12</v>
      </c>
      <c r="Y49" s="27">
        <v>947.37561599999981</v>
      </c>
      <c r="Z49" s="1"/>
      <c r="AA49" s="28"/>
      <c r="AB49" s="29">
        <v>264911.4309648429</v>
      </c>
      <c r="AC49" s="29">
        <v>52592.710559196748</v>
      </c>
      <c r="AD49" s="29">
        <v>128559.95914470317</v>
      </c>
      <c r="AE49" s="29">
        <v>168313.56074806259</v>
      </c>
      <c r="AF49" s="29">
        <v>112778.62953677292</v>
      </c>
      <c r="AG49" s="29">
        <v>117904.93087935349</v>
      </c>
      <c r="AH49" s="24">
        <v>182838.08121870761</v>
      </c>
      <c r="AI49" s="24">
        <v>128157.53356451466</v>
      </c>
      <c r="AJ49" s="24">
        <v>83591.858806009943</v>
      </c>
      <c r="AK49" s="29">
        <v>130512.73291237054</v>
      </c>
      <c r="AL49" s="29">
        <v>199925.75236064289</v>
      </c>
      <c r="AM49" s="29">
        <v>122176.84866483732</v>
      </c>
      <c r="AN49">
        <v>0</v>
      </c>
      <c r="AO49" s="30">
        <v>2.4180000000000001</v>
      </c>
      <c r="AP49">
        <v>2.4180000000000001</v>
      </c>
      <c r="AQ49">
        <v>6.0000000024000002</v>
      </c>
      <c r="AR49" s="29">
        <v>676.1371405963971</v>
      </c>
      <c r="AS49" s="29">
        <v>134.23310879487295</v>
      </c>
      <c r="AT49" s="29">
        <v>328.12537705413388</v>
      </c>
      <c r="AU49" s="29">
        <v>429.58904896367466</v>
      </c>
      <c r="AV49" s="29">
        <v>287.8464693563709</v>
      </c>
      <c r="AW49" s="29">
        <v>300.93039978166041</v>
      </c>
      <c r="AX49" s="24">
        <v>466.66018516866188</v>
      </c>
      <c r="AY49" s="24">
        <v>327.0982606322396</v>
      </c>
      <c r="AZ49" s="24">
        <v>213.3526672834823</v>
      </c>
      <c r="BA49" s="29">
        <v>333.10946878129494</v>
      </c>
      <c r="BB49" s="29">
        <v>510.27328658629381</v>
      </c>
      <c r="BC49" s="29">
        <v>311.83367513606845</v>
      </c>
      <c r="BD49" s="1">
        <f t="shared" si="0"/>
        <v>1786.2651315695409</v>
      </c>
      <c r="BE49" s="28">
        <f t="shared" si="1"/>
        <v>1692264.0293600149</v>
      </c>
      <c r="BF49" s="28">
        <f t="shared" si="2"/>
        <v>4319.189088135151</v>
      </c>
    </row>
    <row r="50" spans="1:58" x14ac:dyDescent="0.25">
      <c r="A50" s="21" t="s">
        <v>139</v>
      </c>
      <c r="B50" s="22" t="s">
        <v>139</v>
      </c>
      <c r="C50" s="23" t="s">
        <v>140</v>
      </c>
      <c r="D50" s="23" t="s">
        <v>271</v>
      </c>
      <c r="E50" t="s">
        <v>285</v>
      </c>
      <c r="F50" t="s">
        <v>286</v>
      </c>
      <c r="G50" s="23" t="s">
        <v>44</v>
      </c>
      <c r="H50">
        <v>311409</v>
      </c>
      <c r="I50" s="24" t="s">
        <v>309</v>
      </c>
      <c r="J50" s="24">
        <v>355.70149529015436</v>
      </c>
      <c r="K50" s="24">
        <v>101.77586136914822</v>
      </c>
      <c r="L50" s="24">
        <v>209.71995676066905</v>
      </c>
      <c r="M50" s="24">
        <v>60.423444892087268</v>
      </c>
      <c r="N50" s="24">
        <v>198.40534143670445</v>
      </c>
      <c r="O50" s="24">
        <v>183.9758620594896</v>
      </c>
      <c r="P50" s="24">
        <v>178.56480729303402</v>
      </c>
      <c r="Q50" s="24">
        <v>186.68138944271738</v>
      </c>
      <c r="R50" s="24">
        <v>129.41159857283182</v>
      </c>
      <c r="S50" s="25">
        <v>162.07340474932855</v>
      </c>
      <c r="T50" s="25">
        <v>234.47903987974161</v>
      </c>
      <c r="U50" s="25">
        <v>178.56480729303402</v>
      </c>
      <c r="V50" s="26">
        <v>1528.02</v>
      </c>
      <c r="W50" s="2">
        <v>0.06</v>
      </c>
      <c r="X50" s="2">
        <v>0.12</v>
      </c>
      <c r="Y50" s="27">
        <v>1263.9781439999999</v>
      </c>
      <c r="Z50" s="1"/>
      <c r="AA50" s="28"/>
      <c r="AB50" s="29">
        <v>449598.91583487403</v>
      </c>
      <c r="AC50" s="29">
        <v>128642.46435737725</v>
      </c>
      <c r="AD50" s="29">
        <v>265081.44170611072</v>
      </c>
      <c r="AE50" s="29">
        <v>76373.913728786734</v>
      </c>
      <c r="AF50" s="29">
        <v>250780.01522885196</v>
      </c>
      <c r="AG50" s="29">
        <v>232541.46866675367</v>
      </c>
      <c r="AH50" s="24">
        <v>225702.01370596679</v>
      </c>
      <c r="AI50" s="24">
        <v>235961.1961471471</v>
      </c>
      <c r="AJ50" s="24">
        <v>163573.432176161</v>
      </c>
      <c r="AK50" s="29">
        <v>204857.24132681708</v>
      </c>
      <c r="AL50" s="29">
        <v>296376.38163409778</v>
      </c>
      <c r="AM50" s="29">
        <v>225702.01370596679</v>
      </c>
      <c r="AN50">
        <v>0</v>
      </c>
      <c r="AO50" s="30">
        <v>3.1</v>
      </c>
      <c r="AP50">
        <v>3.1</v>
      </c>
      <c r="AQ50">
        <v>6.0000000024000002</v>
      </c>
      <c r="AR50" s="29">
        <v>1102.6746353994786</v>
      </c>
      <c r="AS50" s="29">
        <v>315.50517024435948</v>
      </c>
      <c r="AT50" s="29">
        <v>650.13186595807406</v>
      </c>
      <c r="AU50" s="29">
        <v>187.31267916547054</v>
      </c>
      <c r="AV50" s="29">
        <v>615.05655845378385</v>
      </c>
      <c r="AW50" s="29">
        <v>570.32517238441778</v>
      </c>
      <c r="AX50" s="24">
        <v>553.55090260840552</v>
      </c>
      <c r="AY50" s="24">
        <v>578.71230727242391</v>
      </c>
      <c r="AZ50" s="24">
        <v>401.17595557577863</v>
      </c>
      <c r="BA50" s="29">
        <v>502.4275547229185</v>
      </c>
      <c r="BB50" s="29">
        <v>726.88502362719896</v>
      </c>
      <c r="BC50" s="29">
        <v>553.55090260840552</v>
      </c>
      <c r="BD50" s="1">
        <f t="shared" si="0"/>
        <v>2179.7770090389399</v>
      </c>
      <c r="BE50" s="28">
        <f t="shared" si="1"/>
        <v>2755190.4982189108</v>
      </c>
      <c r="BF50" s="28">
        <f t="shared" si="2"/>
        <v>6757.3087280207155</v>
      </c>
    </row>
    <row r="51" spans="1:58" x14ac:dyDescent="0.25">
      <c r="A51" s="21" t="s">
        <v>139</v>
      </c>
      <c r="B51" s="22" t="s">
        <v>139</v>
      </c>
      <c r="C51" s="23" t="s">
        <v>140</v>
      </c>
      <c r="D51" s="23" t="s">
        <v>271</v>
      </c>
      <c r="E51" t="s">
        <v>285</v>
      </c>
      <c r="F51" t="s">
        <v>286</v>
      </c>
      <c r="G51" s="23" t="s">
        <v>44</v>
      </c>
      <c r="H51">
        <v>311416</v>
      </c>
      <c r="I51" s="24" t="s">
        <v>55</v>
      </c>
      <c r="J51" s="24">
        <v>180.9348646562635</v>
      </c>
      <c r="K51" s="24">
        <v>74.018808268471432</v>
      </c>
      <c r="L51" s="24">
        <v>51.401950186438498</v>
      </c>
      <c r="M51" s="24">
        <v>48.699492898100182</v>
      </c>
      <c r="N51" s="24">
        <v>94.693458412972575</v>
      </c>
      <c r="O51" s="24">
        <v>55.012390125631697</v>
      </c>
      <c r="P51" s="24">
        <v>93.791615951896659</v>
      </c>
      <c r="Q51" s="24">
        <v>72.147396886074347</v>
      </c>
      <c r="R51" s="24">
        <v>47.05876311739339</v>
      </c>
      <c r="S51" s="25">
        <v>64.829361899731424</v>
      </c>
      <c r="T51" s="25">
        <v>93.791615951896659</v>
      </c>
      <c r="U51" s="25">
        <v>79.362136574681784</v>
      </c>
      <c r="V51" s="26">
        <v>1059.9000000000001</v>
      </c>
      <c r="W51" s="2">
        <v>0.06</v>
      </c>
      <c r="X51" s="2">
        <v>0.12</v>
      </c>
      <c r="Y51" s="27">
        <v>876.74928</v>
      </c>
      <c r="Z51" s="1"/>
      <c r="AA51" s="28"/>
      <c r="AB51" s="29">
        <v>158634.51231427648</v>
      </c>
      <c r="AC51" s="29">
        <v>64895.936855840373</v>
      </c>
      <c r="AD51" s="29">
        <v>45066.62281655582</v>
      </c>
      <c r="AE51" s="29">
        <v>42697.245334774445</v>
      </c>
      <c r="AF51" s="29">
        <v>83022.421484283652</v>
      </c>
      <c r="AG51" s="29">
        <v>48232.073433726699</v>
      </c>
      <c r="AH51" s="24">
        <v>82231.731755861911</v>
      </c>
      <c r="AI51" s="24">
        <v>63255.178273739926</v>
      </c>
      <c r="AJ51" s="24">
        <v>41258.736680865208</v>
      </c>
      <c r="AK51" s="29">
        <v>56839.096368448962</v>
      </c>
      <c r="AL51" s="29">
        <v>82231.731755861911</v>
      </c>
      <c r="AM51" s="29">
        <v>69580.696101113921</v>
      </c>
      <c r="AN51">
        <v>0</v>
      </c>
      <c r="AO51" s="30">
        <v>1.8985000000000001</v>
      </c>
      <c r="AP51">
        <v>1.8985000000000001</v>
      </c>
      <c r="AQ51">
        <v>6.0000000024000002</v>
      </c>
      <c r="AR51" s="29">
        <v>343.50484054991625</v>
      </c>
      <c r="AS51" s="29">
        <v>140.52470749769302</v>
      </c>
      <c r="AT51" s="29">
        <v>97.586602428953498</v>
      </c>
      <c r="AU51" s="29">
        <v>92.455987267043199</v>
      </c>
      <c r="AV51" s="29">
        <v>179.77553079702844</v>
      </c>
      <c r="AW51" s="29">
        <v>104.44102265351178</v>
      </c>
      <c r="AX51" s="24">
        <v>178.0633828846758</v>
      </c>
      <c r="AY51" s="24">
        <v>136.97183298821216</v>
      </c>
      <c r="AZ51" s="24">
        <v>89.341061778371355</v>
      </c>
      <c r="BA51" s="29">
        <v>123.07854356664011</v>
      </c>
      <c r="BB51" s="29">
        <v>178.0633828846758</v>
      </c>
      <c r="BC51" s="29">
        <v>150.66901628703337</v>
      </c>
      <c r="BD51" s="1">
        <f t="shared" si="0"/>
        <v>955.74185492955223</v>
      </c>
      <c r="BE51" s="28">
        <f t="shared" si="1"/>
        <v>837945.98317534919</v>
      </c>
      <c r="BF51" s="28">
        <f t="shared" si="2"/>
        <v>1814.4759115837546</v>
      </c>
    </row>
    <row r="52" spans="1:58" x14ac:dyDescent="0.25">
      <c r="A52" s="21" t="s">
        <v>139</v>
      </c>
      <c r="B52" s="22" t="s">
        <v>139</v>
      </c>
      <c r="C52" s="23" t="s">
        <v>140</v>
      </c>
      <c r="D52" s="23" t="s">
        <v>271</v>
      </c>
      <c r="E52" t="s">
        <v>285</v>
      </c>
      <c r="F52" t="s">
        <v>286</v>
      </c>
      <c r="G52" s="23" t="s">
        <v>44</v>
      </c>
      <c r="H52">
        <v>311417</v>
      </c>
      <c r="I52" s="24" t="s">
        <v>56</v>
      </c>
      <c r="J52" s="24">
        <v>150.09369454440039</v>
      </c>
      <c r="K52" s="24">
        <v>119.25252443253731</v>
      </c>
      <c r="L52" s="24">
        <v>153.17781155558671</v>
      </c>
      <c r="M52" s="24">
        <v>54.11054766455576</v>
      </c>
      <c r="N52" s="24">
        <v>154.21506084398393</v>
      </c>
      <c r="O52" s="24">
        <v>59.521602431011345</v>
      </c>
      <c r="P52" s="24">
        <v>121.74873224525045</v>
      </c>
      <c r="Q52" s="24">
        <v>88.380561185441081</v>
      </c>
      <c r="R52" s="24">
        <v>84.117539072340691</v>
      </c>
      <c r="S52" s="25">
        <v>105.34771308706355</v>
      </c>
      <c r="T52" s="25">
        <v>152.41137592183208</v>
      </c>
      <c r="U52" s="25">
        <v>99.202670718352223</v>
      </c>
      <c r="V52" s="26">
        <v>1065.96</v>
      </c>
      <c r="W52" s="2">
        <v>0.06</v>
      </c>
      <c r="X52" s="2">
        <v>0.12</v>
      </c>
      <c r="Y52" s="27">
        <v>881.762112</v>
      </c>
      <c r="Z52" s="1"/>
      <c r="AA52" s="28"/>
      <c r="AB52" s="29">
        <v>132346.93309935337</v>
      </c>
      <c r="AC52" s="29">
        <v>105152.35780496571</v>
      </c>
      <c r="AD52" s="29">
        <v>135066.39062879214</v>
      </c>
      <c r="AE52" s="29">
        <v>47712.630790175353</v>
      </c>
      <c r="AF52" s="29">
        <v>135980.99775199976</v>
      </c>
      <c r="AG52" s="29">
        <v>52483.8938691929</v>
      </c>
      <c r="AH52" s="24">
        <v>107353.41927789454</v>
      </c>
      <c r="AI52" s="24">
        <v>77930.630290619752</v>
      </c>
      <c r="AJ52" s="24">
        <v>74171.658908669648</v>
      </c>
      <c r="AK52" s="29">
        <v>92891.621986019192</v>
      </c>
      <c r="AL52" s="29">
        <v>134390.57672566059</v>
      </c>
      <c r="AM52" s="29">
        <v>87473.156448654816</v>
      </c>
      <c r="AN52">
        <v>0</v>
      </c>
      <c r="AO52" s="30">
        <v>2.6379999999999999</v>
      </c>
      <c r="AP52">
        <v>2.6379999999999999</v>
      </c>
      <c r="AQ52">
        <v>6.0000000024000002</v>
      </c>
      <c r="AR52" s="29">
        <v>395.94716620812824</v>
      </c>
      <c r="AS52" s="29">
        <v>314.58815945303343</v>
      </c>
      <c r="AT52" s="29">
        <v>404.08306688363774</v>
      </c>
      <c r="AU52" s="29">
        <v>142.7436247390981</v>
      </c>
      <c r="AV52" s="29">
        <v>406.81933050642959</v>
      </c>
      <c r="AW52" s="29">
        <v>157.01798721300793</v>
      </c>
      <c r="AX52" s="24">
        <v>321.17315566297066</v>
      </c>
      <c r="AY52" s="24">
        <v>233.14792040719357</v>
      </c>
      <c r="AZ52" s="24">
        <v>221.90206807283474</v>
      </c>
      <c r="BA52" s="29">
        <v>277.90726712367365</v>
      </c>
      <c r="BB52" s="29">
        <v>402.061209681793</v>
      </c>
      <c r="BC52" s="29">
        <v>261.69664535501317</v>
      </c>
      <c r="BD52" s="1">
        <f t="shared" si="0"/>
        <v>1341.5798337023559</v>
      </c>
      <c r="BE52" s="28">
        <f t="shared" si="1"/>
        <v>1182954.2675819979</v>
      </c>
      <c r="BF52" s="28">
        <f t="shared" si="2"/>
        <v>3539.0876013068137</v>
      </c>
    </row>
    <row r="53" spans="1:58" x14ac:dyDescent="0.25">
      <c r="A53" s="21" t="s">
        <v>139</v>
      </c>
      <c r="B53" s="22" t="s">
        <v>139</v>
      </c>
      <c r="C53" s="23" t="s">
        <v>140</v>
      </c>
      <c r="D53" s="23" t="s">
        <v>271</v>
      </c>
      <c r="E53" t="s">
        <v>285</v>
      </c>
      <c r="F53" t="s">
        <v>286</v>
      </c>
      <c r="G53" s="23" t="s">
        <v>44</v>
      </c>
      <c r="H53">
        <v>311418</v>
      </c>
      <c r="I53" s="24" t="s">
        <v>57</v>
      </c>
      <c r="J53" s="24">
        <v>107.94409539152083</v>
      </c>
      <c r="K53" s="24">
        <v>71.962730261013888</v>
      </c>
      <c r="L53" s="24">
        <v>45.233716164065875</v>
      </c>
      <c r="M53" s="24">
        <v>10.822109532911153</v>
      </c>
      <c r="N53" s="24">
        <v>64.932657197466909</v>
      </c>
      <c r="O53" s="24">
        <v>73.049239347150277</v>
      </c>
      <c r="P53" s="24">
        <v>57.717917508859479</v>
      </c>
      <c r="Q53" s="24">
        <v>77.558451652529925</v>
      </c>
      <c r="R53" s="24">
        <v>50.588170351197896</v>
      </c>
      <c r="S53" s="25">
        <v>40.518351187332136</v>
      </c>
      <c r="T53" s="25">
        <v>58.619759969935402</v>
      </c>
      <c r="U53" s="25">
        <v>49.601335359176112</v>
      </c>
      <c r="V53" s="26">
        <v>1362.72</v>
      </c>
      <c r="W53" s="2">
        <v>0.06</v>
      </c>
      <c r="X53" s="2">
        <v>0.12</v>
      </c>
      <c r="Y53" s="27">
        <v>1127.241984</v>
      </c>
      <c r="Z53" s="1"/>
      <c r="AA53" s="28"/>
      <c r="AB53" s="29">
        <v>121679.1162502232</v>
      </c>
      <c r="AC53" s="29">
        <v>81119.410833482136</v>
      </c>
      <c r="AD53" s="29">
        <v>50989.34395247449</v>
      </c>
      <c r="AE53" s="29">
        <v>12199.136220944081</v>
      </c>
      <c r="AF53" s="29">
        <v>73194.81732566448</v>
      </c>
      <c r="AG53" s="29">
        <v>82344.169491372537</v>
      </c>
      <c r="AH53" s="24">
        <v>65062.059845035095</v>
      </c>
      <c r="AI53" s="24">
        <v>87427.142916765908</v>
      </c>
      <c r="AJ53" s="24">
        <v>57025.10951361429</v>
      </c>
      <c r="AK53" s="29">
        <v>45673.986580817036</v>
      </c>
      <c r="AL53" s="29">
        <v>66078.654530113767</v>
      </c>
      <c r="AM53" s="29">
        <v>55912.707679327032</v>
      </c>
      <c r="AN53">
        <v>0</v>
      </c>
      <c r="AO53" s="30">
        <v>3.1114999999999999</v>
      </c>
      <c r="AP53">
        <v>3.1114999999999999</v>
      </c>
      <c r="AQ53">
        <v>6.0000000024000002</v>
      </c>
      <c r="AR53" s="29">
        <v>335.86805281071707</v>
      </c>
      <c r="AS53" s="29">
        <v>223.9120352071447</v>
      </c>
      <c r="AT53" s="29">
        <v>140.74470784449096</v>
      </c>
      <c r="AU53" s="29">
        <v>33.67299381165305</v>
      </c>
      <c r="AV53" s="29">
        <v>202.03796286991829</v>
      </c>
      <c r="AW53" s="29">
        <v>227.29270822865809</v>
      </c>
      <c r="AX53" s="24">
        <v>179.58930032881628</v>
      </c>
      <c r="AY53" s="24">
        <v>241.32312231684685</v>
      </c>
      <c r="AZ53" s="24">
        <v>157.40509204775225</v>
      </c>
      <c r="BA53" s="29">
        <v>126.07284971938394</v>
      </c>
      <c r="BB53" s="29">
        <v>182.39538314645401</v>
      </c>
      <c r="BC53" s="29">
        <v>154.33455497007648</v>
      </c>
      <c r="BD53" s="1">
        <f t="shared" si="0"/>
        <v>708.54853392315988</v>
      </c>
      <c r="BE53" s="28">
        <f t="shared" si="1"/>
        <v>798705.65513983404</v>
      </c>
      <c r="BF53" s="28">
        <f t="shared" si="2"/>
        <v>2204.6487633019119</v>
      </c>
    </row>
    <row r="54" spans="1:58" x14ac:dyDescent="0.25">
      <c r="A54" s="21" t="s">
        <v>139</v>
      </c>
      <c r="B54" s="22" t="s">
        <v>139</v>
      </c>
      <c r="C54" s="23" t="s">
        <v>140</v>
      </c>
      <c r="D54" s="23" t="s">
        <v>271</v>
      </c>
      <c r="E54" t="s">
        <v>285</v>
      </c>
      <c r="F54" t="s">
        <v>286</v>
      </c>
      <c r="G54" s="23" t="s">
        <v>44</v>
      </c>
      <c r="H54">
        <v>311419</v>
      </c>
      <c r="I54" s="24" t="s">
        <v>58</v>
      </c>
      <c r="J54" s="24">
        <v>75.046847272200196</v>
      </c>
      <c r="K54" s="24">
        <v>40.093521145422024</v>
      </c>
      <c r="L54" s="24">
        <v>52.429989190167262</v>
      </c>
      <c r="M54" s="24">
        <v>25.251588910126024</v>
      </c>
      <c r="N54" s="24">
        <v>46.89580797594833</v>
      </c>
      <c r="O54" s="24">
        <v>31.564486137657525</v>
      </c>
      <c r="P54" s="24">
        <v>64.932657197466909</v>
      </c>
      <c r="Q54" s="24">
        <v>49.601335359176112</v>
      </c>
      <c r="R54" s="24">
        <v>32.352899643207955</v>
      </c>
      <c r="S54" s="25">
        <v>48.622021424798568</v>
      </c>
      <c r="T54" s="25">
        <v>70.343711963922487</v>
      </c>
      <c r="U54" s="25">
        <v>59.521602431011345</v>
      </c>
      <c r="V54" s="26">
        <v>1701.2400000000002</v>
      </c>
      <c r="W54" s="2">
        <v>0.06</v>
      </c>
      <c r="X54" s="2">
        <v>0.12</v>
      </c>
      <c r="Y54" s="27">
        <v>1407.2657280000001</v>
      </c>
      <c r="Z54" s="1"/>
      <c r="AA54" s="28"/>
      <c r="AB54" s="29">
        <v>105610.85616061762</v>
      </c>
      <c r="AC54" s="29">
        <v>56422.238222795721</v>
      </c>
      <c r="AD54" s="29">
        <v>73782.926906732871</v>
      </c>
      <c r="AE54" s="29">
        <v>35535.695650765228</v>
      </c>
      <c r="AF54" s="29">
        <v>65994.86335142114</v>
      </c>
      <c r="AG54" s="29">
        <v>44419.61956345653</v>
      </c>
      <c r="AH54" s="24">
        <v>91377.503101967712</v>
      </c>
      <c r="AI54" s="24">
        <v>69802.259314003109</v>
      </c>
      <c r="AJ54" s="24">
        <v>45529.126869309985</v>
      </c>
      <c r="AK54" s="29">
        <v>68424.104377200754</v>
      </c>
      <c r="AL54" s="29">
        <v>98992.295027131695</v>
      </c>
      <c r="AM54" s="29">
        <v>83762.711176803758</v>
      </c>
      <c r="AN54">
        <v>0</v>
      </c>
      <c r="AO54" s="30">
        <v>3.956</v>
      </c>
      <c r="AP54">
        <v>3.956</v>
      </c>
      <c r="AQ54">
        <v>6.0000000024000002</v>
      </c>
      <c r="AR54" s="29">
        <v>296.885327808824</v>
      </c>
      <c r="AS54" s="29">
        <v>158.60996965128953</v>
      </c>
      <c r="AT54" s="29">
        <v>207.41303723630168</v>
      </c>
      <c r="AU54" s="29">
        <v>99.895285728458546</v>
      </c>
      <c r="AV54" s="29">
        <v>185.51981635285159</v>
      </c>
      <c r="AW54" s="29">
        <v>124.86910716057317</v>
      </c>
      <c r="AX54" s="24">
        <v>256.87359187317907</v>
      </c>
      <c r="AY54" s="24">
        <v>196.22288268090068</v>
      </c>
      <c r="AZ54" s="24">
        <v>127.98807098853067</v>
      </c>
      <c r="BA54" s="29">
        <v>192.34871675650314</v>
      </c>
      <c r="BB54" s="29">
        <v>278.27972452927736</v>
      </c>
      <c r="BC54" s="29">
        <v>235.46745921708089</v>
      </c>
      <c r="BD54" s="1">
        <f t="shared" si="0"/>
        <v>596.65646865110489</v>
      </c>
      <c r="BE54" s="28">
        <f t="shared" si="1"/>
        <v>839654.1997222061</v>
      </c>
      <c r="BF54" s="28">
        <f t="shared" si="2"/>
        <v>2360.3729899837704</v>
      </c>
    </row>
    <row r="55" spans="1:58" x14ac:dyDescent="0.25">
      <c r="A55" s="21" t="s">
        <v>139</v>
      </c>
      <c r="B55" s="22" t="s">
        <v>139</v>
      </c>
      <c r="C55" s="23" t="s">
        <v>140</v>
      </c>
      <c r="D55" s="23" t="s">
        <v>271</v>
      </c>
      <c r="E55" t="s">
        <v>285</v>
      </c>
      <c r="F55" t="s">
        <v>286</v>
      </c>
      <c r="G55" s="23" t="s">
        <v>27</v>
      </c>
      <c r="H55">
        <v>312985</v>
      </c>
      <c r="I55" s="24" t="s">
        <v>310</v>
      </c>
      <c r="J55" s="24">
        <v>25.960975103661223</v>
      </c>
      <c r="K55" s="24">
        <v>7.269073029025142</v>
      </c>
      <c r="L55" s="24">
        <v>8.3075120331715908</v>
      </c>
      <c r="M55" s="24">
        <v>11.842555573415556</v>
      </c>
      <c r="N55" s="24">
        <v>10.020623946736238</v>
      </c>
      <c r="O55" s="24">
        <v>10.020623946736238</v>
      </c>
      <c r="P55" s="24">
        <v>30.06187184020872</v>
      </c>
      <c r="Q55" s="24">
        <v>13.664487200094872</v>
      </c>
      <c r="R55" s="24">
        <v>8.9127798648828982</v>
      </c>
      <c r="S55" s="25">
        <v>11.162249708783751</v>
      </c>
      <c r="T55" s="25">
        <v>16.397384640113845</v>
      </c>
      <c r="U55" s="25">
        <v>13.664487200094872</v>
      </c>
      <c r="V55" s="26">
        <v>447.72</v>
      </c>
      <c r="W55" s="2">
        <v>0.06</v>
      </c>
      <c r="X55" s="2">
        <v>0.12</v>
      </c>
      <c r="Y55" s="27">
        <v>370.35398400000003</v>
      </c>
      <c r="Z55" s="1"/>
      <c r="AA55" s="28"/>
      <c r="AB55" s="29">
        <v>9614.7505581657479</v>
      </c>
      <c r="AC55" s="29">
        <v>2692.1301562864091</v>
      </c>
      <c r="AD55" s="29">
        <v>3076.720178613039</v>
      </c>
      <c r="AE55" s="29">
        <v>4385.9376373558562</v>
      </c>
      <c r="AF55" s="29">
        <v>3711.1780008395699</v>
      </c>
      <c r="AG55" s="29">
        <v>3711.1780008395699</v>
      </c>
      <c r="AH55" s="24">
        <v>11133.534002518712</v>
      </c>
      <c r="AI55" s="24">
        <v>5060.6972738721415</v>
      </c>
      <c r="AJ55" s="24">
        <v>3300.8835314743633</v>
      </c>
      <c r="AK55" s="29">
        <v>4133.9836500509018</v>
      </c>
      <c r="AL55" s="29">
        <v>6072.8367286465691</v>
      </c>
      <c r="AM55" s="29">
        <v>5060.6972738721415</v>
      </c>
      <c r="AN55">
        <v>0</v>
      </c>
      <c r="AO55" s="30">
        <v>1.66</v>
      </c>
      <c r="AP55">
        <v>1.66</v>
      </c>
      <c r="AQ55">
        <v>12.0000000048</v>
      </c>
      <c r="AR55" s="29">
        <v>43.095218672077628</v>
      </c>
      <c r="AS55" s="29">
        <v>12.066661228181735</v>
      </c>
      <c r="AT55" s="29">
        <v>13.790469975064839</v>
      </c>
      <c r="AU55" s="29">
        <v>19.658642251869821</v>
      </c>
      <c r="AV55" s="29">
        <v>16.634235751582153</v>
      </c>
      <c r="AW55" s="29">
        <v>16.634235751582153</v>
      </c>
      <c r="AX55" s="24">
        <v>49.902707254746474</v>
      </c>
      <c r="AY55" s="24">
        <v>22.683048752157486</v>
      </c>
      <c r="AZ55" s="24">
        <v>14.795214575705611</v>
      </c>
      <c r="BA55" s="29">
        <v>18.529334516581027</v>
      </c>
      <c r="BB55" s="29">
        <v>27.219658502588981</v>
      </c>
      <c r="BC55" s="29">
        <v>22.683048752157486</v>
      </c>
      <c r="BD55" s="1">
        <f t="shared" si="0"/>
        <v>167.28462408692494</v>
      </c>
      <c r="BE55" s="28">
        <f t="shared" si="1"/>
        <v>61954.526992535015</v>
      </c>
      <c r="BF55" s="28">
        <f t="shared" si="2"/>
        <v>277.69247598429536</v>
      </c>
    </row>
    <row r="56" spans="1:58" x14ac:dyDescent="0.25">
      <c r="A56" s="21" t="s">
        <v>139</v>
      </c>
      <c r="B56" s="22" t="s">
        <v>139</v>
      </c>
      <c r="C56" s="23" t="s">
        <v>140</v>
      </c>
      <c r="D56" s="23" t="s">
        <v>271</v>
      </c>
      <c r="E56" t="s">
        <v>285</v>
      </c>
      <c r="F56" t="s">
        <v>286</v>
      </c>
      <c r="G56" s="23" t="s">
        <v>292</v>
      </c>
      <c r="H56">
        <v>313642</v>
      </c>
      <c r="I56" s="24" t="s">
        <v>311</v>
      </c>
      <c r="J56" s="24">
        <v>0</v>
      </c>
      <c r="K56" s="24">
        <v>0</v>
      </c>
      <c r="L56" s="24">
        <v>5.1401950186438494</v>
      </c>
      <c r="M56" s="24">
        <v>29.760801215505673</v>
      </c>
      <c r="N56" s="24">
        <v>23.447903987974165</v>
      </c>
      <c r="O56" s="24">
        <v>23.447903987974165</v>
      </c>
      <c r="P56" s="24">
        <v>27.05527383227788</v>
      </c>
      <c r="Q56" s="24">
        <v>15.331321838290801</v>
      </c>
      <c r="R56" s="24">
        <v>9.9999871624460965</v>
      </c>
      <c r="S56" s="25">
        <v>24.311010712399284</v>
      </c>
      <c r="T56" s="25">
        <v>35.171855981961244</v>
      </c>
      <c r="U56" s="25">
        <v>29.760801215505673</v>
      </c>
      <c r="V56" s="26">
        <v>669.6</v>
      </c>
      <c r="W56" s="2">
        <v>0.06</v>
      </c>
      <c r="X56" s="2">
        <v>0.12</v>
      </c>
      <c r="Y56" s="27">
        <v>553.89311999999995</v>
      </c>
      <c r="Z56" s="1"/>
      <c r="AA56" s="28"/>
      <c r="AB56" s="29">
        <v>0</v>
      </c>
      <c r="AC56" s="29">
        <v>0</v>
      </c>
      <c r="AD56" s="29">
        <v>2847.1186562850999</v>
      </c>
      <c r="AE56" s="29">
        <v>16484.303038956226</v>
      </c>
      <c r="AF56" s="29">
        <v>12987.632697359451</v>
      </c>
      <c r="AG56" s="29">
        <v>12987.632697359451</v>
      </c>
      <c r="AH56" s="24">
        <v>14985.73003541475</v>
      </c>
      <c r="AI56" s="24">
        <v>8491.9136867350262</v>
      </c>
      <c r="AJ56" s="24">
        <v>5538.9240893672149</v>
      </c>
      <c r="AK56" s="29">
        <v>13465.701573844261</v>
      </c>
      <c r="AL56" s="29">
        <v>19481.449046039175</v>
      </c>
      <c r="AM56" s="29">
        <v>16484.303038956226</v>
      </c>
      <c r="AN56">
        <v>0</v>
      </c>
      <c r="AO56" s="30">
        <v>48.000000076799999</v>
      </c>
      <c r="AP56">
        <v>4.08</v>
      </c>
      <c r="AQ56">
        <v>48.000000076799999</v>
      </c>
      <c r="AR56" s="29">
        <v>0</v>
      </c>
      <c r="AS56" s="29">
        <v>0</v>
      </c>
      <c r="AT56" s="29">
        <v>246.72936128967174</v>
      </c>
      <c r="AU56" s="29">
        <v>1428.5184606299017</v>
      </c>
      <c r="AV56" s="29">
        <v>1125.4993932235589</v>
      </c>
      <c r="AW56" s="29">
        <v>1125.4993932235589</v>
      </c>
      <c r="AX56" s="24">
        <v>1298.6531460271833</v>
      </c>
      <c r="AY56" s="24">
        <v>735.903449415404</v>
      </c>
      <c r="AZ56" s="24">
        <v>479.99938456541162</v>
      </c>
      <c r="BA56" s="29">
        <v>1166.9285160622512</v>
      </c>
      <c r="BB56" s="29">
        <v>1688.2490898353383</v>
      </c>
      <c r="BC56" s="29">
        <v>1428.5184606299017</v>
      </c>
      <c r="BD56" s="1">
        <f t="shared" si="0"/>
        <v>223.42705495297884</v>
      </c>
      <c r="BE56" s="28">
        <f t="shared" si="1"/>
        <v>123754.70856031688</v>
      </c>
      <c r="BF56" s="28">
        <f t="shared" si="2"/>
        <v>10724.498654902181</v>
      </c>
    </row>
    <row r="57" spans="1:58" x14ac:dyDescent="0.25">
      <c r="A57" s="21" t="s">
        <v>139</v>
      </c>
      <c r="B57" s="22" t="s">
        <v>139</v>
      </c>
      <c r="C57" s="23" t="s">
        <v>140</v>
      </c>
      <c r="D57" s="23" t="s">
        <v>271</v>
      </c>
      <c r="E57" t="s">
        <v>285</v>
      </c>
      <c r="F57" t="s">
        <v>286</v>
      </c>
      <c r="G57" s="23" t="s">
        <v>292</v>
      </c>
      <c r="H57">
        <v>313643</v>
      </c>
      <c r="I57" s="24" t="s">
        <v>312</v>
      </c>
      <c r="J57" s="24">
        <v>0</v>
      </c>
      <c r="K57" s="24">
        <v>0</v>
      </c>
      <c r="L57" s="24">
        <v>0</v>
      </c>
      <c r="M57" s="24">
        <v>0</v>
      </c>
      <c r="N57" s="24">
        <v>5.4110547664555764</v>
      </c>
      <c r="O57" s="24">
        <v>6.3128972275315061</v>
      </c>
      <c r="P57" s="24">
        <v>15.331321838290801</v>
      </c>
      <c r="Q57" s="24">
        <v>6.3128972275315061</v>
      </c>
      <c r="R57" s="24">
        <v>4.1176417727719219</v>
      </c>
      <c r="S57" s="25">
        <v>20.627524240823632</v>
      </c>
      <c r="T57" s="25">
        <v>29.760801215505673</v>
      </c>
      <c r="U57" s="25">
        <v>25.251588910126024</v>
      </c>
      <c r="V57" s="26">
        <v>669.6</v>
      </c>
      <c r="W57" s="2">
        <v>0.06</v>
      </c>
      <c r="X57" s="2">
        <v>0.12</v>
      </c>
      <c r="Y57" s="27">
        <v>553.89311999999995</v>
      </c>
      <c r="Z57" s="1"/>
      <c r="AA57" s="28"/>
      <c r="AB57" s="29">
        <v>0</v>
      </c>
      <c r="AC57" s="29">
        <v>0</v>
      </c>
      <c r="AD57" s="29">
        <v>0</v>
      </c>
      <c r="AE57" s="29">
        <v>0</v>
      </c>
      <c r="AF57" s="29">
        <v>2997.1460070829503</v>
      </c>
      <c r="AG57" s="29">
        <v>3496.6703415967754</v>
      </c>
      <c r="AH57" s="24">
        <v>8491.9136867350262</v>
      </c>
      <c r="AI57" s="24">
        <v>3496.6703415967754</v>
      </c>
      <c r="AJ57" s="24">
        <v>2280.7334485629708</v>
      </c>
      <c r="AK57" s="29">
        <v>11425.443759625432</v>
      </c>
      <c r="AL57" s="29">
        <v>16484.303038956226</v>
      </c>
      <c r="AM57" s="29">
        <v>13986.681366387102</v>
      </c>
      <c r="AN57">
        <v>0</v>
      </c>
      <c r="AO57" s="30">
        <v>48.000000076799999</v>
      </c>
      <c r="AP57">
        <v>4.08</v>
      </c>
      <c r="AQ57">
        <v>48.000000076799999</v>
      </c>
      <c r="AR57" s="29">
        <v>0</v>
      </c>
      <c r="AS57" s="29">
        <v>0</v>
      </c>
      <c r="AT57" s="29">
        <v>0</v>
      </c>
      <c r="AU57" s="29">
        <v>0</v>
      </c>
      <c r="AV57" s="29">
        <v>259.73062920543668</v>
      </c>
      <c r="AW57" s="29">
        <v>303.0190674063428</v>
      </c>
      <c r="AX57" s="24">
        <v>735.903449415404</v>
      </c>
      <c r="AY57" s="24">
        <v>303.0190674063428</v>
      </c>
      <c r="AZ57" s="24">
        <v>197.64680540928714</v>
      </c>
      <c r="BA57" s="29">
        <v>990.12116514372815</v>
      </c>
      <c r="BB57" s="29">
        <v>1428.5184606299017</v>
      </c>
      <c r="BC57" s="29">
        <v>1212.0762696253712</v>
      </c>
      <c r="BD57" s="1">
        <f t="shared" si="0"/>
        <v>113.12572719903665</v>
      </c>
      <c r="BE57" s="28">
        <f t="shared" si="1"/>
        <v>62659.561990543254</v>
      </c>
      <c r="BF57" s="28">
        <f t="shared" si="2"/>
        <v>5430.0349142418145</v>
      </c>
    </row>
    <row r="58" spans="1:58" x14ac:dyDescent="0.25">
      <c r="A58" s="21" t="s">
        <v>139</v>
      </c>
      <c r="B58" s="22" t="s">
        <v>139</v>
      </c>
      <c r="C58" s="23" t="s">
        <v>140</v>
      </c>
      <c r="D58" s="23" t="s">
        <v>271</v>
      </c>
      <c r="E58" t="s">
        <v>285</v>
      </c>
      <c r="F58" t="s">
        <v>286</v>
      </c>
      <c r="G58" s="23" t="s">
        <v>292</v>
      </c>
      <c r="H58">
        <v>313644</v>
      </c>
      <c r="I58" s="24" t="s">
        <v>313</v>
      </c>
      <c r="J58" s="24">
        <v>0</v>
      </c>
      <c r="K58" s="24">
        <v>0</v>
      </c>
      <c r="L58" s="24">
        <v>5.1401950186438494</v>
      </c>
      <c r="M58" s="24">
        <v>11.723951993987082</v>
      </c>
      <c r="N58" s="24">
        <v>49.601335359176112</v>
      </c>
      <c r="O58" s="24">
        <v>2.7055273832277882</v>
      </c>
      <c r="P58" s="24">
        <v>28.858958754429739</v>
      </c>
      <c r="Q58" s="24">
        <v>9.0184246107592934</v>
      </c>
      <c r="R58" s="24">
        <v>5.8823453896741738</v>
      </c>
      <c r="S58" s="25">
        <v>24.311010712399284</v>
      </c>
      <c r="T58" s="25">
        <v>35.171855981961244</v>
      </c>
      <c r="U58" s="25">
        <v>29.760801215505673</v>
      </c>
      <c r="V58" s="26">
        <v>669.6</v>
      </c>
      <c r="W58" s="2">
        <v>0.06</v>
      </c>
      <c r="X58" s="2">
        <v>0.12</v>
      </c>
      <c r="Y58" s="27">
        <v>553.89311999999995</v>
      </c>
      <c r="Z58" s="1"/>
      <c r="AA58" s="28"/>
      <c r="AB58" s="29">
        <v>0</v>
      </c>
      <c r="AC58" s="29">
        <v>0</v>
      </c>
      <c r="AD58" s="29">
        <v>2847.1186562850999</v>
      </c>
      <c r="AE58" s="29">
        <v>6493.8163486797257</v>
      </c>
      <c r="AF58" s="29">
        <v>27473.838398260374</v>
      </c>
      <c r="AG58" s="29">
        <v>1498.5730035414751</v>
      </c>
      <c r="AH58" s="24">
        <v>15984.7787044424</v>
      </c>
      <c r="AI58" s="24">
        <v>4995.2433451382503</v>
      </c>
      <c r="AJ58" s="24">
        <v>3258.1906408042437</v>
      </c>
      <c r="AK58" s="29">
        <v>13465.701573844261</v>
      </c>
      <c r="AL58" s="29">
        <v>19481.449046039175</v>
      </c>
      <c r="AM58" s="29">
        <v>16484.303038956226</v>
      </c>
      <c r="AN58">
        <v>0</v>
      </c>
      <c r="AO58" s="30">
        <v>48.000000076799999</v>
      </c>
      <c r="AP58">
        <v>4.08</v>
      </c>
      <c r="AQ58">
        <v>48.000000076799999</v>
      </c>
      <c r="AR58" s="29">
        <v>0</v>
      </c>
      <c r="AS58" s="29">
        <v>0</v>
      </c>
      <c r="AT58" s="29">
        <v>246.72936128967174</v>
      </c>
      <c r="AU58" s="29">
        <v>562.74969661177943</v>
      </c>
      <c r="AV58" s="29">
        <v>2380.8641010498359</v>
      </c>
      <c r="AW58" s="29">
        <v>129.86531460271834</v>
      </c>
      <c r="AX58" s="24">
        <v>1385.2300224289954</v>
      </c>
      <c r="AY58" s="24">
        <v>432.88438200906108</v>
      </c>
      <c r="AZ58" s="24">
        <v>282.35257915612448</v>
      </c>
      <c r="BA58" s="29">
        <v>1166.9285160622512</v>
      </c>
      <c r="BB58" s="29">
        <v>1688.2490898353383</v>
      </c>
      <c r="BC58" s="29">
        <v>1428.5184606299017</v>
      </c>
      <c r="BD58" s="1">
        <f t="shared" si="0"/>
        <v>202.17440641976424</v>
      </c>
      <c r="BE58" s="28">
        <f t="shared" si="1"/>
        <v>111983.01275599122</v>
      </c>
      <c r="BF58" s="28">
        <f t="shared" si="2"/>
        <v>9704.3715236756761</v>
      </c>
    </row>
    <row r="59" spans="1:58" x14ac:dyDescent="0.25">
      <c r="A59" s="21" t="s">
        <v>139</v>
      </c>
      <c r="B59" s="22" t="s">
        <v>139</v>
      </c>
      <c r="C59" s="23" t="s">
        <v>140</v>
      </c>
      <c r="D59" s="23" t="s">
        <v>271</v>
      </c>
      <c r="E59" t="s">
        <v>285</v>
      </c>
      <c r="F59" t="s">
        <v>286</v>
      </c>
      <c r="G59" s="23" t="s">
        <v>27</v>
      </c>
      <c r="H59">
        <v>313990</v>
      </c>
      <c r="I59" s="24" t="s">
        <v>61</v>
      </c>
      <c r="J59" s="24">
        <v>199.38028879611818</v>
      </c>
      <c r="K59" s="24">
        <v>154.72741161782088</v>
      </c>
      <c r="L59" s="24">
        <v>25.960975103661223</v>
      </c>
      <c r="M59" s="24">
        <v>71.055333440493328</v>
      </c>
      <c r="N59" s="24">
        <v>145.75453013434529</v>
      </c>
      <c r="O59" s="24">
        <v>75.610162507191617</v>
      </c>
      <c r="P59" s="24">
        <v>122.98038480085383</v>
      </c>
      <c r="Q59" s="24">
        <v>74.69919669385196</v>
      </c>
      <c r="R59" s="24">
        <v>65.360385675807919</v>
      </c>
      <c r="S59" s="25">
        <v>81.85649786441418</v>
      </c>
      <c r="T59" s="25">
        <v>118.42555573415554</v>
      </c>
      <c r="U59" s="25">
        <v>70.14436762715367</v>
      </c>
      <c r="V59" s="26">
        <v>582.12</v>
      </c>
      <c r="W59" s="2">
        <v>0.06</v>
      </c>
      <c r="X59" s="2">
        <v>0.12</v>
      </c>
      <c r="Y59" s="27">
        <v>481.52966399999991</v>
      </c>
      <c r="Z59" s="1"/>
      <c r="AA59" s="28"/>
      <c r="AB59" s="29">
        <v>96007.523472217741</v>
      </c>
      <c r="AC59" s="29">
        <v>74505.838527918968</v>
      </c>
      <c r="AD59" s="29">
        <v>12500.979618778352</v>
      </c>
      <c r="AE59" s="29">
        <v>34215.250837008709</v>
      </c>
      <c r="AF59" s="29">
        <v>70185.129922069144</v>
      </c>
      <c r="AG59" s="29">
        <v>36408.53614707337</v>
      </c>
      <c r="AH59" s="24">
        <v>59218.70337174584</v>
      </c>
      <c r="AI59" s="24">
        <v>35969.879085060442</v>
      </c>
      <c r="AJ59" s="24">
        <v>31472.964553382193</v>
      </c>
      <c r="AK59" s="29">
        <v>39416.331912868074</v>
      </c>
      <c r="AL59" s="29">
        <v>57025.418061681179</v>
      </c>
      <c r="AM59" s="29">
        <v>33776.593774995781</v>
      </c>
      <c r="AN59">
        <v>0</v>
      </c>
      <c r="AO59" s="30">
        <v>2.0179999999999998</v>
      </c>
      <c r="AP59">
        <v>2.0179999999999998</v>
      </c>
      <c r="AQ59">
        <v>6.0000000024000002</v>
      </c>
      <c r="AR59" s="29">
        <v>402.34942279056645</v>
      </c>
      <c r="AS59" s="29">
        <v>312.2399166447625</v>
      </c>
      <c r="AT59" s="29">
        <v>52.389247759188343</v>
      </c>
      <c r="AU59" s="29">
        <v>143.38966288291553</v>
      </c>
      <c r="AV59" s="29">
        <v>294.13264181110878</v>
      </c>
      <c r="AW59" s="29">
        <v>152.58130793951267</v>
      </c>
      <c r="AX59" s="24">
        <v>248.174416528123</v>
      </c>
      <c r="AY59" s="24">
        <v>150.74297892819325</v>
      </c>
      <c r="AZ59" s="24">
        <v>131.89725829378037</v>
      </c>
      <c r="BA59" s="29">
        <v>165.18641269038781</v>
      </c>
      <c r="BB59" s="29">
        <v>238.98277147152584</v>
      </c>
      <c r="BC59" s="29">
        <v>141.55133387159609</v>
      </c>
      <c r="BD59" s="1">
        <f t="shared" si="0"/>
        <v>1205.9550899958676</v>
      </c>
      <c r="BE59" s="28">
        <f t="shared" si="1"/>
        <v>580703.14928479982</v>
      </c>
      <c r="BF59" s="28">
        <f t="shared" si="2"/>
        <v>2433.6173716116605</v>
      </c>
    </row>
    <row r="60" spans="1:58" x14ac:dyDescent="0.25">
      <c r="A60" s="21" t="s">
        <v>139</v>
      </c>
      <c r="B60" s="22" t="s">
        <v>139</v>
      </c>
      <c r="C60" s="23" t="s">
        <v>140</v>
      </c>
      <c r="D60" s="23" t="s">
        <v>271</v>
      </c>
      <c r="E60" t="s">
        <v>285</v>
      </c>
      <c r="F60" t="s">
        <v>286</v>
      </c>
      <c r="G60" s="23" t="s">
        <v>27</v>
      </c>
      <c r="H60">
        <v>314017</v>
      </c>
      <c r="I60" s="24" t="s">
        <v>67</v>
      </c>
      <c r="J60" s="24">
        <v>168.2271186717247</v>
      </c>
      <c r="K60" s="24">
        <v>137.07394854733127</v>
      </c>
      <c r="L60" s="24">
        <v>22.845658091221875</v>
      </c>
      <c r="M60" s="24">
        <v>73.788230880512302</v>
      </c>
      <c r="N60" s="24">
        <v>75.610162507191617</v>
      </c>
      <c r="O60" s="24">
        <v>56.479880427058802</v>
      </c>
      <c r="P60" s="24">
        <v>112.9597608541176</v>
      </c>
      <c r="Q60" s="24">
        <v>76.52112832053129</v>
      </c>
      <c r="R60" s="24">
        <v>78.432462810969511</v>
      </c>
      <c r="S60" s="25">
        <v>98.227797437297028</v>
      </c>
      <c r="T60" s="25">
        <v>142.11066688098666</v>
      </c>
      <c r="U60" s="25">
        <v>70.14436762715367</v>
      </c>
      <c r="V60" s="26">
        <v>875.16000000000008</v>
      </c>
      <c r="W60" s="2">
        <v>0.06</v>
      </c>
      <c r="X60" s="2">
        <v>0.12</v>
      </c>
      <c r="Y60" s="27">
        <v>723.93235200000004</v>
      </c>
      <c r="Z60" s="1"/>
      <c r="AA60" s="28"/>
      <c r="AB60" s="29">
        <v>121785.05369020478</v>
      </c>
      <c r="AC60" s="29">
        <v>99232.265969796514</v>
      </c>
      <c r="AD60" s="29">
        <v>16538.710994966084</v>
      </c>
      <c r="AE60" s="29">
        <v>53417.687531248303</v>
      </c>
      <c r="AF60" s="29">
        <v>54736.642778933448</v>
      </c>
      <c r="AG60" s="29">
        <v>40887.612678239442</v>
      </c>
      <c r="AH60" s="24">
        <v>81775.225356478884</v>
      </c>
      <c r="AI60" s="24">
        <v>55396.120402776032</v>
      </c>
      <c r="AJ60" s="24">
        <v>56779.79727589769</v>
      </c>
      <c r="AK60" s="29">
        <v>71110.280430562008</v>
      </c>
      <c r="AL60" s="29">
        <v>102878.50931944117</v>
      </c>
      <c r="AM60" s="29">
        <v>50779.777035878018</v>
      </c>
      <c r="AN60">
        <v>0</v>
      </c>
      <c r="AO60" s="30">
        <v>4.1219999999999999</v>
      </c>
      <c r="AP60">
        <v>4.1219999999999999</v>
      </c>
      <c r="AQ60">
        <v>12.0000000048</v>
      </c>
      <c r="AR60" s="29">
        <v>693.43218316484922</v>
      </c>
      <c r="AS60" s="29">
        <v>565.01881591209951</v>
      </c>
      <c r="AT60" s="29">
        <v>94.169802652016571</v>
      </c>
      <c r="AU60" s="29">
        <v>304.15508768947171</v>
      </c>
      <c r="AV60" s="29">
        <v>311.66508985464384</v>
      </c>
      <c r="AW60" s="29">
        <v>232.81006712033638</v>
      </c>
      <c r="AX60" s="24">
        <v>465.62013424067277</v>
      </c>
      <c r="AY60" s="24">
        <v>315.42009093722999</v>
      </c>
      <c r="AZ60" s="24">
        <v>323.2986117068163</v>
      </c>
      <c r="BA60" s="29">
        <v>404.89498103653835</v>
      </c>
      <c r="BB60" s="29">
        <v>585.780168883427</v>
      </c>
      <c r="BC60" s="29">
        <v>289.13508335912741</v>
      </c>
      <c r="BD60" s="1">
        <f t="shared" si="0"/>
        <v>1112.4211830560964</v>
      </c>
      <c r="BE60" s="28">
        <f t="shared" si="1"/>
        <v>805317.68346442236</v>
      </c>
      <c r="BF60" s="28">
        <f t="shared" si="2"/>
        <v>4585.400116557229</v>
      </c>
    </row>
    <row r="61" spans="1:58" x14ac:dyDescent="0.25">
      <c r="A61" s="21" t="s">
        <v>139</v>
      </c>
      <c r="B61" s="22" t="s">
        <v>139</v>
      </c>
      <c r="C61" s="23" t="s">
        <v>140</v>
      </c>
      <c r="D61" s="23" t="s">
        <v>271</v>
      </c>
      <c r="E61" t="s">
        <v>285</v>
      </c>
      <c r="F61" t="s">
        <v>286</v>
      </c>
      <c r="G61" s="23" t="s">
        <v>23</v>
      </c>
      <c r="H61">
        <v>314769</v>
      </c>
      <c r="I61" s="24" t="s">
        <v>68</v>
      </c>
      <c r="J61" s="24">
        <v>96.202150581242037</v>
      </c>
      <c r="K61" s="24">
        <v>9.309885540120197</v>
      </c>
      <c r="L61" s="24">
        <v>0</v>
      </c>
      <c r="M61" s="24">
        <v>1.8149008954338504</v>
      </c>
      <c r="N61" s="24">
        <v>0</v>
      </c>
      <c r="O61" s="24">
        <v>39.927819699544713</v>
      </c>
      <c r="P61" s="24">
        <v>0</v>
      </c>
      <c r="Q61" s="24">
        <v>11.796855820320028</v>
      </c>
      <c r="R61" s="24">
        <v>7.694601157337611</v>
      </c>
      <c r="S61" s="25">
        <v>24.462185478712225</v>
      </c>
      <c r="T61" s="25">
        <v>35.390567460960085</v>
      </c>
      <c r="U61" s="25">
        <v>29.945864774658535</v>
      </c>
      <c r="V61" s="26">
        <v>846.96</v>
      </c>
      <c r="W61" s="2">
        <v>0.06</v>
      </c>
      <c r="X61" s="2">
        <v>0.12</v>
      </c>
      <c r="Y61" s="27">
        <v>700.60531199999991</v>
      </c>
      <c r="Z61" s="1"/>
      <c r="AA61" s="28"/>
      <c r="AB61" s="29">
        <v>67399.737723042053</v>
      </c>
      <c r="AC61" s="29">
        <v>6522.5552635201984</v>
      </c>
      <c r="AD61" s="29">
        <v>0</v>
      </c>
      <c r="AE61" s="29">
        <v>1271.5292080945119</v>
      </c>
      <c r="AF61" s="29">
        <v>0</v>
      </c>
      <c r="AG61" s="29">
        <v>27973.642578079267</v>
      </c>
      <c r="AH61" s="24">
        <v>0</v>
      </c>
      <c r="AI61" s="24">
        <v>8264.9398526143286</v>
      </c>
      <c r="AJ61" s="24">
        <v>5390.8784445520778</v>
      </c>
      <c r="AK61" s="29">
        <v>17138.337089515047</v>
      </c>
      <c r="AL61" s="29">
        <v>24794.819557842984</v>
      </c>
      <c r="AM61" s="29">
        <v>20980.231933559451</v>
      </c>
      <c r="AN61">
        <v>0</v>
      </c>
      <c r="AO61" s="30">
        <v>24.0000000384</v>
      </c>
      <c r="AP61">
        <v>18.552</v>
      </c>
      <c r="AQ61">
        <v>24.0000000384</v>
      </c>
      <c r="AR61" s="29">
        <v>2308.8516176439716</v>
      </c>
      <c r="AS61" s="29">
        <v>223.43725332038431</v>
      </c>
      <c r="AT61" s="29">
        <v>0</v>
      </c>
      <c r="AU61" s="29">
        <v>43.5576215601046</v>
      </c>
      <c r="AV61" s="29">
        <v>0</v>
      </c>
      <c r="AW61" s="29">
        <v>958.26767432230133</v>
      </c>
      <c r="AX61" s="24">
        <v>0</v>
      </c>
      <c r="AY61" s="24">
        <v>283.12454014067993</v>
      </c>
      <c r="AZ61" s="24">
        <v>184.67042807157534</v>
      </c>
      <c r="BA61" s="29">
        <v>587.09245242844133</v>
      </c>
      <c r="BB61" s="29">
        <v>849.37362042203983</v>
      </c>
      <c r="BC61" s="29">
        <v>718.70075574172608</v>
      </c>
      <c r="BD61" s="1">
        <f t="shared" si="0"/>
        <v>256.54483140832929</v>
      </c>
      <c r="BE61" s="28">
        <f t="shared" si="1"/>
        <v>179736.67165081989</v>
      </c>
      <c r="BF61" s="28">
        <f t="shared" si="2"/>
        <v>6157.0759636512239</v>
      </c>
    </row>
    <row r="62" spans="1:58" x14ac:dyDescent="0.25">
      <c r="A62" s="21" t="s">
        <v>139</v>
      </c>
      <c r="B62" s="22" t="s">
        <v>139</v>
      </c>
      <c r="C62" s="23" t="s">
        <v>140</v>
      </c>
      <c r="D62" s="23" t="s">
        <v>271</v>
      </c>
      <c r="E62" t="s">
        <v>285</v>
      </c>
      <c r="F62" t="s">
        <v>286</v>
      </c>
      <c r="G62" s="23" t="s">
        <v>23</v>
      </c>
      <c r="H62">
        <v>314770</v>
      </c>
      <c r="I62" s="24" t="s">
        <v>69</v>
      </c>
      <c r="J62" s="24">
        <v>21.723066260280461</v>
      </c>
      <c r="K62" s="24">
        <v>10.344317266800218</v>
      </c>
      <c r="L62" s="24">
        <v>24.826361440320525</v>
      </c>
      <c r="M62" s="24">
        <v>0</v>
      </c>
      <c r="N62" s="24">
        <v>0</v>
      </c>
      <c r="O62" s="24">
        <v>11.796855820320028</v>
      </c>
      <c r="P62" s="24">
        <v>13.611756715753877</v>
      </c>
      <c r="Q62" s="24">
        <v>14.519207163470803</v>
      </c>
      <c r="R62" s="24">
        <v>9.4702783474924459</v>
      </c>
      <c r="S62" s="25">
        <v>4.4476700870385857</v>
      </c>
      <c r="T62" s="25">
        <v>6.3521531340184767</v>
      </c>
      <c r="U62" s="25">
        <v>5.4447026863015511</v>
      </c>
      <c r="V62" s="26">
        <v>703.2</v>
      </c>
      <c r="W62" s="2">
        <v>0.06</v>
      </c>
      <c r="X62" s="2">
        <v>0.12</v>
      </c>
      <c r="Y62" s="27">
        <v>581.68704000000002</v>
      </c>
      <c r="Z62" s="1"/>
      <c r="AA62" s="28"/>
      <c r="AB62" s="29">
        <v>12636.026112666412</v>
      </c>
      <c r="AC62" s="29">
        <v>6017.1552917459094</v>
      </c>
      <c r="AD62" s="29">
        <v>14441.172700190184</v>
      </c>
      <c r="AE62" s="29">
        <v>0</v>
      </c>
      <c r="AF62" s="29">
        <v>0</v>
      </c>
      <c r="AG62" s="29">
        <v>6862.0781434287292</v>
      </c>
      <c r="AH62" s="24">
        <v>7917.7824731869941</v>
      </c>
      <c r="AI62" s="24">
        <v>8445.6346380661271</v>
      </c>
      <c r="AJ62" s="24">
        <v>5508.7381799289724</v>
      </c>
      <c r="AK62" s="29">
        <v>2587.1520478260172</v>
      </c>
      <c r="AL62" s="29">
        <v>3694.9651541539311</v>
      </c>
      <c r="AM62" s="29">
        <v>3167.1129892747981</v>
      </c>
      <c r="AN62">
        <v>0</v>
      </c>
      <c r="AO62" s="30">
        <v>24.0000000384</v>
      </c>
      <c r="AP62">
        <v>10.128</v>
      </c>
      <c r="AQ62">
        <v>24.0000000384</v>
      </c>
      <c r="AR62" s="29">
        <v>521.35359108089676</v>
      </c>
      <c r="AS62" s="29">
        <v>248.26361480042701</v>
      </c>
      <c r="AT62" s="29">
        <v>595.83267552102484</v>
      </c>
      <c r="AU62" s="29">
        <v>0</v>
      </c>
      <c r="AV62" s="29">
        <v>0</v>
      </c>
      <c r="AW62" s="29">
        <v>283.12454014067993</v>
      </c>
      <c r="AX62" s="24">
        <v>326.68216170078449</v>
      </c>
      <c r="AY62" s="24">
        <v>348.4609724808368</v>
      </c>
      <c r="AZ62" s="24">
        <v>227.28668070347737</v>
      </c>
      <c r="BA62" s="29">
        <v>106.74408225971659</v>
      </c>
      <c r="BB62" s="29">
        <v>152.45167546036612</v>
      </c>
      <c r="BC62" s="29">
        <v>130.67286468031381</v>
      </c>
      <c r="BD62" s="1">
        <f t="shared" si="0"/>
        <v>122.53636892179699</v>
      </c>
      <c r="BE62" s="28">
        <f t="shared" si="1"/>
        <v>71277.817730468072</v>
      </c>
      <c r="BF62" s="28">
        <f t="shared" si="2"/>
        <v>2940.8728588285239</v>
      </c>
    </row>
    <row r="63" spans="1:58" x14ac:dyDescent="0.25">
      <c r="A63" s="21" t="s">
        <v>139</v>
      </c>
      <c r="B63" s="22" t="s">
        <v>139</v>
      </c>
      <c r="C63" s="23" t="s">
        <v>140</v>
      </c>
      <c r="D63" s="23" t="s">
        <v>271</v>
      </c>
      <c r="E63" t="s">
        <v>285</v>
      </c>
      <c r="F63" t="s">
        <v>286</v>
      </c>
      <c r="G63" s="23" t="s">
        <v>23</v>
      </c>
      <c r="H63">
        <v>314773</v>
      </c>
      <c r="I63" s="24" t="s">
        <v>71</v>
      </c>
      <c r="J63" s="24">
        <v>39.308405613840826</v>
      </c>
      <c r="K63" s="24">
        <v>43.446132520560923</v>
      </c>
      <c r="L63" s="24">
        <v>25.860793167000548</v>
      </c>
      <c r="M63" s="24">
        <v>18.149008954338505</v>
      </c>
      <c r="N63" s="24">
        <v>29.945864774658535</v>
      </c>
      <c r="O63" s="24">
        <v>0</v>
      </c>
      <c r="P63" s="24">
        <v>15.42665761118773</v>
      </c>
      <c r="Q63" s="24">
        <v>15.42665761118773</v>
      </c>
      <c r="R63" s="24">
        <v>10.062170744210723</v>
      </c>
      <c r="S63" s="25">
        <v>20.7557937395134</v>
      </c>
      <c r="T63" s="25">
        <v>29.945864774658535</v>
      </c>
      <c r="U63" s="25">
        <v>25.408612536073907</v>
      </c>
      <c r="V63" s="26">
        <v>634.08000000000004</v>
      </c>
      <c r="W63" s="2">
        <v>0.06</v>
      </c>
      <c r="X63" s="2">
        <v>0.12</v>
      </c>
      <c r="Y63" s="27">
        <v>524.51097600000003</v>
      </c>
      <c r="Z63" s="1"/>
      <c r="AA63" s="28"/>
      <c r="AB63" s="29">
        <v>20617.690193519531</v>
      </c>
      <c r="AC63" s="29">
        <v>22787.973371784752</v>
      </c>
      <c r="AD63" s="29">
        <v>13564.26986415759</v>
      </c>
      <c r="AE63" s="29">
        <v>9519.3544000728289</v>
      </c>
      <c r="AF63" s="29">
        <v>15706.93476012017</v>
      </c>
      <c r="AG63" s="29">
        <v>0</v>
      </c>
      <c r="AH63" s="24">
        <v>8091.4512400619051</v>
      </c>
      <c r="AI63" s="24">
        <v>8091.4512400619051</v>
      </c>
      <c r="AJ63" s="24">
        <v>5277.7189977246135</v>
      </c>
      <c r="AK63" s="29">
        <v>10886.641631966864</v>
      </c>
      <c r="AL63" s="29">
        <v>15706.93476012017</v>
      </c>
      <c r="AM63" s="29">
        <v>13327.096160101961</v>
      </c>
      <c r="AN63">
        <v>0</v>
      </c>
      <c r="AO63" s="30">
        <v>24.0000000384</v>
      </c>
      <c r="AP63">
        <v>5.7359999999999998</v>
      </c>
      <c r="AQ63">
        <v>24.0000000384</v>
      </c>
      <c r="AR63" s="29">
        <v>943.40173624162253</v>
      </c>
      <c r="AS63" s="29">
        <v>1042.7071821617935</v>
      </c>
      <c r="AT63" s="29">
        <v>620.65903700106765</v>
      </c>
      <c r="AU63" s="29">
        <v>435.57621560104604</v>
      </c>
      <c r="AV63" s="29">
        <v>718.70075574172608</v>
      </c>
      <c r="AW63" s="29">
        <v>0</v>
      </c>
      <c r="AX63" s="24">
        <v>370.23978326088917</v>
      </c>
      <c r="AY63" s="24">
        <v>370.23978326088917</v>
      </c>
      <c r="AZ63" s="24">
        <v>241.49209824744472</v>
      </c>
      <c r="BA63" s="29">
        <v>498.13905054534411</v>
      </c>
      <c r="BB63" s="29">
        <v>718.70075574172608</v>
      </c>
      <c r="BC63" s="29">
        <v>609.80670184146447</v>
      </c>
      <c r="BD63" s="1">
        <f t="shared" si="0"/>
        <v>273.73596204723134</v>
      </c>
      <c r="BE63" s="28">
        <f t="shared" si="1"/>
        <v>143577.51661969229</v>
      </c>
      <c r="BF63" s="28">
        <f t="shared" si="2"/>
        <v>6569.6630996450131</v>
      </c>
    </row>
    <row r="64" spans="1:58" x14ac:dyDescent="0.25">
      <c r="A64" s="21" t="s">
        <v>139</v>
      </c>
      <c r="B64" s="22" t="s">
        <v>139</v>
      </c>
      <c r="C64" s="23" t="s">
        <v>140</v>
      </c>
      <c r="D64" s="23" t="s">
        <v>271</v>
      </c>
      <c r="E64" t="s">
        <v>285</v>
      </c>
      <c r="F64" t="s">
        <v>286</v>
      </c>
      <c r="G64" s="23" t="s">
        <v>116</v>
      </c>
      <c r="H64">
        <v>316377</v>
      </c>
      <c r="I64" s="24" t="s">
        <v>134</v>
      </c>
      <c r="J64" s="24">
        <v>102.80546141049844</v>
      </c>
      <c r="K64" s="24">
        <v>74.767608298544317</v>
      </c>
      <c r="L64" s="24">
        <v>0</v>
      </c>
      <c r="M64" s="24">
        <v>23.685111146831112</v>
      </c>
      <c r="N64" s="24">
        <v>48.281188107001881</v>
      </c>
      <c r="O64" s="24">
        <v>33.705735093567355</v>
      </c>
      <c r="P64" s="24">
        <v>64.678572747115737</v>
      </c>
      <c r="Q64" s="24">
        <v>23.685111146831112</v>
      </c>
      <c r="R64" s="24">
        <v>15.448818432463691</v>
      </c>
      <c r="S64" s="25">
        <v>37.207499029279177</v>
      </c>
      <c r="T64" s="25">
        <v>53.746982987039829</v>
      </c>
      <c r="U64" s="25">
        <v>45.548290666982908</v>
      </c>
      <c r="V64" s="26">
        <v>965.88</v>
      </c>
      <c r="W64" s="2">
        <v>0.06</v>
      </c>
      <c r="X64" s="2">
        <v>0.12</v>
      </c>
      <c r="Y64" s="27">
        <v>798.97593599999993</v>
      </c>
      <c r="Z64" s="1"/>
      <c r="AA64" s="28"/>
      <c r="AB64" s="29">
        <v>82139.089756364861</v>
      </c>
      <c r="AC64" s="29">
        <v>59737.519822810806</v>
      </c>
      <c r="AD64" s="29">
        <v>0</v>
      </c>
      <c r="AE64" s="29">
        <v>18923.83384780342</v>
      </c>
      <c r="AF64" s="29">
        <v>38575.507458983891</v>
      </c>
      <c r="AG64" s="29">
        <v>26930.071244951025</v>
      </c>
      <c r="AH64" s="24">
        <v>51676.623199770882</v>
      </c>
      <c r="AI64" s="24">
        <v>18923.83384780342</v>
      </c>
      <c r="AJ64" s="24">
        <v>12343.234167171729</v>
      </c>
      <c r="AK64" s="29">
        <v>29727.896363137421</v>
      </c>
      <c r="AL64" s="29">
        <v>42942.546039246219</v>
      </c>
      <c r="AM64" s="29">
        <v>36391.988168852731</v>
      </c>
      <c r="AN64">
        <v>0</v>
      </c>
      <c r="AO64" s="30">
        <v>5.6040000000000001</v>
      </c>
      <c r="AP64">
        <v>5.6040000000000001</v>
      </c>
      <c r="AQ64">
        <v>16</v>
      </c>
      <c r="AR64" s="29">
        <v>576.12180574443323</v>
      </c>
      <c r="AS64" s="29">
        <v>418.99767690504234</v>
      </c>
      <c r="AT64" s="29">
        <v>0</v>
      </c>
      <c r="AU64" s="29">
        <v>132.73136286684155</v>
      </c>
      <c r="AV64" s="29">
        <v>270.56777815163855</v>
      </c>
      <c r="AW64" s="29">
        <v>188.88693946435146</v>
      </c>
      <c r="AX64" s="24">
        <v>362.45872167483662</v>
      </c>
      <c r="AY64" s="24">
        <v>132.73136286684155</v>
      </c>
      <c r="AZ64" s="24">
        <v>86.575178495526529</v>
      </c>
      <c r="BA64" s="29">
        <v>208.51082456008052</v>
      </c>
      <c r="BB64" s="29">
        <v>301.19809265937118</v>
      </c>
      <c r="BC64" s="29">
        <v>255.25262089777223</v>
      </c>
      <c r="BD64" s="1">
        <f t="shared" si="0"/>
        <v>523.56037906615552</v>
      </c>
      <c r="BE64" s="28">
        <f t="shared" si="1"/>
        <v>418312.14391689637</v>
      </c>
      <c r="BF64" s="28">
        <f t="shared" si="2"/>
        <v>2934.0323642867356</v>
      </c>
    </row>
    <row r="65" spans="1:58" x14ac:dyDescent="0.25">
      <c r="A65" s="21" t="s">
        <v>139</v>
      </c>
      <c r="B65" s="22" t="s">
        <v>139</v>
      </c>
      <c r="C65" s="23" t="s">
        <v>140</v>
      </c>
      <c r="D65" s="23" t="s">
        <v>271</v>
      </c>
      <c r="E65" t="s">
        <v>285</v>
      </c>
      <c r="F65" t="s">
        <v>286</v>
      </c>
      <c r="G65" s="23" t="s">
        <v>116</v>
      </c>
      <c r="H65">
        <v>316379</v>
      </c>
      <c r="I65" s="24" t="s">
        <v>135</v>
      </c>
      <c r="J65" s="24">
        <v>175.49619170074988</v>
      </c>
      <c r="K65" s="24">
        <v>94.497949377326847</v>
      </c>
      <c r="L65" s="24">
        <v>29.076292116100568</v>
      </c>
      <c r="M65" s="24">
        <v>0</v>
      </c>
      <c r="N65" s="24">
        <v>5.465794880037949</v>
      </c>
      <c r="O65" s="24">
        <v>21.863179520151796</v>
      </c>
      <c r="P65" s="24">
        <v>50.10311973368119</v>
      </c>
      <c r="Q65" s="24">
        <v>27.328974400189743</v>
      </c>
      <c r="R65" s="24">
        <v>17.825559729765796</v>
      </c>
      <c r="S65" s="25">
        <v>49.113898718648514</v>
      </c>
      <c r="T65" s="25">
        <v>71.055333440493328</v>
      </c>
      <c r="U65" s="25">
        <v>60.123743680417441</v>
      </c>
      <c r="V65" s="26">
        <v>885.30000000000007</v>
      </c>
      <c r="W65" s="2">
        <v>0.06</v>
      </c>
      <c r="X65" s="2">
        <v>0.12</v>
      </c>
      <c r="Y65" s="27">
        <v>732.32015999999999</v>
      </c>
      <c r="Z65" s="1"/>
      <c r="AA65" s="28"/>
      <c r="AB65" s="29">
        <v>128519.39918568383</v>
      </c>
      <c r="AC65" s="29">
        <v>69202.753407675889</v>
      </c>
      <c r="AD65" s="29">
        <v>21293.154894669507</v>
      </c>
      <c r="AE65" s="29">
        <v>0</v>
      </c>
      <c r="AF65" s="29">
        <v>4002.7117810765717</v>
      </c>
      <c r="AG65" s="29">
        <v>16010.847124306287</v>
      </c>
      <c r="AH65" s="24">
        <v>36691.524659868563</v>
      </c>
      <c r="AI65" s="24">
        <v>20013.558905382855</v>
      </c>
      <c r="AJ65" s="24">
        <v>13054.016753391645</v>
      </c>
      <c r="AK65" s="29">
        <v>35967.098167864475</v>
      </c>
      <c r="AL65" s="29">
        <v>52035.253153995422</v>
      </c>
      <c r="AM65" s="29">
        <v>44029.829591842288</v>
      </c>
      <c r="AN65">
        <v>0</v>
      </c>
      <c r="AO65" s="30">
        <v>3.3719999999999999</v>
      </c>
      <c r="AP65">
        <v>3.3719999999999999</v>
      </c>
      <c r="AQ65">
        <v>36.000000014400001</v>
      </c>
      <c r="AR65" s="29">
        <v>591.77315841492862</v>
      </c>
      <c r="AS65" s="29">
        <v>318.64708530034613</v>
      </c>
      <c r="AT65" s="29">
        <v>98.045257015491117</v>
      </c>
      <c r="AU65" s="29">
        <v>0</v>
      </c>
      <c r="AV65" s="29">
        <v>18.430660335487964</v>
      </c>
      <c r="AW65" s="29">
        <v>73.722641341951856</v>
      </c>
      <c r="AX65" s="24">
        <v>168.94771974197297</v>
      </c>
      <c r="AY65" s="24">
        <v>92.153301677439813</v>
      </c>
      <c r="AZ65" s="24">
        <v>60.107787408770264</v>
      </c>
      <c r="BA65" s="29">
        <v>165.61206647928279</v>
      </c>
      <c r="BB65" s="29">
        <v>239.59858436134348</v>
      </c>
      <c r="BC65" s="29">
        <v>202.7372636903676</v>
      </c>
      <c r="BD65" s="1">
        <f t="shared" si="0"/>
        <v>601.95003729756297</v>
      </c>
      <c r="BE65" s="28">
        <f t="shared" si="1"/>
        <v>440820.14762575738</v>
      </c>
      <c r="BF65" s="28">
        <f t="shared" si="2"/>
        <v>2029.7755257673828</v>
      </c>
    </row>
    <row r="66" spans="1:58" x14ac:dyDescent="0.25">
      <c r="A66" s="21" t="s">
        <v>139</v>
      </c>
      <c r="B66" s="22" t="s">
        <v>139</v>
      </c>
      <c r="C66" s="23" t="s">
        <v>140</v>
      </c>
      <c r="D66" s="23" t="s">
        <v>271</v>
      </c>
      <c r="E66" t="s">
        <v>285</v>
      </c>
      <c r="F66" t="s">
        <v>286</v>
      </c>
      <c r="G66" s="23" t="s">
        <v>44</v>
      </c>
      <c r="H66">
        <v>317759</v>
      </c>
      <c r="I66" s="24" t="s">
        <v>150</v>
      </c>
      <c r="J66" s="24">
        <v>150.09369454440039</v>
      </c>
      <c r="K66" s="24">
        <v>40.093521145422024</v>
      </c>
      <c r="L66" s="24">
        <v>11.308429041016469</v>
      </c>
      <c r="M66" s="24">
        <v>6.3128972275315061</v>
      </c>
      <c r="N66" s="24">
        <v>5.4110547664555764</v>
      </c>
      <c r="O66" s="24">
        <v>37.87738336518904</v>
      </c>
      <c r="P66" s="24">
        <v>36.073698443037173</v>
      </c>
      <c r="Q66" s="24">
        <v>37.87738336518904</v>
      </c>
      <c r="R66" s="24">
        <v>24.705850636631531</v>
      </c>
      <c r="S66" s="25">
        <v>30.941286361235452</v>
      </c>
      <c r="T66" s="25">
        <v>44.190280592720541</v>
      </c>
      <c r="U66" s="25">
        <v>37.87738336518904</v>
      </c>
      <c r="V66" s="26">
        <v>1237.92</v>
      </c>
      <c r="W66" s="2">
        <v>0.06</v>
      </c>
      <c r="X66" s="2">
        <v>0.12</v>
      </c>
      <c r="Y66" s="27">
        <v>1024.0074240000001</v>
      </c>
      <c r="Z66" s="1"/>
      <c r="AA66" s="28"/>
      <c r="AB66" s="29">
        <v>153697.05750905431</v>
      </c>
      <c r="AC66" s="29">
        <v>41056.063307213139</v>
      </c>
      <c r="AD66" s="29">
        <v>11579.915291778067</v>
      </c>
      <c r="AE66" s="29">
        <v>6464.4536279412805</v>
      </c>
      <c r="AF66" s="29">
        <v>5540.9602525210967</v>
      </c>
      <c r="AG66" s="29">
        <v>38786.721767647687</v>
      </c>
      <c r="AH66" s="24">
        <v>36939.73501680731</v>
      </c>
      <c r="AI66" s="24">
        <v>38786.721767647687</v>
      </c>
      <c r="AJ66" s="24">
        <v>25298.974468145818</v>
      </c>
      <c r="AK66" s="29">
        <v>31684.106942015052</v>
      </c>
      <c r="AL66" s="29">
        <v>45251.175395588958</v>
      </c>
      <c r="AM66" s="29">
        <v>38786.721767647687</v>
      </c>
      <c r="AN66">
        <v>0</v>
      </c>
      <c r="AO66" s="30">
        <v>2.4540000000000002</v>
      </c>
      <c r="AP66">
        <v>2.4540000000000002</v>
      </c>
      <c r="AQ66">
        <v>6.0000000024000002</v>
      </c>
      <c r="AR66" s="29">
        <v>368.32992641195858</v>
      </c>
      <c r="AS66" s="29">
        <v>98.389500890865648</v>
      </c>
      <c r="AT66" s="29">
        <v>27.750884866654417</v>
      </c>
      <c r="AU66" s="29">
        <v>15.491849796362317</v>
      </c>
      <c r="AV66" s="29">
        <v>13.278728396881986</v>
      </c>
      <c r="AW66" s="29">
        <v>92.951098778173915</v>
      </c>
      <c r="AX66" s="24">
        <v>88.524855979213228</v>
      </c>
      <c r="AY66" s="24">
        <v>92.951098778173915</v>
      </c>
      <c r="AZ66" s="24">
        <v>60.628157462293785</v>
      </c>
      <c r="BA66" s="29">
        <v>75.929916730471803</v>
      </c>
      <c r="BB66" s="29">
        <v>108.44294857453622</v>
      </c>
      <c r="BC66" s="29">
        <v>92.951098778173915</v>
      </c>
      <c r="BD66" s="1">
        <f t="shared" si="0"/>
        <v>462.76286285401767</v>
      </c>
      <c r="BE66" s="28">
        <f t="shared" si="1"/>
        <v>473872.60711400805</v>
      </c>
      <c r="BF66" s="28">
        <f t="shared" si="2"/>
        <v>1135.6200654437596</v>
      </c>
    </row>
    <row r="67" spans="1:58" x14ac:dyDescent="0.25">
      <c r="A67" s="21" t="s">
        <v>139</v>
      </c>
      <c r="B67" s="22" t="s">
        <v>139</v>
      </c>
      <c r="C67" s="23" t="s">
        <v>140</v>
      </c>
      <c r="D67" s="23" t="s">
        <v>271</v>
      </c>
      <c r="E67" t="s">
        <v>285</v>
      </c>
      <c r="F67" t="s">
        <v>286</v>
      </c>
      <c r="G67" s="23" t="s">
        <v>44</v>
      </c>
      <c r="H67">
        <v>317762</v>
      </c>
      <c r="I67" s="24" t="s">
        <v>151</v>
      </c>
      <c r="J67" s="24">
        <v>94.579588343046822</v>
      </c>
      <c r="K67" s="24">
        <v>17.47666306338909</v>
      </c>
      <c r="L67" s="24">
        <v>51.401950186438498</v>
      </c>
      <c r="M67" s="24">
        <v>29.760801215505673</v>
      </c>
      <c r="N67" s="24">
        <v>64.932657197466909</v>
      </c>
      <c r="O67" s="24">
        <v>27.05527383227788</v>
      </c>
      <c r="P67" s="24">
        <v>45.09212305379647</v>
      </c>
      <c r="Q67" s="24">
        <v>43.288438131644611</v>
      </c>
      <c r="R67" s="24">
        <v>28.235257870436033</v>
      </c>
      <c r="S67" s="25">
        <v>35.361470127126225</v>
      </c>
      <c r="T67" s="25">
        <v>51.405020281327978</v>
      </c>
      <c r="U67" s="25">
        <v>43.288438131644611</v>
      </c>
      <c r="V67" s="26">
        <v>966.90000000000009</v>
      </c>
      <c r="W67" s="2">
        <v>0.06</v>
      </c>
      <c r="X67" s="2">
        <v>0.12</v>
      </c>
      <c r="Y67" s="27">
        <v>799.81968000000006</v>
      </c>
      <c r="Z67" s="1"/>
      <c r="AA67" s="28"/>
      <c r="AB67" s="29">
        <v>75646.616083067449</v>
      </c>
      <c r="AC67" s="29">
        <v>13978.179058827682</v>
      </c>
      <c r="AD67" s="29">
        <v>41112.291349493185</v>
      </c>
      <c r="AE67" s="29">
        <v>23803.274504729361</v>
      </c>
      <c r="AF67" s="29">
        <v>51934.417101227686</v>
      </c>
      <c r="AG67" s="29">
        <v>21639.340458844868</v>
      </c>
      <c r="AH67" s="24">
        <v>36065.567431408119</v>
      </c>
      <c r="AI67" s="24">
        <v>34622.944734151795</v>
      </c>
      <c r="AJ67" s="24">
        <v>22583.114914649632</v>
      </c>
      <c r="AK67" s="29">
        <v>28282.79972140766</v>
      </c>
      <c r="AL67" s="29">
        <v>41114.746871805255</v>
      </c>
      <c r="AM67" s="29">
        <v>34622.944734151795</v>
      </c>
      <c r="AN67">
        <v>0</v>
      </c>
      <c r="AO67" s="30">
        <v>2.508</v>
      </c>
      <c r="AP67">
        <v>2.508</v>
      </c>
      <c r="AQ67">
        <v>6.0000000024000002</v>
      </c>
      <c r="AR67" s="29">
        <v>237.20560756436143</v>
      </c>
      <c r="AS67" s="29">
        <v>43.831470962979836</v>
      </c>
      <c r="AT67" s="29">
        <v>128.91609106758776</v>
      </c>
      <c r="AU67" s="29">
        <v>74.640089448488226</v>
      </c>
      <c r="AV67" s="29">
        <v>162.85110425124702</v>
      </c>
      <c r="AW67" s="29">
        <v>67.854626771352926</v>
      </c>
      <c r="AX67" s="24">
        <v>113.09104461892154</v>
      </c>
      <c r="AY67" s="24">
        <v>108.56740283416468</v>
      </c>
      <c r="AZ67" s="24">
        <v>70.814026739053574</v>
      </c>
      <c r="BA67" s="29">
        <v>88.686567078832567</v>
      </c>
      <c r="BB67" s="29">
        <v>128.92379086557057</v>
      </c>
      <c r="BC67" s="29">
        <v>108.56740283416468</v>
      </c>
      <c r="BD67" s="1">
        <f t="shared" si="0"/>
        <v>531.87768143410074</v>
      </c>
      <c r="BE67" s="28">
        <f t="shared" si="1"/>
        <v>425406.23696376442</v>
      </c>
      <c r="BF67" s="28">
        <f t="shared" si="2"/>
        <v>1333.9492250367248</v>
      </c>
    </row>
    <row r="68" spans="1:58" x14ac:dyDescent="0.25">
      <c r="A68" s="21" t="s">
        <v>139</v>
      </c>
      <c r="B68" s="22" t="s">
        <v>139</v>
      </c>
      <c r="C68" s="23" t="s">
        <v>140</v>
      </c>
      <c r="D68" s="23" t="s">
        <v>271</v>
      </c>
      <c r="E68" t="s">
        <v>285</v>
      </c>
      <c r="F68" t="s">
        <v>286</v>
      </c>
      <c r="G68" s="23" t="s">
        <v>44</v>
      </c>
      <c r="H68">
        <v>317763</v>
      </c>
      <c r="I68" s="24" t="s">
        <v>314</v>
      </c>
      <c r="J68" s="24">
        <v>104.85997838033452</v>
      </c>
      <c r="K68" s="24">
        <v>51.401950186438498</v>
      </c>
      <c r="L68" s="24">
        <v>62.710379227454965</v>
      </c>
      <c r="M68" s="24">
        <v>18.036849221518587</v>
      </c>
      <c r="N68" s="24">
        <v>36.975540904113103</v>
      </c>
      <c r="O68" s="24">
        <v>36.073698443037173</v>
      </c>
      <c r="P68" s="24">
        <v>59.521602431011345</v>
      </c>
      <c r="Q68" s="24">
        <v>51.405020281327978</v>
      </c>
      <c r="R68" s="24">
        <v>33.529368721142795</v>
      </c>
      <c r="S68" s="25">
        <v>36.834864715756488</v>
      </c>
      <c r="T68" s="25">
        <v>53.20870520347983</v>
      </c>
      <c r="U68" s="25">
        <v>45.09212305379647</v>
      </c>
      <c r="V68" s="26">
        <v>1297.6200000000001</v>
      </c>
      <c r="W68" s="2">
        <v>0.06</v>
      </c>
      <c r="X68" s="2">
        <v>0.12</v>
      </c>
      <c r="Y68" s="27">
        <v>1073.3912640000001</v>
      </c>
      <c r="Z68" s="1"/>
      <c r="AA68" s="28"/>
      <c r="AB68" s="29">
        <v>112555.78473667995</v>
      </c>
      <c r="AC68" s="29">
        <v>55174.404282686257</v>
      </c>
      <c r="AD68" s="29">
        <v>67312.773224877237</v>
      </c>
      <c r="AE68" s="29">
        <v>19360.596384463253</v>
      </c>
      <c r="AF68" s="29">
        <v>39689.222588149671</v>
      </c>
      <c r="AG68" s="29">
        <v>38721.192768926507</v>
      </c>
      <c r="AH68" s="24">
        <v>63889.968068728747</v>
      </c>
      <c r="AI68" s="24">
        <v>55177.699695720279</v>
      </c>
      <c r="AJ68" s="24">
        <v>35990.13147270953</v>
      </c>
      <c r="AK68" s="29">
        <v>39538.221996514862</v>
      </c>
      <c r="AL68" s="29">
        <v>57113.7593341666</v>
      </c>
      <c r="AM68" s="29">
        <v>48401.490961158139</v>
      </c>
      <c r="AN68">
        <v>0</v>
      </c>
      <c r="AO68" s="30">
        <v>3.6890000000000001</v>
      </c>
      <c r="AP68">
        <v>3.6890000000000001</v>
      </c>
      <c r="AQ68">
        <v>6.0000000024000002</v>
      </c>
      <c r="AR68" s="29">
        <v>386.82846024505409</v>
      </c>
      <c r="AS68" s="29">
        <v>189.62179423777161</v>
      </c>
      <c r="AT68" s="29">
        <v>231.33858897008136</v>
      </c>
      <c r="AU68" s="29">
        <v>66.537936778182072</v>
      </c>
      <c r="AV68" s="29">
        <v>136.40277039527325</v>
      </c>
      <c r="AW68" s="29">
        <v>133.07587355636414</v>
      </c>
      <c r="AX68" s="24">
        <v>219.57519136800084</v>
      </c>
      <c r="AY68" s="24">
        <v>189.63311981781891</v>
      </c>
      <c r="AZ68" s="24">
        <v>123.68984121229578</v>
      </c>
      <c r="BA68" s="29">
        <v>135.88381593642569</v>
      </c>
      <c r="BB68" s="29">
        <v>196.28691349563709</v>
      </c>
      <c r="BC68" s="29">
        <v>166.34484194545519</v>
      </c>
      <c r="BD68" s="1">
        <f t="shared" si="0"/>
        <v>589.65008076941172</v>
      </c>
      <c r="BE68" s="28">
        <f t="shared" si="1"/>
        <v>632925.2455147811</v>
      </c>
      <c r="BF68" s="28">
        <f t="shared" si="2"/>
        <v>2175.2191479583598</v>
      </c>
    </row>
    <row r="69" spans="1:58" x14ac:dyDescent="0.25">
      <c r="A69" s="21" t="s">
        <v>139</v>
      </c>
      <c r="B69" s="22" t="s">
        <v>139</v>
      </c>
      <c r="C69" s="23" t="s">
        <v>140</v>
      </c>
      <c r="D69" s="23" t="s">
        <v>271</v>
      </c>
      <c r="E69" t="s">
        <v>285</v>
      </c>
      <c r="F69" t="s">
        <v>286</v>
      </c>
      <c r="G69" s="23" t="s">
        <v>23</v>
      </c>
      <c r="H69">
        <v>319089</v>
      </c>
      <c r="I69" s="24" t="s">
        <v>315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1.8149008954338504</v>
      </c>
      <c r="R69" s="24">
        <v>1.1837847934365557</v>
      </c>
      <c r="S69" s="25">
        <v>1.4825566956795286</v>
      </c>
      <c r="T69" s="25">
        <v>1.8149008954338504</v>
      </c>
      <c r="U69" s="25">
        <v>1.8149008954338504</v>
      </c>
      <c r="V69" s="26">
        <v>872.87999999999988</v>
      </c>
      <c r="W69" s="2">
        <v>0.06</v>
      </c>
      <c r="X69" s="2">
        <v>0.12</v>
      </c>
      <c r="Y69" s="27">
        <v>722.04633599999988</v>
      </c>
      <c r="Z69" s="1"/>
      <c r="AA69" s="28"/>
      <c r="AB69" s="29">
        <v>0</v>
      </c>
      <c r="AC69" s="29">
        <v>0</v>
      </c>
      <c r="AD69" s="29">
        <v>0</v>
      </c>
      <c r="AE69" s="29">
        <v>0</v>
      </c>
      <c r="AF69" s="29">
        <v>0</v>
      </c>
      <c r="AG69" s="29">
        <v>0</v>
      </c>
      <c r="AH69" s="24">
        <v>0</v>
      </c>
      <c r="AI69" s="24">
        <v>1310.4425417511306</v>
      </c>
      <c r="AJ69" s="24">
        <v>854.74747271338174</v>
      </c>
      <c r="AK69" s="29">
        <v>1070.4746300276704</v>
      </c>
      <c r="AL69" s="29">
        <v>1310.4425417511306</v>
      </c>
      <c r="AM69" s="29">
        <v>1310.4425417511306</v>
      </c>
      <c r="AN69">
        <v>0</v>
      </c>
      <c r="AO69" s="30">
        <v>24.0000000384</v>
      </c>
      <c r="AP69">
        <v>16.5</v>
      </c>
      <c r="AQ69">
        <v>24.0000000384</v>
      </c>
      <c r="AR69" s="29">
        <v>0</v>
      </c>
      <c r="AS69" s="29">
        <v>0</v>
      </c>
      <c r="AT69" s="29">
        <v>0</v>
      </c>
      <c r="AU69" s="29">
        <v>0</v>
      </c>
      <c r="AV69" s="29">
        <v>0</v>
      </c>
      <c r="AW69" s="29">
        <v>0</v>
      </c>
      <c r="AX69" s="24">
        <v>0</v>
      </c>
      <c r="AY69" s="24">
        <v>43.5576215601046</v>
      </c>
      <c r="AZ69" s="24">
        <v>28.410835087934672</v>
      </c>
      <c r="BA69" s="29">
        <v>35.581360753238862</v>
      </c>
      <c r="BB69" s="29">
        <v>43.5576215601046</v>
      </c>
      <c r="BC69" s="29">
        <v>43.5576215601046</v>
      </c>
      <c r="BD69" s="1">
        <f t="shared" si="0"/>
        <v>8.1110441754176357</v>
      </c>
      <c r="BE69" s="28">
        <f t="shared" si="1"/>
        <v>5856.5497279944429</v>
      </c>
      <c r="BF69" s="28">
        <f t="shared" si="2"/>
        <v>194.66506052148733</v>
      </c>
    </row>
    <row r="70" spans="1:58" x14ac:dyDescent="0.25">
      <c r="A70" s="21" t="s">
        <v>139</v>
      </c>
      <c r="B70" s="22" t="s">
        <v>139</v>
      </c>
      <c r="C70" s="23" t="s">
        <v>140</v>
      </c>
      <c r="D70" s="23" t="s">
        <v>271</v>
      </c>
      <c r="E70" t="s">
        <v>285</v>
      </c>
      <c r="F70" t="s">
        <v>286</v>
      </c>
      <c r="G70" s="23" t="s">
        <v>23</v>
      </c>
      <c r="H70">
        <v>319077</v>
      </c>
      <c r="I70" s="24" t="s">
        <v>316</v>
      </c>
      <c r="J70" s="24">
        <v>0</v>
      </c>
      <c r="K70" s="24">
        <v>0</v>
      </c>
      <c r="L70" s="24">
        <v>0</v>
      </c>
      <c r="M70" s="24">
        <v>0</v>
      </c>
      <c r="N70" s="24">
        <v>2.7223513431507755</v>
      </c>
      <c r="O70" s="24">
        <v>9.0745044771692527</v>
      </c>
      <c r="P70" s="24">
        <v>0</v>
      </c>
      <c r="Q70" s="24">
        <v>2.7223513431507755</v>
      </c>
      <c r="R70" s="24">
        <v>1.7756771901548334</v>
      </c>
      <c r="S70" s="25">
        <v>2.2238350435192928</v>
      </c>
      <c r="T70" s="25">
        <v>2.7223513431507755</v>
      </c>
      <c r="U70" s="25">
        <v>2.7223513431507755</v>
      </c>
      <c r="V70" s="26">
        <v>798.24</v>
      </c>
      <c r="W70" s="2">
        <v>0.06</v>
      </c>
      <c r="X70" s="2">
        <v>0.12</v>
      </c>
      <c r="Y70" s="27">
        <v>660.30412799999999</v>
      </c>
      <c r="Z70" s="1"/>
      <c r="AA70" s="28"/>
      <c r="AB70" s="29">
        <v>0</v>
      </c>
      <c r="AC70" s="29">
        <v>0</v>
      </c>
      <c r="AD70" s="29">
        <v>0</v>
      </c>
      <c r="AE70" s="29">
        <v>0</v>
      </c>
      <c r="AF70" s="29">
        <v>1797.5798297488016</v>
      </c>
      <c r="AG70" s="29">
        <v>5991.9327658293396</v>
      </c>
      <c r="AH70" s="24">
        <v>0</v>
      </c>
      <c r="AI70" s="24">
        <v>1797.5798297488016</v>
      </c>
      <c r="AJ70" s="24">
        <v>1172.4869786546774</v>
      </c>
      <c r="AK70" s="29">
        <v>1468.4074592268487</v>
      </c>
      <c r="AL70" s="29">
        <v>1797.5798297488016</v>
      </c>
      <c r="AM70" s="29">
        <v>1797.5798297488016</v>
      </c>
      <c r="AN70">
        <v>0</v>
      </c>
      <c r="AO70" s="30">
        <v>24.0000000384</v>
      </c>
      <c r="AP70">
        <v>10.321999999999999</v>
      </c>
      <c r="AQ70">
        <v>24.0000000384</v>
      </c>
      <c r="AR70" s="29">
        <v>0</v>
      </c>
      <c r="AS70" s="29">
        <v>0</v>
      </c>
      <c r="AT70" s="29">
        <v>0</v>
      </c>
      <c r="AU70" s="29">
        <v>0</v>
      </c>
      <c r="AV70" s="29">
        <v>65.336432340156904</v>
      </c>
      <c r="AW70" s="29">
        <v>217.78810780052302</v>
      </c>
      <c r="AX70" s="24">
        <v>0</v>
      </c>
      <c r="AY70" s="24">
        <v>65.336432340156904</v>
      </c>
      <c r="AZ70" s="24">
        <v>42.616252631902007</v>
      </c>
      <c r="BA70" s="29">
        <v>53.372041129858296</v>
      </c>
      <c r="BB70" s="29">
        <v>65.336432340156904</v>
      </c>
      <c r="BC70" s="29">
        <v>65.336432340156904</v>
      </c>
      <c r="BD70" s="1">
        <f t="shared" ref="BD70:BD133" si="3">SUM(J70:U70)</f>
        <v>23.963422083446485</v>
      </c>
      <c r="BE70" s="28">
        <f t="shared" ref="BE70:BE133" si="4">SUM(AB70:AM70)</f>
        <v>15823.146522706071</v>
      </c>
      <c r="BF70" s="28">
        <f t="shared" ref="BF70:BF133" si="5">SUM(AR70:BC70)</f>
        <v>575.12213092291097</v>
      </c>
    </row>
    <row r="71" spans="1:58" x14ac:dyDescent="0.25">
      <c r="A71" s="21" t="s">
        <v>139</v>
      </c>
      <c r="B71" s="22" t="s">
        <v>139</v>
      </c>
      <c r="C71" s="23" t="s">
        <v>140</v>
      </c>
      <c r="D71" s="23" t="s">
        <v>271</v>
      </c>
      <c r="E71" t="s">
        <v>285</v>
      </c>
      <c r="F71" t="s">
        <v>286</v>
      </c>
      <c r="G71" s="23" t="s">
        <v>23</v>
      </c>
      <c r="H71">
        <v>310400</v>
      </c>
      <c r="I71" s="24" t="s">
        <v>317</v>
      </c>
      <c r="J71" s="24">
        <v>6.2065903600801313</v>
      </c>
      <c r="K71" s="24">
        <v>18.619771080240394</v>
      </c>
      <c r="L71" s="24">
        <v>18.619771080240394</v>
      </c>
      <c r="M71" s="24">
        <v>3.6298017908677007</v>
      </c>
      <c r="N71" s="24">
        <v>0</v>
      </c>
      <c r="O71" s="24">
        <v>6.3521531340184767</v>
      </c>
      <c r="P71" s="24">
        <v>0</v>
      </c>
      <c r="Q71" s="24">
        <v>4.5372522385846263</v>
      </c>
      <c r="R71" s="24">
        <v>2.9594619835913889</v>
      </c>
      <c r="S71" s="25">
        <v>2.2238350435192928</v>
      </c>
      <c r="T71" s="25">
        <v>2.7223513431507755</v>
      </c>
      <c r="U71" s="25">
        <v>2.7223513431507755</v>
      </c>
      <c r="V71" s="26">
        <v>837.12000000000012</v>
      </c>
      <c r="W71" s="2">
        <v>0.06</v>
      </c>
      <c r="X71" s="2">
        <v>0.12</v>
      </c>
      <c r="Y71" s="27">
        <v>692.46566400000006</v>
      </c>
      <c r="Z71" s="1"/>
      <c r="AA71" s="28"/>
      <c r="AB71" s="29">
        <v>4297.8507148688877</v>
      </c>
      <c r="AC71" s="29">
        <v>12893.552144606663</v>
      </c>
      <c r="AD71" s="29">
        <v>12893.552144606663</v>
      </c>
      <c r="AE71" s="29">
        <v>2513.5131073015918</v>
      </c>
      <c r="AF71" s="29">
        <v>0</v>
      </c>
      <c r="AG71" s="29">
        <v>4398.647937777786</v>
      </c>
      <c r="AH71" s="24">
        <v>0</v>
      </c>
      <c r="AI71" s="24">
        <v>3141.89138412699</v>
      </c>
      <c r="AJ71" s="24">
        <v>2049.3258075503686</v>
      </c>
      <c r="AK71" s="29">
        <v>1539.9294100370562</v>
      </c>
      <c r="AL71" s="29">
        <v>1885.1348304761939</v>
      </c>
      <c r="AM71" s="29">
        <v>1885.1348304761939</v>
      </c>
      <c r="AN71">
        <v>0</v>
      </c>
      <c r="AO71" s="30">
        <v>24.0000000384</v>
      </c>
      <c r="AP71">
        <v>7.3920000000000003</v>
      </c>
      <c r="AQ71">
        <v>24.0000000384</v>
      </c>
      <c r="AR71" s="29">
        <v>148.95816888025621</v>
      </c>
      <c r="AS71" s="29">
        <v>446.87450664076863</v>
      </c>
      <c r="AT71" s="29">
        <v>446.87450664076863</v>
      </c>
      <c r="AU71" s="29">
        <v>87.1152431202092</v>
      </c>
      <c r="AV71" s="29">
        <v>0</v>
      </c>
      <c r="AW71" s="29">
        <v>152.45167546036612</v>
      </c>
      <c r="AX71" s="24">
        <v>0</v>
      </c>
      <c r="AY71" s="24">
        <v>108.89405390026151</v>
      </c>
      <c r="AZ71" s="24">
        <v>71.027087719836672</v>
      </c>
      <c r="BA71" s="29">
        <v>53.372041129858296</v>
      </c>
      <c r="BB71" s="29">
        <v>65.336432340156904</v>
      </c>
      <c r="BC71" s="29">
        <v>65.336432340156904</v>
      </c>
      <c r="BD71" s="1">
        <f t="shared" si="3"/>
        <v>68.59333939744397</v>
      </c>
      <c r="BE71" s="28">
        <f t="shared" si="4"/>
        <v>47498.532311828385</v>
      </c>
      <c r="BF71" s="28">
        <f t="shared" si="5"/>
        <v>1646.240148172639</v>
      </c>
    </row>
    <row r="72" spans="1:58" x14ac:dyDescent="0.25">
      <c r="A72" s="21" t="s">
        <v>139</v>
      </c>
      <c r="B72" s="22" t="s">
        <v>139</v>
      </c>
      <c r="C72" s="23" t="s">
        <v>140</v>
      </c>
      <c r="D72" s="23" t="s">
        <v>271</v>
      </c>
      <c r="E72" t="s">
        <v>285</v>
      </c>
      <c r="F72" t="s">
        <v>286</v>
      </c>
      <c r="G72" s="23" t="s">
        <v>23</v>
      </c>
      <c r="H72">
        <v>318351</v>
      </c>
      <c r="I72" s="24" t="s">
        <v>318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2.7223513431507755</v>
      </c>
      <c r="R72" s="24">
        <v>1.7756771901548334</v>
      </c>
      <c r="S72" s="25">
        <v>2.2238350435192928</v>
      </c>
      <c r="T72" s="25">
        <v>2.7223513431507755</v>
      </c>
      <c r="U72" s="25">
        <v>2.7223513431507755</v>
      </c>
      <c r="V72" s="26">
        <v>1370.88</v>
      </c>
      <c r="W72" s="2">
        <v>0.06</v>
      </c>
      <c r="X72" s="2">
        <v>0.12</v>
      </c>
      <c r="Y72" s="27">
        <v>1133.9919360000001</v>
      </c>
      <c r="Z72" s="1"/>
      <c r="AA72" s="28"/>
      <c r="AB72" s="29">
        <v>0</v>
      </c>
      <c r="AC72" s="29">
        <v>0</v>
      </c>
      <c r="AD72" s="29">
        <v>0</v>
      </c>
      <c r="AE72" s="29">
        <v>0</v>
      </c>
      <c r="AF72" s="29">
        <v>0</v>
      </c>
      <c r="AG72" s="29">
        <v>0</v>
      </c>
      <c r="AH72" s="24">
        <v>0</v>
      </c>
      <c r="AI72" s="24">
        <v>3087.1244700917487</v>
      </c>
      <c r="AJ72" s="24">
        <v>2013.6036145747198</v>
      </c>
      <c r="AK72" s="29">
        <v>2521.8110063450872</v>
      </c>
      <c r="AL72" s="29">
        <v>3087.1244700917487</v>
      </c>
      <c r="AM72" s="29">
        <v>3087.1244700917487</v>
      </c>
      <c r="AN72">
        <v>0</v>
      </c>
      <c r="AO72" s="30">
        <v>24.0000000384</v>
      </c>
      <c r="AP72">
        <v>18.552</v>
      </c>
      <c r="AQ72">
        <v>24.0000000384</v>
      </c>
      <c r="AR72" s="29">
        <v>0</v>
      </c>
      <c r="AS72" s="29">
        <v>0</v>
      </c>
      <c r="AT72" s="29">
        <v>0</v>
      </c>
      <c r="AU72" s="29">
        <v>0</v>
      </c>
      <c r="AV72" s="29">
        <v>0</v>
      </c>
      <c r="AW72" s="29">
        <v>0</v>
      </c>
      <c r="AX72" s="24">
        <v>0</v>
      </c>
      <c r="AY72" s="24">
        <v>65.336432340156904</v>
      </c>
      <c r="AZ72" s="24">
        <v>42.616252631902007</v>
      </c>
      <c r="BA72" s="29">
        <v>53.372041129858296</v>
      </c>
      <c r="BB72" s="29">
        <v>65.336432340156904</v>
      </c>
      <c r="BC72" s="29">
        <v>65.336432340156904</v>
      </c>
      <c r="BD72" s="1">
        <f t="shared" si="3"/>
        <v>12.166566263126452</v>
      </c>
      <c r="BE72" s="28">
        <f t="shared" si="4"/>
        <v>13796.788031195054</v>
      </c>
      <c r="BF72" s="28">
        <f t="shared" si="5"/>
        <v>291.99759078223099</v>
      </c>
    </row>
    <row r="73" spans="1:58" x14ac:dyDescent="0.25">
      <c r="A73" s="21" t="s">
        <v>139</v>
      </c>
      <c r="B73" s="22" t="s">
        <v>139</v>
      </c>
      <c r="C73" s="23" t="s">
        <v>140</v>
      </c>
      <c r="D73" s="23" t="s">
        <v>271</v>
      </c>
      <c r="E73" t="s">
        <v>285</v>
      </c>
      <c r="F73" t="s">
        <v>286</v>
      </c>
      <c r="G73" s="23" t="s">
        <v>23</v>
      </c>
      <c r="H73">
        <v>318371</v>
      </c>
      <c r="I73" s="24" t="s">
        <v>319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2.7223513431507755</v>
      </c>
      <c r="R73" s="24">
        <v>1.7756771901548334</v>
      </c>
      <c r="S73" s="25">
        <v>2.2238350435192928</v>
      </c>
      <c r="T73" s="25">
        <v>2.7223513431507755</v>
      </c>
      <c r="U73" s="25">
        <v>2.7223513431507755</v>
      </c>
      <c r="V73" s="26">
        <v>913.44</v>
      </c>
      <c r="W73" s="2">
        <v>0.06</v>
      </c>
      <c r="X73" s="2">
        <v>0.12</v>
      </c>
      <c r="Y73" s="27">
        <v>755.59756800000002</v>
      </c>
      <c r="Z73" s="1"/>
      <c r="AA73" s="28"/>
      <c r="AB73" s="29">
        <v>0</v>
      </c>
      <c r="AC73" s="29">
        <v>0</v>
      </c>
      <c r="AD73" s="29">
        <v>0</v>
      </c>
      <c r="AE73" s="29">
        <v>0</v>
      </c>
      <c r="AF73" s="29">
        <v>0</v>
      </c>
      <c r="AG73" s="29">
        <v>0</v>
      </c>
      <c r="AH73" s="24">
        <v>0</v>
      </c>
      <c r="AI73" s="24">
        <v>2057.0020541262597</v>
      </c>
      <c r="AJ73" s="24">
        <v>1341.6973664340658</v>
      </c>
      <c r="AK73" s="29">
        <v>1680.3243505163518</v>
      </c>
      <c r="AL73" s="29">
        <v>2057.0020541262597</v>
      </c>
      <c r="AM73" s="29">
        <v>2057.0020541262597</v>
      </c>
      <c r="AN73">
        <v>0</v>
      </c>
      <c r="AO73" s="30">
        <v>24.0000000384</v>
      </c>
      <c r="AP73">
        <v>10.128</v>
      </c>
      <c r="AQ73">
        <v>24.0000000384</v>
      </c>
      <c r="AR73" s="29">
        <v>0</v>
      </c>
      <c r="AS73" s="29">
        <v>0</v>
      </c>
      <c r="AT73" s="29">
        <v>0</v>
      </c>
      <c r="AU73" s="29">
        <v>0</v>
      </c>
      <c r="AV73" s="29">
        <v>0</v>
      </c>
      <c r="AW73" s="29">
        <v>0</v>
      </c>
      <c r="AX73" s="24">
        <v>0</v>
      </c>
      <c r="AY73" s="24">
        <v>65.336432340156904</v>
      </c>
      <c r="AZ73" s="24">
        <v>42.616252631902007</v>
      </c>
      <c r="BA73" s="29">
        <v>53.372041129858296</v>
      </c>
      <c r="BB73" s="29">
        <v>65.336432340156904</v>
      </c>
      <c r="BC73" s="29">
        <v>65.336432340156904</v>
      </c>
      <c r="BD73" s="1">
        <f t="shared" si="3"/>
        <v>12.166566263126452</v>
      </c>
      <c r="BE73" s="28">
        <f t="shared" si="4"/>
        <v>9193.0278793291982</v>
      </c>
      <c r="BF73" s="28">
        <f t="shared" si="5"/>
        <v>291.99759078223099</v>
      </c>
    </row>
    <row r="74" spans="1:58" x14ac:dyDescent="0.25">
      <c r="A74" s="21" t="s">
        <v>139</v>
      </c>
      <c r="B74" s="22" t="s">
        <v>139</v>
      </c>
      <c r="C74" s="23" t="s">
        <v>140</v>
      </c>
      <c r="D74" s="23" t="s">
        <v>271</v>
      </c>
      <c r="E74" t="s">
        <v>285</v>
      </c>
      <c r="F74" t="s">
        <v>286</v>
      </c>
      <c r="G74" s="23" t="s">
        <v>23</v>
      </c>
      <c r="H74">
        <v>318350</v>
      </c>
      <c r="I74" s="24" t="s">
        <v>320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2.7223513431507755</v>
      </c>
      <c r="R74" s="24">
        <v>1.7756771901548334</v>
      </c>
      <c r="S74" s="25">
        <v>2.2238350435192928</v>
      </c>
      <c r="T74" s="25">
        <v>2.7223513431507755</v>
      </c>
      <c r="U74" s="25">
        <v>2.7223513431507755</v>
      </c>
      <c r="V74" s="26">
        <v>874.56</v>
      </c>
      <c r="W74" s="2">
        <v>0.06</v>
      </c>
      <c r="X74" s="2">
        <v>0.12</v>
      </c>
      <c r="Y74" s="27">
        <v>723.43603199999995</v>
      </c>
      <c r="Z74" s="1"/>
      <c r="AA74" s="28"/>
      <c r="AB74" s="29">
        <v>0</v>
      </c>
      <c r="AC74" s="29">
        <v>0</v>
      </c>
      <c r="AD74" s="29">
        <v>0</v>
      </c>
      <c r="AE74" s="29">
        <v>0</v>
      </c>
      <c r="AF74" s="29">
        <v>0</v>
      </c>
      <c r="AG74" s="29">
        <v>0</v>
      </c>
      <c r="AH74" s="24">
        <v>0</v>
      </c>
      <c r="AI74" s="24">
        <v>1969.4470533988674</v>
      </c>
      <c r="AJ74" s="24">
        <v>1284.5888605585221</v>
      </c>
      <c r="AK74" s="29">
        <v>1608.8023997061443</v>
      </c>
      <c r="AL74" s="29">
        <v>1969.4470533988674</v>
      </c>
      <c r="AM74" s="29">
        <v>1969.4470533988674</v>
      </c>
      <c r="AN74">
        <v>0</v>
      </c>
      <c r="AO74" s="30">
        <v>24.0000000384</v>
      </c>
      <c r="AP74">
        <v>8.64</v>
      </c>
      <c r="AQ74">
        <v>24.0000000384</v>
      </c>
      <c r="AR74" s="29">
        <v>0</v>
      </c>
      <c r="AS74" s="29">
        <v>0</v>
      </c>
      <c r="AT74" s="29">
        <v>0</v>
      </c>
      <c r="AU74" s="29">
        <v>0</v>
      </c>
      <c r="AV74" s="29">
        <v>0</v>
      </c>
      <c r="AW74" s="29">
        <v>0</v>
      </c>
      <c r="AX74" s="24">
        <v>0</v>
      </c>
      <c r="AY74" s="24">
        <v>65.336432340156904</v>
      </c>
      <c r="AZ74" s="24">
        <v>42.616252631902007</v>
      </c>
      <c r="BA74" s="29">
        <v>53.372041129858296</v>
      </c>
      <c r="BB74" s="29">
        <v>65.336432340156904</v>
      </c>
      <c r="BC74" s="29">
        <v>65.336432340156904</v>
      </c>
      <c r="BD74" s="1">
        <f t="shared" si="3"/>
        <v>12.166566263126452</v>
      </c>
      <c r="BE74" s="28">
        <f t="shared" si="4"/>
        <v>8801.7324204612687</v>
      </c>
      <c r="BF74" s="28">
        <f t="shared" si="5"/>
        <v>291.99759078223099</v>
      </c>
    </row>
    <row r="75" spans="1:58" x14ac:dyDescent="0.25">
      <c r="A75" s="21" t="s">
        <v>139</v>
      </c>
      <c r="B75" s="22" t="s">
        <v>139</v>
      </c>
      <c r="C75" s="23" t="s">
        <v>140</v>
      </c>
      <c r="D75" s="23" t="s">
        <v>271</v>
      </c>
      <c r="E75" t="s">
        <v>285</v>
      </c>
      <c r="F75" t="s">
        <v>286</v>
      </c>
      <c r="G75" s="23" t="s">
        <v>23</v>
      </c>
      <c r="H75">
        <v>308189</v>
      </c>
      <c r="I75" s="24" t="s">
        <v>46</v>
      </c>
      <c r="J75" s="24">
        <v>3.1032951800400657</v>
      </c>
      <c r="K75" s="24">
        <v>22.75749798696048</v>
      </c>
      <c r="L75" s="24">
        <v>9.309885540120197</v>
      </c>
      <c r="M75" s="24">
        <v>11.796855820320028</v>
      </c>
      <c r="N75" s="24">
        <v>5.4447026863015511</v>
      </c>
      <c r="O75" s="24">
        <v>4.5372522385846263</v>
      </c>
      <c r="P75" s="24">
        <v>5.4447026863015511</v>
      </c>
      <c r="Q75" s="24">
        <v>7.2596035817354014</v>
      </c>
      <c r="R75" s="24">
        <v>4.735139173746223</v>
      </c>
      <c r="S75" s="25">
        <v>5.9302267827181145</v>
      </c>
      <c r="T75" s="25">
        <v>9.0745044771692527</v>
      </c>
      <c r="U75" s="25">
        <v>7.2596035817354014</v>
      </c>
      <c r="V75" s="26">
        <v>430.43999999999994</v>
      </c>
      <c r="W75" s="2">
        <v>0.06</v>
      </c>
      <c r="X75" s="2">
        <v>0.12</v>
      </c>
      <c r="Y75" s="27">
        <v>356.05996799999991</v>
      </c>
      <c r="Z75" s="1"/>
      <c r="AA75" s="28"/>
      <c r="AB75" s="29">
        <v>1104.9591824996198</v>
      </c>
      <c r="AC75" s="29">
        <v>8103.034004997211</v>
      </c>
      <c r="AD75" s="29">
        <v>3314.8775474988593</v>
      </c>
      <c r="AE75" s="29">
        <v>4200.3881058837615</v>
      </c>
      <c r="AF75" s="29">
        <v>1938.6406642540439</v>
      </c>
      <c r="AG75" s="29">
        <v>1615.5338868783699</v>
      </c>
      <c r="AH75" s="24">
        <v>1938.6406642540439</v>
      </c>
      <c r="AI75" s="24">
        <v>2584.8542190053918</v>
      </c>
      <c r="AJ75" s="24">
        <v>1685.9935026796261</v>
      </c>
      <c r="AK75" s="29">
        <v>2111.5163584873544</v>
      </c>
      <c r="AL75" s="29">
        <v>3231.0677737567398</v>
      </c>
      <c r="AM75" s="29">
        <v>2584.8542190053918</v>
      </c>
      <c r="AN75">
        <v>0</v>
      </c>
      <c r="AO75" s="30">
        <v>12.0000000048</v>
      </c>
      <c r="AP75">
        <v>7.83</v>
      </c>
      <c r="AQ75">
        <v>12.0000000048</v>
      </c>
      <c r="AR75" s="29">
        <v>37.239542175376606</v>
      </c>
      <c r="AS75" s="29">
        <v>273.08997595276179</v>
      </c>
      <c r="AT75" s="29">
        <v>111.71862652612982</v>
      </c>
      <c r="AU75" s="29">
        <v>141.56226990046525</v>
      </c>
      <c r="AV75" s="29">
        <v>65.336432261753188</v>
      </c>
      <c r="AW75" s="29">
        <v>54.447026884794326</v>
      </c>
      <c r="AX75" s="24">
        <v>65.336432261753188</v>
      </c>
      <c r="AY75" s="24">
        <v>87.115243015670913</v>
      </c>
      <c r="AZ75" s="24">
        <v>56.821670107683346</v>
      </c>
      <c r="BA75" s="29">
        <v>71.162721421082466</v>
      </c>
      <c r="BB75" s="29">
        <v>108.89405376958865</v>
      </c>
      <c r="BC75" s="29">
        <v>87.115243015670913</v>
      </c>
      <c r="BD75" s="1">
        <f t="shared" si="3"/>
        <v>96.653269735732891</v>
      </c>
      <c r="BE75" s="28">
        <f t="shared" si="4"/>
        <v>34414.36012920041</v>
      </c>
      <c r="BF75" s="28">
        <f t="shared" si="5"/>
        <v>1159.8392372927306</v>
      </c>
    </row>
    <row r="76" spans="1:58" x14ac:dyDescent="0.25">
      <c r="A76" s="21" t="s">
        <v>139</v>
      </c>
      <c r="B76" s="22" t="s">
        <v>139</v>
      </c>
      <c r="C76" s="23" t="s">
        <v>140</v>
      </c>
      <c r="D76" s="23" t="s">
        <v>271</v>
      </c>
      <c r="E76" t="s">
        <v>285</v>
      </c>
      <c r="F76" t="s">
        <v>286</v>
      </c>
      <c r="G76" s="23" t="s">
        <v>23</v>
      </c>
      <c r="H76">
        <v>308190</v>
      </c>
      <c r="I76" s="24" t="s">
        <v>47</v>
      </c>
      <c r="J76" s="24">
        <v>3.1032951800400657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2.7223513431507755</v>
      </c>
      <c r="R76" s="24">
        <v>1.7756771901548334</v>
      </c>
      <c r="S76" s="25">
        <v>2.2238350435192928</v>
      </c>
      <c r="T76" s="25">
        <v>2.7223513431507755</v>
      </c>
      <c r="U76" s="25">
        <v>2.7223513431507755</v>
      </c>
      <c r="V76" s="26">
        <v>364.20000000000005</v>
      </c>
      <c r="W76" s="2">
        <v>0.06</v>
      </c>
      <c r="X76" s="2">
        <v>0.12</v>
      </c>
      <c r="Y76" s="27">
        <v>301.26624000000004</v>
      </c>
      <c r="Z76" s="1"/>
      <c r="AA76" s="28"/>
      <c r="AB76" s="29">
        <v>934.91807050079376</v>
      </c>
      <c r="AC76" s="29">
        <v>0</v>
      </c>
      <c r="AD76" s="29">
        <v>0</v>
      </c>
      <c r="AE76" s="29">
        <v>0</v>
      </c>
      <c r="AF76" s="29">
        <v>0</v>
      </c>
      <c r="AG76" s="29">
        <v>0</v>
      </c>
      <c r="AH76" s="24">
        <v>0</v>
      </c>
      <c r="AI76" s="24">
        <v>820.15255310998396</v>
      </c>
      <c r="AJ76" s="24">
        <v>534.95159053171176</v>
      </c>
      <c r="AK76" s="29">
        <v>669.96642194129379</v>
      </c>
      <c r="AL76" s="29">
        <v>820.15255310998396</v>
      </c>
      <c r="AM76" s="29">
        <v>820.15255310998396</v>
      </c>
      <c r="AN76">
        <v>0</v>
      </c>
      <c r="AO76" s="30">
        <v>12.0000000048</v>
      </c>
      <c r="AP76">
        <v>7.02</v>
      </c>
      <c r="AQ76">
        <v>12.0000000048</v>
      </c>
      <c r="AR76" s="29">
        <v>37.239542175376606</v>
      </c>
      <c r="AS76" s="29">
        <v>0</v>
      </c>
      <c r="AT76" s="29">
        <v>0</v>
      </c>
      <c r="AU76" s="29">
        <v>0</v>
      </c>
      <c r="AV76" s="29">
        <v>0</v>
      </c>
      <c r="AW76" s="29">
        <v>0</v>
      </c>
      <c r="AX76" s="24">
        <v>0</v>
      </c>
      <c r="AY76" s="24">
        <v>32.668216130876594</v>
      </c>
      <c r="AZ76" s="24">
        <v>21.308126290381253</v>
      </c>
      <c r="BA76" s="29">
        <v>26.686020532905925</v>
      </c>
      <c r="BB76" s="29">
        <v>32.668216130876594</v>
      </c>
      <c r="BC76" s="29">
        <v>32.668216130876594</v>
      </c>
      <c r="BD76" s="1">
        <f t="shared" si="3"/>
        <v>15.269861443166517</v>
      </c>
      <c r="BE76" s="28">
        <f t="shared" si="4"/>
        <v>4600.2937423037511</v>
      </c>
      <c r="BF76" s="28">
        <f t="shared" si="5"/>
        <v>183.23833739129358</v>
      </c>
    </row>
    <row r="77" spans="1:58" x14ac:dyDescent="0.25">
      <c r="A77" s="21" t="s">
        <v>139</v>
      </c>
      <c r="B77" s="22" t="s">
        <v>139</v>
      </c>
      <c r="C77" s="23" t="s">
        <v>140</v>
      </c>
      <c r="D77" s="23" t="s">
        <v>271</v>
      </c>
      <c r="E77" t="s">
        <v>285</v>
      </c>
      <c r="F77" t="s">
        <v>286</v>
      </c>
      <c r="G77" s="23" t="s">
        <v>23</v>
      </c>
      <c r="H77">
        <v>308191</v>
      </c>
      <c r="I77" s="24" t="s">
        <v>48</v>
      </c>
      <c r="J77" s="24">
        <v>0</v>
      </c>
      <c r="K77" s="24">
        <v>0</v>
      </c>
      <c r="L77" s="24">
        <v>0</v>
      </c>
      <c r="M77" s="24">
        <v>0</v>
      </c>
      <c r="N77" s="24">
        <v>15.42665761118773</v>
      </c>
      <c r="O77" s="24">
        <v>9.0745044771692527</v>
      </c>
      <c r="P77" s="24">
        <v>5.4447026863015511</v>
      </c>
      <c r="Q77" s="24">
        <v>5.4447026863015511</v>
      </c>
      <c r="R77" s="24">
        <v>3.5513543803096668</v>
      </c>
      <c r="S77" s="25">
        <v>16.308123652474819</v>
      </c>
      <c r="T77" s="25">
        <v>23.593711640640056</v>
      </c>
      <c r="U77" s="25">
        <v>19.963909849772357</v>
      </c>
      <c r="V77" s="26">
        <v>291.12</v>
      </c>
      <c r="W77" s="2">
        <v>0.06</v>
      </c>
      <c r="X77" s="2">
        <v>0.12</v>
      </c>
      <c r="Y77" s="27">
        <v>240.81446400000002</v>
      </c>
      <c r="Z77" s="1"/>
      <c r="AA77" s="28"/>
      <c r="AB77" s="29">
        <v>0</v>
      </c>
      <c r="AC77" s="29">
        <v>0</v>
      </c>
      <c r="AD77" s="29">
        <v>0</v>
      </c>
      <c r="AE77" s="29">
        <v>0</v>
      </c>
      <c r="AF77" s="29">
        <v>3714.9622839496938</v>
      </c>
      <c r="AG77" s="29">
        <v>2185.2719317351139</v>
      </c>
      <c r="AH77" s="24">
        <v>1311.1631590410682</v>
      </c>
      <c r="AI77" s="24">
        <v>1311.1631590410682</v>
      </c>
      <c r="AJ77" s="24">
        <v>855.21750156832456</v>
      </c>
      <c r="AK77" s="29">
        <v>3927.2320562164459</v>
      </c>
      <c r="AL77" s="29">
        <v>5681.7070225112957</v>
      </c>
      <c r="AM77" s="29">
        <v>4807.5982498172507</v>
      </c>
      <c r="AN77">
        <v>0</v>
      </c>
      <c r="AO77" s="30">
        <v>12.0000000048</v>
      </c>
      <c r="AP77">
        <v>4.33</v>
      </c>
      <c r="AQ77">
        <v>12.0000000048</v>
      </c>
      <c r="AR77" s="29">
        <v>0</v>
      </c>
      <c r="AS77" s="29">
        <v>0</v>
      </c>
      <c r="AT77" s="29">
        <v>0</v>
      </c>
      <c r="AU77" s="29">
        <v>0</v>
      </c>
      <c r="AV77" s="29">
        <v>185.11989140830073</v>
      </c>
      <c r="AW77" s="29">
        <v>108.89405376958865</v>
      </c>
      <c r="AX77" s="24">
        <v>65.336432261753188</v>
      </c>
      <c r="AY77" s="24">
        <v>65.336432261753188</v>
      </c>
      <c r="AZ77" s="24">
        <v>42.616252580762506</v>
      </c>
      <c r="BA77" s="29">
        <v>195.69748390797682</v>
      </c>
      <c r="BB77" s="29">
        <v>283.12453980093051</v>
      </c>
      <c r="BC77" s="29">
        <v>239.56691829309506</v>
      </c>
      <c r="BD77" s="1">
        <f t="shared" si="3"/>
        <v>98.807666984156981</v>
      </c>
      <c r="BE77" s="28">
        <f t="shared" si="4"/>
        <v>23794.315363880261</v>
      </c>
      <c r="BF77" s="28">
        <f t="shared" si="5"/>
        <v>1185.6920042841607</v>
      </c>
    </row>
    <row r="78" spans="1:58" x14ac:dyDescent="0.25">
      <c r="A78" s="21" t="s">
        <v>139</v>
      </c>
      <c r="B78" s="22" t="s">
        <v>139</v>
      </c>
      <c r="C78" s="23" t="s">
        <v>140</v>
      </c>
      <c r="D78" s="23" t="s">
        <v>271</v>
      </c>
      <c r="E78" t="s">
        <v>285</v>
      </c>
      <c r="F78" t="s">
        <v>286</v>
      </c>
      <c r="G78" s="23" t="s">
        <v>23</v>
      </c>
      <c r="H78">
        <v>308193</v>
      </c>
      <c r="I78" s="24" t="s">
        <v>49</v>
      </c>
      <c r="J78" s="24">
        <v>0</v>
      </c>
      <c r="K78" s="24">
        <v>6.2065903600801313</v>
      </c>
      <c r="L78" s="24">
        <v>11.37874899348024</v>
      </c>
      <c r="M78" s="24">
        <v>11.796855820320028</v>
      </c>
      <c r="N78" s="24">
        <v>14.519207163470803</v>
      </c>
      <c r="O78" s="24">
        <v>6.3521531340184767</v>
      </c>
      <c r="P78" s="24">
        <v>0</v>
      </c>
      <c r="Q78" s="24">
        <v>7.2596035817354014</v>
      </c>
      <c r="R78" s="24">
        <v>4.735139173746223</v>
      </c>
      <c r="S78" s="25">
        <v>5.9302267827181145</v>
      </c>
      <c r="T78" s="25">
        <v>8.1670540294523271</v>
      </c>
      <c r="U78" s="25">
        <v>7.2596035817354014</v>
      </c>
      <c r="V78" s="26">
        <v>309.24</v>
      </c>
      <c r="W78" s="2">
        <v>0.06</v>
      </c>
      <c r="X78" s="2">
        <v>0.12</v>
      </c>
      <c r="Y78" s="27">
        <v>255.80332799999996</v>
      </c>
      <c r="Z78" s="1"/>
      <c r="AA78" s="28"/>
      <c r="AB78" s="29">
        <v>0</v>
      </c>
      <c r="AC78" s="29">
        <v>1587.6664696412158</v>
      </c>
      <c r="AD78" s="29">
        <v>2910.7218610088953</v>
      </c>
      <c r="AE78" s="29">
        <v>3017.6749787740328</v>
      </c>
      <c r="AF78" s="29">
        <v>3714.0615123372709</v>
      </c>
      <c r="AG78" s="29">
        <v>1624.9019116475561</v>
      </c>
      <c r="AH78" s="24">
        <v>0</v>
      </c>
      <c r="AI78" s="24">
        <v>1857.0307561686354</v>
      </c>
      <c r="AJ78" s="24">
        <v>1211.2643591874539</v>
      </c>
      <c r="AK78" s="29">
        <v>1516.9717468140263</v>
      </c>
      <c r="AL78" s="29">
        <v>2089.1596006897148</v>
      </c>
      <c r="AM78" s="29">
        <v>1857.0307561686354</v>
      </c>
      <c r="AN78">
        <v>0</v>
      </c>
      <c r="AO78" s="30">
        <v>12.0000000048</v>
      </c>
      <c r="AP78">
        <v>2.76</v>
      </c>
      <c r="AQ78">
        <v>12.0000000048</v>
      </c>
      <c r="AR78" s="29">
        <v>0</v>
      </c>
      <c r="AS78" s="29">
        <v>74.479084350753212</v>
      </c>
      <c r="AT78" s="29">
        <v>136.5449879763809</v>
      </c>
      <c r="AU78" s="29">
        <v>141.56226990046525</v>
      </c>
      <c r="AV78" s="29">
        <v>174.23048603134183</v>
      </c>
      <c r="AW78" s="29">
        <v>76.225837638712065</v>
      </c>
      <c r="AX78" s="24">
        <v>0</v>
      </c>
      <c r="AY78" s="24">
        <v>87.115243015670913</v>
      </c>
      <c r="AZ78" s="24">
        <v>56.821670107683346</v>
      </c>
      <c r="BA78" s="29">
        <v>71.162721421082466</v>
      </c>
      <c r="BB78" s="29">
        <v>98.00464839262979</v>
      </c>
      <c r="BC78" s="29">
        <v>87.115243015670913</v>
      </c>
      <c r="BD78" s="1">
        <f t="shared" si="3"/>
        <v>83.605182620757148</v>
      </c>
      <c r="BE78" s="28">
        <f t="shared" si="4"/>
        <v>21386.483952437437</v>
      </c>
      <c r="BF78" s="28">
        <f t="shared" si="5"/>
        <v>1003.2621918503905</v>
      </c>
    </row>
    <row r="79" spans="1:58" x14ac:dyDescent="0.25">
      <c r="A79" s="21" t="s">
        <v>139</v>
      </c>
      <c r="B79" s="22" t="s">
        <v>139</v>
      </c>
      <c r="C79" s="23" t="s">
        <v>140</v>
      </c>
      <c r="D79" s="23" t="s">
        <v>271</v>
      </c>
      <c r="E79" t="s">
        <v>285</v>
      </c>
      <c r="F79" t="s">
        <v>286</v>
      </c>
      <c r="G79" s="23" t="s">
        <v>27</v>
      </c>
      <c r="H79">
        <v>32604</v>
      </c>
      <c r="I79" s="24" t="s">
        <v>28</v>
      </c>
      <c r="J79" s="24">
        <v>43.614438174150855</v>
      </c>
      <c r="K79" s="24">
        <v>55.037267219761794</v>
      </c>
      <c r="L79" s="24">
        <v>0</v>
      </c>
      <c r="M79" s="24">
        <v>26.418008586850089</v>
      </c>
      <c r="N79" s="24">
        <v>24.596076960170766</v>
      </c>
      <c r="O79" s="24">
        <v>47.370222293662223</v>
      </c>
      <c r="P79" s="24">
        <v>45.548290666982908</v>
      </c>
      <c r="Q79" s="24">
        <v>27.328974400189743</v>
      </c>
      <c r="R79" s="24">
        <v>26.14415427032317</v>
      </c>
      <c r="S79" s="25">
        <v>32.742599145765674</v>
      </c>
      <c r="T79" s="25">
        <v>47.370222293662223</v>
      </c>
      <c r="U79" s="25">
        <v>40.082495786944953</v>
      </c>
      <c r="V79" s="26">
        <v>1329.76</v>
      </c>
      <c r="W79" s="2">
        <v>0.06</v>
      </c>
      <c r="X79" s="2">
        <v>0.12</v>
      </c>
      <c r="Y79" s="27">
        <v>1099.9774719999998</v>
      </c>
      <c r="Z79" s="1"/>
      <c r="AA79" s="28"/>
      <c r="AB79" s="29">
        <v>47974.899445502742</v>
      </c>
      <c r="AC79" s="29">
        <v>60539.754062182037</v>
      </c>
      <c r="AD79" s="29">
        <v>0</v>
      </c>
      <c r="AE79" s="29">
        <v>29059.214300637646</v>
      </c>
      <c r="AF79" s="29">
        <v>27055.130555766078</v>
      </c>
      <c r="AG79" s="29">
        <v>52106.177366660602</v>
      </c>
      <c r="AH79" s="24">
        <v>50102.093621789041</v>
      </c>
      <c r="AI79" s="24">
        <v>30061.256173073423</v>
      </c>
      <c r="AJ79" s="24">
        <v>28757.980721848082</v>
      </c>
      <c r="AK79" s="29">
        <v>36016.121435068679</v>
      </c>
      <c r="AL79" s="29">
        <v>52106.177366660602</v>
      </c>
      <c r="AM79" s="29">
        <v>44089.842387174351</v>
      </c>
      <c r="AN79">
        <v>0</v>
      </c>
      <c r="AO79" s="30">
        <v>7.51</v>
      </c>
      <c r="AP79">
        <v>7.51</v>
      </c>
      <c r="AQ79">
        <v>16</v>
      </c>
      <c r="AR79" s="29">
        <v>327.54443068787293</v>
      </c>
      <c r="AS79" s="29">
        <v>413.32987682041107</v>
      </c>
      <c r="AT79" s="29">
        <v>0</v>
      </c>
      <c r="AU79" s="29">
        <v>198.39924448724418</v>
      </c>
      <c r="AV79" s="29">
        <v>184.71653797088246</v>
      </c>
      <c r="AW79" s="29">
        <v>355.75036942540328</v>
      </c>
      <c r="AX79" s="24">
        <v>342.06766290904164</v>
      </c>
      <c r="AY79" s="24">
        <v>205.24059774542496</v>
      </c>
      <c r="AZ79" s="24">
        <v>196.342598570127</v>
      </c>
      <c r="BA79" s="29">
        <v>245.89691958470021</v>
      </c>
      <c r="BB79" s="29">
        <v>355.75036942540328</v>
      </c>
      <c r="BC79" s="29">
        <v>301.01954335995657</v>
      </c>
      <c r="BD79" s="1">
        <f t="shared" si="3"/>
        <v>416.25274979846432</v>
      </c>
      <c r="BE79" s="28">
        <f t="shared" si="4"/>
        <v>457868.64743636333</v>
      </c>
      <c r="BF79" s="28">
        <f t="shared" si="5"/>
        <v>3126.0581509864678</v>
      </c>
    </row>
    <row r="80" spans="1:58" x14ac:dyDescent="0.25">
      <c r="A80" s="21" t="s">
        <v>139</v>
      </c>
      <c r="B80" s="22" t="s">
        <v>139</v>
      </c>
      <c r="C80" s="23" t="s">
        <v>140</v>
      </c>
      <c r="D80" s="23" t="s">
        <v>271</v>
      </c>
      <c r="E80" t="s">
        <v>285</v>
      </c>
      <c r="F80" t="s">
        <v>286</v>
      </c>
      <c r="G80" s="23" t="s">
        <v>27</v>
      </c>
      <c r="H80">
        <v>314015</v>
      </c>
      <c r="I80" s="24" t="s">
        <v>66</v>
      </c>
      <c r="J80" s="24">
        <v>114.22829045610938</v>
      </c>
      <c r="K80" s="24">
        <v>99.69014439805909</v>
      </c>
      <c r="L80" s="24">
        <v>47.768194190736644</v>
      </c>
      <c r="M80" s="24">
        <v>23.685111146831112</v>
      </c>
      <c r="N80" s="24">
        <v>25.507042773510427</v>
      </c>
      <c r="O80" s="24">
        <v>48.281188107001881</v>
      </c>
      <c r="P80" s="24">
        <v>53.746982987039829</v>
      </c>
      <c r="Q80" s="24">
        <v>45.548290666982908</v>
      </c>
      <c r="R80" s="24">
        <v>39.216231405484756</v>
      </c>
      <c r="S80" s="25">
        <v>49.113898718648514</v>
      </c>
      <c r="T80" s="25">
        <v>71.055333440493328</v>
      </c>
      <c r="U80" s="25">
        <v>60.123743680417441</v>
      </c>
      <c r="V80" s="26">
        <v>514.79999999999995</v>
      </c>
      <c r="W80" s="2">
        <v>0.06</v>
      </c>
      <c r="X80" s="2">
        <v>0.12</v>
      </c>
      <c r="Y80" s="27">
        <v>425.84255999999993</v>
      </c>
      <c r="Z80" s="1"/>
      <c r="AA80" s="28"/>
      <c r="AB80" s="29">
        <v>48643.267632253177</v>
      </c>
      <c r="AC80" s="29">
        <v>42452.306297239134</v>
      </c>
      <c r="AD80" s="29">
        <v>20341.730100760418</v>
      </c>
      <c r="AE80" s="29">
        <v>10086.128364651095</v>
      </c>
      <c r="AF80" s="29">
        <v>10861.984392701179</v>
      </c>
      <c r="AG80" s="29">
        <v>20560.184743327231</v>
      </c>
      <c r="AH80" s="24">
        <v>22887.752827477485</v>
      </c>
      <c r="AI80" s="24">
        <v>19396.400701252107</v>
      </c>
      <c r="AJ80" s="24">
        <v>16699.940375264025</v>
      </c>
      <c r="AK80" s="29">
        <v>20914.788361930001</v>
      </c>
      <c r="AL80" s="29">
        <v>30258.385093953282</v>
      </c>
      <c r="AM80" s="29">
        <v>25603.248925652781</v>
      </c>
      <c r="AN80">
        <v>0</v>
      </c>
      <c r="AO80" s="30">
        <v>2.1</v>
      </c>
      <c r="AP80">
        <v>2.1</v>
      </c>
      <c r="AQ80">
        <v>12.0000000048</v>
      </c>
      <c r="AR80" s="29">
        <v>239.87940995782969</v>
      </c>
      <c r="AS80" s="29">
        <v>209.34930323592411</v>
      </c>
      <c r="AT80" s="29">
        <v>100.31320780054696</v>
      </c>
      <c r="AU80" s="29">
        <v>49.73873340834534</v>
      </c>
      <c r="AV80" s="29">
        <v>53.5647898243719</v>
      </c>
      <c r="AW80" s="29">
        <v>101.39049502470395</v>
      </c>
      <c r="AX80" s="24">
        <v>112.86866427278365</v>
      </c>
      <c r="AY80" s="24">
        <v>95.651410400664105</v>
      </c>
      <c r="AZ80" s="24">
        <v>82.354085951517987</v>
      </c>
      <c r="BA80" s="29">
        <v>103.13918730916188</v>
      </c>
      <c r="BB80" s="29">
        <v>149.216200225036</v>
      </c>
      <c r="BC80" s="29">
        <v>126.25986172887663</v>
      </c>
      <c r="BD80" s="1">
        <f t="shared" si="3"/>
        <v>677.96445197131527</v>
      </c>
      <c r="BE80" s="28">
        <f t="shared" si="4"/>
        <v>288706.11781646189</v>
      </c>
      <c r="BF80" s="28">
        <f t="shared" si="5"/>
        <v>1423.7253491397621</v>
      </c>
    </row>
    <row r="81" spans="1:58" x14ac:dyDescent="0.25">
      <c r="A81" s="21" t="s">
        <v>139</v>
      </c>
      <c r="B81" s="22" t="s">
        <v>139</v>
      </c>
      <c r="C81" s="23" t="s">
        <v>140</v>
      </c>
      <c r="D81" s="23" t="s">
        <v>271</v>
      </c>
      <c r="E81" t="s">
        <v>285</v>
      </c>
      <c r="F81" t="s">
        <v>286</v>
      </c>
      <c r="G81" s="23" t="s">
        <v>27</v>
      </c>
      <c r="H81">
        <v>32645</v>
      </c>
      <c r="I81" s="24" t="s">
        <v>31</v>
      </c>
      <c r="J81" s="24">
        <v>127.72799751001321</v>
      </c>
      <c r="K81" s="24">
        <v>86.190437344155256</v>
      </c>
      <c r="L81" s="24">
        <v>0</v>
      </c>
      <c r="M81" s="24">
        <v>23.685111146831112</v>
      </c>
      <c r="N81" s="24">
        <v>79.254025760550249</v>
      </c>
      <c r="O81" s="24">
        <v>70.14436762715367</v>
      </c>
      <c r="P81" s="24">
        <v>85.630786453927868</v>
      </c>
      <c r="Q81" s="24">
        <v>50.10311973368119</v>
      </c>
      <c r="R81" s="24">
        <v>45.752269973065545</v>
      </c>
      <c r="S81" s="25">
        <v>57.299548505089923</v>
      </c>
      <c r="T81" s="25">
        <v>82.897889013908895</v>
      </c>
      <c r="U81" s="25">
        <v>70.14436762715367</v>
      </c>
      <c r="V81" s="26">
        <v>789.84</v>
      </c>
      <c r="W81" s="2">
        <v>0.06</v>
      </c>
      <c r="X81" s="2">
        <v>0.12</v>
      </c>
      <c r="Y81" s="27">
        <v>653.35564800000009</v>
      </c>
      <c r="Z81" s="1"/>
      <c r="AA81" s="28"/>
      <c r="AB81" s="29">
        <v>83451.808580897079</v>
      </c>
      <c r="AC81" s="29">
        <v>56313.009042393962</v>
      </c>
      <c r="AD81" s="29">
        <v>0</v>
      </c>
      <c r="AE81" s="29">
        <v>15474.801141289867</v>
      </c>
      <c r="AF81" s="29">
        <v>51781.06535739301</v>
      </c>
      <c r="AG81" s="29">
        <v>45829.218764589212</v>
      </c>
      <c r="AH81" s="24">
        <v>55947.357972355669</v>
      </c>
      <c r="AI81" s="24">
        <v>32735.156260420867</v>
      </c>
      <c r="AJ81" s="24">
        <v>29892.503995723186</v>
      </c>
      <c r="AK81" s="29">
        <v>37436.983643650463</v>
      </c>
      <c r="AL81" s="29">
        <v>54161.803994514536</v>
      </c>
      <c r="AM81" s="29">
        <v>45829.218764589212</v>
      </c>
      <c r="AN81">
        <v>0</v>
      </c>
      <c r="AO81" s="30">
        <v>4.556</v>
      </c>
      <c r="AP81">
        <v>4.556</v>
      </c>
      <c r="AQ81">
        <v>8</v>
      </c>
      <c r="AR81" s="29">
        <v>581.92875665562019</v>
      </c>
      <c r="AS81" s="29">
        <v>392.68363253997137</v>
      </c>
      <c r="AT81" s="29">
        <v>0</v>
      </c>
      <c r="AU81" s="29">
        <v>107.90936638496255</v>
      </c>
      <c r="AV81" s="29">
        <v>361.08134136506692</v>
      </c>
      <c r="AW81" s="29">
        <v>319.57773890931213</v>
      </c>
      <c r="AX81" s="24">
        <v>390.13386308409537</v>
      </c>
      <c r="AY81" s="24">
        <v>228.2698135066515</v>
      </c>
      <c r="AZ81" s="24">
        <v>208.44734199728663</v>
      </c>
      <c r="BA81" s="29">
        <v>261.05674298918967</v>
      </c>
      <c r="BB81" s="29">
        <v>377.68278234736891</v>
      </c>
      <c r="BC81" s="29">
        <v>319.57773890931213</v>
      </c>
      <c r="BD81" s="1">
        <f t="shared" si="3"/>
        <v>778.8299206955304</v>
      </c>
      <c r="BE81" s="28">
        <f t="shared" si="4"/>
        <v>508852.92751781712</v>
      </c>
      <c r="BF81" s="28">
        <f t="shared" si="5"/>
        <v>3548.3491186888377</v>
      </c>
    </row>
    <row r="82" spans="1:58" x14ac:dyDescent="0.25">
      <c r="A82" s="21" t="s">
        <v>139</v>
      </c>
      <c r="B82" s="22" t="s">
        <v>139</v>
      </c>
      <c r="C82" s="23" t="s">
        <v>140</v>
      </c>
      <c r="D82" s="23" t="s">
        <v>271</v>
      </c>
      <c r="E82" t="s">
        <v>285</v>
      </c>
      <c r="F82" t="s">
        <v>286</v>
      </c>
      <c r="G82" s="23" t="s">
        <v>116</v>
      </c>
      <c r="H82">
        <v>317389</v>
      </c>
      <c r="I82" s="24" t="s">
        <v>276</v>
      </c>
      <c r="J82" s="24">
        <v>143.30458257220994</v>
      </c>
      <c r="K82" s="24">
        <v>68.536974273665635</v>
      </c>
      <c r="L82" s="24">
        <v>0</v>
      </c>
      <c r="M82" s="24">
        <v>0</v>
      </c>
      <c r="N82" s="24">
        <v>33.705735093567355</v>
      </c>
      <c r="O82" s="24">
        <v>41.904427413624276</v>
      </c>
      <c r="P82" s="24">
        <v>60.123743680417441</v>
      </c>
      <c r="Q82" s="24">
        <v>38.260564160265645</v>
      </c>
      <c r="R82" s="24">
        <v>39.216231405484756</v>
      </c>
      <c r="S82" s="25">
        <v>53.578798602162003</v>
      </c>
      <c r="T82" s="25">
        <v>77.432094133870933</v>
      </c>
      <c r="U82" s="25">
        <v>35.527666720246664</v>
      </c>
      <c r="V82" s="26">
        <v>575.08000000000004</v>
      </c>
      <c r="W82" s="2">
        <v>0.06</v>
      </c>
      <c r="X82" s="2">
        <v>0.12</v>
      </c>
      <c r="Y82" s="27">
        <v>475.70617599999997</v>
      </c>
      <c r="Z82" s="1"/>
      <c r="AA82" s="28"/>
      <c r="AB82" s="29">
        <v>68170.874978702224</v>
      </c>
      <c r="AC82" s="29">
        <v>32603.461946335854</v>
      </c>
      <c r="AD82" s="29">
        <v>0</v>
      </c>
      <c r="AE82" s="29">
        <v>0</v>
      </c>
      <c r="AF82" s="29">
        <v>16034.026350629927</v>
      </c>
      <c r="AG82" s="29">
        <v>19934.194922404775</v>
      </c>
      <c r="AH82" s="24">
        <v>28601.236193015546</v>
      </c>
      <c r="AI82" s="24">
        <v>18200.786668282621</v>
      </c>
      <c r="AJ82" s="24">
        <v>18655.403479034256</v>
      </c>
      <c r="AK82" s="29">
        <v>25487.76539770863</v>
      </c>
      <c r="AL82" s="29">
        <v>36834.925400095774</v>
      </c>
      <c r="AM82" s="29">
        <v>16900.730477691002</v>
      </c>
      <c r="AN82">
        <v>0</v>
      </c>
      <c r="AO82" s="30">
        <v>1.496</v>
      </c>
      <c r="AP82">
        <v>1.496</v>
      </c>
      <c r="AQ82">
        <v>8</v>
      </c>
      <c r="AR82" s="29">
        <v>214.38365552802605</v>
      </c>
      <c r="AS82" s="29">
        <v>102.53131351340379</v>
      </c>
      <c r="AT82" s="29">
        <v>0</v>
      </c>
      <c r="AU82" s="29">
        <v>0</v>
      </c>
      <c r="AV82" s="29">
        <v>50.423779699976762</v>
      </c>
      <c r="AW82" s="29">
        <v>62.689023410781914</v>
      </c>
      <c r="AX82" s="24">
        <v>89.945120545904487</v>
      </c>
      <c r="AY82" s="24">
        <v>57.237803983757402</v>
      </c>
      <c r="AZ82" s="24">
        <v>58.667482182605191</v>
      </c>
      <c r="BA82" s="29">
        <v>80.15388270883436</v>
      </c>
      <c r="BB82" s="29">
        <v>115.83841282427092</v>
      </c>
      <c r="BC82" s="29">
        <v>53.149389413489011</v>
      </c>
      <c r="BD82" s="1">
        <f t="shared" si="3"/>
        <v>591.59081805551455</v>
      </c>
      <c r="BE82" s="28">
        <f t="shared" si="4"/>
        <v>281423.40581390058</v>
      </c>
      <c r="BF82" s="28">
        <f t="shared" si="5"/>
        <v>885.01986381104985</v>
      </c>
    </row>
    <row r="83" spans="1:58" x14ac:dyDescent="0.25">
      <c r="A83" s="21" t="s">
        <v>139</v>
      </c>
      <c r="B83" s="22" t="s">
        <v>139</v>
      </c>
      <c r="C83" s="23" t="s">
        <v>140</v>
      </c>
      <c r="D83" s="23" t="s">
        <v>271</v>
      </c>
      <c r="E83" t="s">
        <v>285</v>
      </c>
      <c r="F83" t="s">
        <v>286</v>
      </c>
      <c r="G83" s="23" t="s">
        <v>116</v>
      </c>
      <c r="H83">
        <v>318746</v>
      </c>
      <c r="I83" s="24" t="s">
        <v>275</v>
      </c>
      <c r="J83" s="24">
        <v>142.26614356806351</v>
      </c>
      <c r="K83" s="24">
        <v>177.57306970904276</v>
      </c>
      <c r="L83" s="24">
        <v>6.2306340248786931</v>
      </c>
      <c r="M83" s="24">
        <v>35.527666720246664</v>
      </c>
      <c r="N83" s="24">
        <v>52.836017173700178</v>
      </c>
      <c r="O83" s="24">
        <v>26.418008586850089</v>
      </c>
      <c r="P83" s="24">
        <v>69.233401813814012</v>
      </c>
      <c r="Q83" s="24">
        <v>70.14436762715367</v>
      </c>
      <c r="R83" s="24">
        <v>45.752269973065545</v>
      </c>
      <c r="S83" s="25">
        <v>73.670848077972764</v>
      </c>
      <c r="T83" s="25">
        <v>118.42555573415554</v>
      </c>
      <c r="U83" s="25">
        <v>70.14436762715367</v>
      </c>
      <c r="V83" s="26">
        <v>792</v>
      </c>
      <c r="W83" s="2">
        <v>0.06</v>
      </c>
      <c r="X83" s="2">
        <v>0.12</v>
      </c>
      <c r="Y83" s="27">
        <v>655.14239999999995</v>
      </c>
      <c r="Z83" s="1"/>
      <c r="AA83" s="28"/>
      <c r="AB83" s="29">
        <v>93204.58273592568</v>
      </c>
      <c r="AC83" s="29">
        <v>116335.64706454956</v>
      </c>
      <c r="AD83" s="29">
        <v>4081.9525285806862</v>
      </c>
      <c r="AE83" s="29">
        <v>23275.680841502526</v>
      </c>
      <c r="AF83" s="29">
        <v>34615.115097619149</v>
      </c>
      <c r="AG83" s="29">
        <v>17307.557548809575</v>
      </c>
      <c r="AH83" s="24">
        <v>45357.737024466463</v>
      </c>
      <c r="AI83" s="24">
        <v>45954.549353735754</v>
      </c>
      <c r="AJ83" s="24">
        <v>29974.251955602092</v>
      </c>
      <c r="AK83" s="29">
        <v>48264.896219838462</v>
      </c>
      <c r="AL83" s="29">
        <v>77585.602805008413</v>
      </c>
      <c r="AM83" s="29">
        <v>45954.549353735754</v>
      </c>
      <c r="AN83">
        <v>0</v>
      </c>
      <c r="AO83" s="30">
        <v>3.407</v>
      </c>
      <c r="AP83">
        <v>3.407</v>
      </c>
      <c r="AQ83">
        <v>4</v>
      </c>
      <c r="AR83" s="29">
        <v>484.7007511363924</v>
      </c>
      <c r="AS83" s="29">
        <v>604.99144849870868</v>
      </c>
      <c r="AT83" s="29">
        <v>21.227770122761708</v>
      </c>
      <c r="AU83" s="29">
        <v>121.04276051588039</v>
      </c>
      <c r="AV83" s="29">
        <v>180.01231051079651</v>
      </c>
      <c r="AW83" s="29">
        <v>90.006155255398255</v>
      </c>
      <c r="AX83" s="24">
        <v>235.87819997966434</v>
      </c>
      <c r="AY83" s="24">
        <v>238.98186050571255</v>
      </c>
      <c r="AZ83" s="24">
        <v>155.87798379823431</v>
      </c>
      <c r="BA83" s="29">
        <v>250.99657940165321</v>
      </c>
      <c r="BB83" s="29">
        <v>403.4758683862679</v>
      </c>
      <c r="BC83" s="29">
        <v>238.98186050571255</v>
      </c>
      <c r="BD83" s="1">
        <f t="shared" si="3"/>
        <v>888.22235063609696</v>
      </c>
      <c r="BE83" s="28">
        <f t="shared" si="4"/>
        <v>581912.12252937409</v>
      </c>
      <c r="BF83" s="28">
        <f t="shared" si="5"/>
        <v>3026.1735486171833</v>
      </c>
    </row>
    <row r="84" spans="1:58" x14ac:dyDescent="0.25">
      <c r="A84" s="21" t="s">
        <v>139</v>
      </c>
      <c r="B84" s="22" t="s">
        <v>139</v>
      </c>
      <c r="C84" s="23" t="s">
        <v>140</v>
      </c>
      <c r="D84" s="23" t="s">
        <v>271</v>
      </c>
      <c r="E84" t="s">
        <v>285</v>
      </c>
      <c r="F84" t="s">
        <v>286</v>
      </c>
      <c r="G84" s="23" t="s">
        <v>44</v>
      </c>
      <c r="H84">
        <v>319396</v>
      </c>
      <c r="I84" s="24" t="s">
        <v>321</v>
      </c>
      <c r="J84" s="24">
        <v>147.0095775332141</v>
      </c>
      <c r="K84" s="24">
        <v>123.36468044745239</v>
      </c>
      <c r="L84" s="24">
        <v>119.25252443253731</v>
      </c>
      <c r="M84" s="24">
        <v>82.067663957909573</v>
      </c>
      <c r="N84" s="24">
        <v>177.66296483195808</v>
      </c>
      <c r="O84" s="24">
        <v>79.362136574681784</v>
      </c>
      <c r="P84" s="24">
        <v>164.13532791581915</v>
      </c>
      <c r="Q84" s="24">
        <v>119.04320486202269</v>
      </c>
      <c r="R84" s="24">
        <v>77.646959143699092</v>
      </c>
      <c r="S84" s="25">
        <v>97.244042849597136</v>
      </c>
      <c r="T84" s="25">
        <v>140.68742392784497</v>
      </c>
      <c r="U84" s="25">
        <v>119.04320486202269</v>
      </c>
      <c r="V84" s="26">
        <v>804.18000000000006</v>
      </c>
      <c r="W84" s="2">
        <v>0.06</v>
      </c>
      <c r="X84" s="2">
        <v>0.12</v>
      </c>
      <c r="Y84" s="27">
        <v>665.21769600000005</v>
      </c>
      <c r="Z84" s="1"/>
      <c r="AA84" s="28"/>
      <c r="AB84" s="29">
        <v>97793.372456578058</v>
      </c>
      <c r="AC84" s="29">
        <v>82064.368495030532</v>
      </c>
      <c r="AD84" s="29">
        <v>79328.889545196187</v>
      </c>
      <c r="AE84" s="29">
        <v>54592.86233418285</v>
      </c>
      <c r="AF84" s="29">
        <v>118184.54813004419</v>
      </c>
      <c r="AG84" s="29">
        <v>52793.097641847155</v>
      </c>
      <c r="AH84" s="24">
        <v>109185.7246683657</v>
      </c>
      <c r="AI84" s="24">
        <v>79189.646462770732</v>
      </c>
      <c r="AJ84" s="24">
        <v>51652.131262977644</v>
      </c>
      <c r="AK84" s="29">
        <v>64688.458134134286</v>
      </c>
      <c r="AL84" s="29">
        <v>93587.764001456308</v>
      </c>
      <c r="AM84" s="29">
        <v>79189.646462770732</v>
      </c>
      <c r="AN84">
        <v>0</v>
      </c>
      <c r="AO84" s="30">
        <v>2.508</v>
      </c>
      <c r="AP84">
        <v>2.508</v>
      </c>
      <c r="AQ84">
        <v>36.000000014400001</v>
      </c>
      <c r="AR84" s="29">
        <v>368.70002045330097</v>
      </c>
      <c r="AS84" s="29">
        <v>309.39861856221057</v>
      </c>
      <c r="AT84" s="29">
        <v>299.08533127680357</v>
      </c>
      <c r="AU84" s="29">
        <v>205.8257012064372</v>
      </c>
      <c r="AV84" s="29">
        <v>445.57871579855089</v>
      </c>
      <c r="AW84" s="29">
        <v>199.04023852930192</v>
      </c>
      <c r="AX84" s="24">
        <v>411.6514024128744</v>
      </c>
      <c r="AY84" s="24">
        <v>298.5603577939529</v>
      </c>
      <c r="AZ84" s="24">
        <v>194.73857353239731</v>
      </c>
      <c r="BA84" s="29">
        <v>243.88805946678963</v>
      </c>
      <c r="BB84" s="29">
        <v>352.84405921103519</v>
      </c>
      <c r="BC84" s="29">
        <v>298.5603577939529</v>
      </c>
      <c r="BD84" s="1">
        <f t="shared" si="3"/>
        <v>1446.5197113387592</v>
      </c>
      <c r="BE84" s="28">
        <f t="shared" si="4"/>
        <v>962250.50959535444</v>
      </c>
      <c r="BF84" s="28">
        <f t="shared" si="5"/>
        <v>3627.8714360376066</v>
      </c>
    </row>
    <row r="85" spans="1:58" x14ac:dyDescent="0.25">
      <c r="A85" s="21" t="s">
        <v>139</v>
      </c>
      <c r="B85" s="22" t="s">
        <v>139</v>
      </c>
      <c r="C85" s="23" t="s">
        <v>140</v>
      </c>
      <c r="D85" s="23" t="s">
        <v>271</v>
      </c>
      <c r="E85" t="s">
        <v>285</v>
      </c>
      <c r="F85" t="s">
        <v>286</v>
      </c>
      <c r="G85" s="23" t="s">
        <v>44</v>
      </c>
      <c r="H85">
        <v>319398</v>
      </c>
      <c r="I85" s="24" t="s">
        <v>322</v>
      </c>
      <c r="J85" s="24">
        <v>9.252351033558929</v>
      </c>
      <c r="K85" s="24">
        <v>54.486067197624806</v>
      </c>
      <c r="L85" s="24">
        <v>63.738418231183729</v>
      </c>
      <c r="M85" s="24">
        <v>25.251588910126024</v>
      </c>
      <c r="N85" s="24">
        <v>6.3128972275315061</v>
      </c>
      <c r="O85" s="24">
        <v>49.601335359176112</v>
      </c>
      <c r="P85" s="24">
        <v>41.484753209492752</v>
      </c>
      <c r="Q85" s="24">
        <v>25.251588910126024</v>
      </c>
      <c r="R85" s="24">
        <v>19.411739785924773</v>
      </c>
      <c r="S85" s="25">
        <v>24.311010712399284</v>
      </c>
      <c r="T85" s="25">
        <v>35.171855981961244</v>
      </c>
      <c r="U85" s="25">
        <v>25.251588910126024</v>
      </c>
      <c r="V85" s="26">
        <v>929.04</v>
      </c>
      <c r="W85" s="2">
        <v>0.06</v>
      </c>
      <c r="X85" s="2">
        <v>0.12</v>
      </c>
      <c r="Y85" s="27">
        <v>768.50188799999989</v>
      </c>
      <c r="Z85" s="1"/>
      <c r="AA85" s="28"/>
      <c r="AB85" s="29">
        <v>7110.449237728787</v>
      </c>
      <c r="AC85" s="29">
        <v>41872.645511069524</v>
      </c>
      <c r="AD85" s="29">
        <v>48983.094748798307</v>
      </c>
      <c r="AE85" s="29">
        <v>19405.893752431708</v>
      </c>
      <c r="AF85" s="29">
        <v>4851.473438107927</v>
      </c>
      <c r="AG85" s="29">
        <v>38118.719870847992</v>
      </c>
      <c r="AH85" s="24">
        <v>31881.111164709233</v>
      </c>
      <c r="AI85" s="24">
        <v>19405.893752431708</v>
      </c>
      <c r="AJ85" s="24">
        <v>14917.958674847901</v>
      </c>
      <c r="AK85" s="29">
        <v>18683.057631667074</v>
      </c>
      <c r="AL85" s="29">
        <v>27029.637726601308</v>
      </c>
      <c r="AM85" s="29">
        <v>19405.893752431708</v>
      </c>
      <c r="AN85">
        <v>0</v>
      </c>
      <c r="AO85" s="30">
        <v>2.4540000000000002</v>
      </c>
      <c r="AP85">
        <v>2.4540000000000002</v>
      </c>
      <c r="AQ85">
        <v>36.000000014400001</v>
      </c>
      <c r="AR85" s="29">
        <v>22.705269436353614</v>
      </c>
      <c r="AS85" s="29">
        <v>133.70880890297127</v>
      </c>
      <c r="AT85" s="29">
        <v>156.41407833932487</v>
      </c>
      <c r="AU85" s="29">
        <v>61.967399185449267</v>
      </c>
      <c r="AV85" s="29">
        <v>15.491849796362317</v>
      </c>
      <c r="AW85" s="29">
        <v>121.72167697141819</v>
      </c>
      <c r="AX85" s="24">
        <v>101.80358437609522</v>
      </c>
      <c r="AY85" s="24">
        <v>61.967399185449267</v>
      </c>
      <c r="AZ85" s="24">
        <v>47.636409434659399</v>
      </c>
      <c r="BA85" s="29">
        <v>59.65922028822785</v>
      </c>
      <c r="BB85" s="29">
        <v>86.311734579732899</v>
      </c>
      <c r="BC85" s="29">
        <v>61.967399185449267</v>
      </c>
      <c r="BD85" s="1">
        <f t="shared" si="3"/>
        <v>379.52519546923128</v>
      </c>
      <c r="BE85" s="28">
        <f t="shared" si="4"/>
        <v>291665.82926167321</v>
      </c>
      <c r="BF85" s="28">
        <f t="shared" si="5"/>
        <v>931.35482968149358</v>
      </c>
    </row>
    <row r="86" spans="1:58" x14ac:dyDescent="0.25">
      <c r="A86" s="21" t="s">
        <v>139</v>
      </c>
      <c r="B86" s="22" t="s">
        <v>139</v>
      </c>
      <c r="C86" s="23" t="s">
        <v>140</v>
      </c>
      <c r="D86" s="23" t="s">
        <v>271</v>
      </c>
      <c r="E86" t="s">
        <v>285</v>
      </c>
      <c r="F86" t="s">
        <v>286</v>
      </c>
      <c r="G86" s="23" t="s">
        <v>44</v>
      </c>
      <c r="H86">
        <v>319399</v>
      </c>
      <c r="I86" s="24" t="s">
        <v>323</v>
      </c>
      <c r="J86" s="24">
        <v>0</v>
      </c>
      <c r="K86" s="24">
        <v>5.1401950186438494</v>
      </c>
      <c r="L86" s="24">
        <v>65.794496238641273</v>
      </c>
      <c r="M86" s="24">
        <v>14.42947937721487</v>
      </c>
      <c r="N86" s="24">
        <v>56.816075047783556</v>
      </c>
      <c r="O86" s="24">
        <v>64.932657197466909</v>
      </c>
      <c r="P86" s="24">
        <v>61.325287353163205</v>
      </c>
      <c r="Q86" s="24">
        <v>25.251588910126024</v>
      </c>
      <c r="R86" s="24">
        <v>19.411739785924773</v>
      </c>
      <c r="S86" s="25">
        <v>24.311010712399284</v>
      </c>
      <c r="T86" s="25">
        <v>35.171855981961244</v>
      </c>
      <c r="U86" s="25">
        <v>25.251588910126024</v>
      </c>
      <c r="V86" s="26">
        <v>1366.92</v>
      </c>
      <c r="W86" s="2">
        <v>0.06</v>
      </c>
      <c r="X86" s="2">
        <v>0.12</v>
      </c>
      <c r="Y86" s="27">
        <v>1130.716224</v>
      </c>
      <c r="Z86" s="1"/>
      <c r="AA86" s="28"/>
      <c r="AB86" s="29">
        <v>0</v>
      </c>
      <c r="AC86" s="29">
        <v>5812.1019021045831</v>
      </c>
      <c r="AD86" s="29">
        <v>74394.904346938667</v>
      </c>
      <c r="AE86" s="29">
        <v>16315.646435690269</v>
      </c>
      <c r="AF86" s="29">
        <v>64242.857840530443</v>
      </c>
      <c r="AG86" s="29">
        <v>73420.408960606204</v>
      </c>
      <c r="AH86" s="24">
        <v>69341.497351683647</v>
      </c>
      <c r="AI86" s="24">
        <v>28552.381262457973</v>
      </c>
      <c r="AJ86" s="24">
        <v>21949.169112011426</v>
      </c>
      <c r="AK86" s="29">
        <v>27488.854234347669</v>
      </c>
      <c r="AL86" s="29">
        <v>39769.388186995027</v>
      </c>
      <c r="AM86" s="29">
        <v>28552.381262457973</v>
      </c>
      <c r="AN86">
        <v>0</v>
      </c>
      <c r="AO86" s="30">
        <v>3.831</v>
      </c>
      <c r="AP86">
        <v>3.831</v>
      </c>
      <c r="AQ86">
        <v>36.000000014400001</v>
      </c>
      <c r="AR86" s="29">
        <v>0</v>
      </c>
      <c r="AS86" s="29">
        <v>19.692087116424588</v>
      </c>
      <c r="AT86" s="29">
        <v>252.0587150902347</v>
      </c>
      <c r="AU86" s="29">
        <v>55.279335494110164</v>
      </c>
      <c r="AV86" s="29">
        <v>217.66238350805881</v>
      </c>
      <c r="AW86" s="29">
        <v>248.75700972349571</v>
      </c>
      <c r="AX86" s="24">
        <v>234.93717584996824</v>
      </c>
      <c r="AY86" s="24">
        <v>96.738837114692799</v>
      </c>
      <c r="AZ86" s="24">
        <v>74.366375119877802</v>
      </c>
      <c r="BA86" s="29">
        <v>93.135482039201662</v>
      </c>
      <c r="BB86" s="29">
        <v>134.74338026689352</v>
      </c>
      <c r="BC86" s="29">
        <v>96.738837114692799</v>
      </c>
      <c r="BD86" s="1">
        <f t="shared" si="3"/>
        <v>397.83597453345106</v>
      </c>
      <c r="BE86" s="28">
        <f t="shared" si="4"/>
        <v>449839.59089582396</v>
      </c>
      <c r="BF86" s="28">
        <f t="shared" si="5"/>
        <v>1524.1096184376509</v>
      </c>
    </row>
    <row r="87" spans="1:58" x14ac:dyDescent="0.25">
      <c r="A87" s="21" t="s">
        <v>139</v>
      </c>
      <c r="B87" s="22" t="s">
        <v>139</v>
      </c>
      <c r="C87" s="23" t="s">
        <v>140</v>
      </c>
      <c r="D87" s="23" t="s">
        <v>271</v>
      </c>
      <c r="E87" t="s">
        <v>285</v>
      </c>
      <c r="F87" t="s">
        <v>286</v>
      </c>
      <c r="G87" s="23" t="s">
        <v>44</v>
      </c>
      <c r="H87">
        <v>319395</v>
      </c>
      <c r="I87" s="24" t="s">
        <v>324</v>
      </c>
      <c r="J87" s="24">
        <v>0</v>
      </c>
      <c r="K87" s="24">
        <v>0</v>
      </c>
      <c r="L87" s="24">
        <v>130.56095347355378</v>
      </c>
      <c r="M87" s="24">
        <v>69.441869502846558</v>
      </c>
      <c r="N87" s="24">
        <v>114.53399255664304</v>
      </c>
      <c r="O87" s="24">
        <v>49.601335359176112</v>
      </c>
      <c r="P87" s="24">
        <v>155.11690330505985</v>
      </c>
      <c r="Q87" s="24">
        <v>70.343711963922487</v>
      </c>
      <c r="R87" s="24">
        <v>45.88229403945855</v>
      </c>
      <c r="S87" s="25">
        <v>57.462388956580114</v>
      </c>
      <c r="T87" s="25">
        <v>82.969506418985503</v>
      </c>
      <c r="U87" s="25">
        <v>70.343711963922487</v>
      </c>
      <c r="V87" s="26">
        <v>1292.22</v>
      </c>
      <c r="W87" s="2">
        <v>0.06</v>
      </c>
      <c r="X87" s="2">
        <v>0.12</v>
      </c>
      <c r="Y87" s="27">
        <v>1068.9243839999999</v>
      </c>
      <c r="Z87" s="1"/>
      <c r="AA87" s="28"/>
      <c r="AB87" s="29">
        <v>0</v>
      </c>
      <c r="AC87" s="29">
        <v>0</v>
      </c>
      <c r="AD87" s="29">
        <v>139559.78676617114</v>
      </c>
      <c r="AE87" s="29">
        <v>74228.107582138633</v>
      </c>
      <c r="AF87" s="29">
        <v>122428.17744067025</v>
      </c>
      <c r="AG87" s="29">
        <v>53020.076844384741</v>
      </c>
      <c r="AH87" s="24">
        <v>165808.24031334865</v>
      </c>
      <c r="AI87" s="24">
        <v>75192.108979309269</v>
      </c>
      <c r="AJ87" s="24">
        <v>49044.702892635098</v>
      </c>
      <c r="AK87" s="29">
        <v>61422.948718580796</v>
      </c>
      <c r="AL87" s="29">
        <v>88688.128539698111</v>
      </c>
      <c r="AM87" s="29">
        <v>75192.108979309269</v>
      </c>
      <c r="AN87">
        <v>0</v>
      </c>
      <c r="AO87" s="30">
        <v>3.0030000000000001</v>
      </c>
      <c r="AP87">
        <v>3.0030000000000001</v>
      </c>
      <c r="AQ87">
        <v>6.0000000024000002</v>
      </c>
      <c r="AR87" s="29">
        <v>0</v>
      </c>
      <c r="AS87" s="29">
        <v>0</v>
      </c>
      <c r="AT87" s="29">
        <v>392.07454328108201</v>
      </c>
      <c r="AU87" s="29">
        <v>208.53393411704823</v>
      </c>
      <c r="AV87" s="29">
        <v>343.94557964759906</v>
      </c>
      <c r="AW87" s="29">
        <v>148.95281008360587</v>
      </c>
      <c r="AX87" s="24">
        <v>465.81606062509474</v>
      </c>
      <c r="AY87" s="24">
        <v>211.24216702765924</v>
      </c>
      <c r="AZ87" s="24">
        <v>137.78452900049402</v>
      </c>
      <c r="BA87" s="29">
        <v>172.55955403661008</v>
      </c>
      <c r="BB87" s="29">
        <v>249.15742777621347</v>
      </c>
      <c r="BC87" s="29">
        <v>211.24216702765924</v>
      </c>
      <c r="BD87" s="1">
        <f t="shared" si="3"/>
        <v>846.25666754014844</v>
      </c>
      <c r="BE87" s="28">
        <f t="shared" si="4"/>
        <v>904584.38705624593</v>
      </c>
      <c r="BF87" s="28">
        <f t="shared" si="5"/>
        <v>2541.308772623066</v>
      </c>
    </row>
    <row r="88" spans="1:58" x14ac:dyDescent="0.25">
      <c r="A88" s="21" t="s">
        <v>139</v>
      </c>
      <c r="B88" s="22" t="s">
        <v>139</v>
      </c>
      <c r="C88" s="23" t="s">
        <v>140</v>
      </c>
      <c r="D88" s="23" t="s">
        <v>271</v>
      </c>
      <c r="E88" t="s">
        <v>285</v>
      </c>
      <c r="F88" t="s">
        <v>286</v>
      </c>
      <c r="G88" s="23" t="s">
        <v>44</v>
      </c>
      <c r="H88">
        <v>319464</v>
      </c>
      <c r="I88" s="24" t="s">
        <v>325</v>
      </c>
      <c r="J88" s="24">
        <v>180.9348646562635</v>
      </c>
      <c r="K88" s="24">
        <v>31.869209115591865</v>
      </c>
      <c r="L88" s="24">
        <v>0</v>
      </c>
      <c r="M88" s="24">
        <v>0</v>
      </c>
      <c r="N88" s="24">
        <v>111.82846517341524</v>
      </c>
      <c r="O88" s="24">
        <v>94.693458412972575</v>
      </c>
      <c r="P88" s="24">
        <v>36.073698443037173</v>
      </c>
      <c r="Q88" s="24">
        <v>61.325287353163205</v>
      </c>
      <c r="R88" s="24">
        <v>39.999948649784386</v>
      </c>
      <c r="S88" s="25">
        <v>50.095416013428832</v>
      </c>
      <c r="T88" s="25">
        <v>73.049239347150277</v>
      </c>
      <c r="U88" s="25">
        <v>61.325287353163205</v>
      </c>
      <c r="V88" s="26">
        <v>947.40000000000009</v>
      </c>
      <c r="W88" s="2">
        <v>0.06</v>
      </c>
      <c r="X88" s="2">
        <v>0.12</v>
      </c>
      <c r="Y88" s="27">
        <v>783.68928000000005</v>
      </c>
      <c r="Z88" s="1"/>
      <c r="AA88" s="28"/>
      <c r="AB88" s="29">
        <v>141796.71380936459</v>
      </c>
      <c r="AC88" s="29">
        <v>24975.557545967626</v>
      </c>
      <c r="AD88" s="29">
        <v>0</v>
      </c>
      <c r="AE88" s="29">
        <v>0</v>
      </c>
      <c r="AF88" s="29">
        <v>87638.769355258875</v>
      </c>
      <c r="AG88" s="29">
        <v>74210.248244372429</v>
      </c>
      <c r="AH88" s="24">
        <v>28270.570759760925</v>
      </c>
      <c r="AI88" s="24">
        <v>48059.970291593578</v>
      </c>
      <c r="AJ88" s="24">
        <v>31347.530957386502</v>
      </c>
      <c r="AK88" s="29">
        <v>39259.240506864517</v>
      </c>
      <c r="AL88" s="29">
        <v>57247.905788515876</v>
      </c>
      <c r="AM88" s="29">
        <v>48059.970291593578</v>
      </c>
      <c r="AN88">
        <v>0</v>
      </c>
      <c r="AO88" s="30">
        <v>3.2248000000000001</v>
      </c>
      <c r="AP88">
        <v>3.2248000000000001</v>
      </c>
      <c r="AQ88">
        <v>36.000000014400001</v>
      </c>
      <c r="AR88" s="29">
        <v>583.47875154351857</v>
      </c>
      <c r="AS88" s="29">
        <v>102.77182555596065</v>
      </c>
      <c r="AT88" s="29">
        <v>0</v>
      </c>
      <c r="AU88" s="29">
        <v>0</v>
      </c>
      <c r="AV88" s="29">
        <v>360.62443449122947</v>
      </c>
      <c r="AW88" s="29">
        <v>305.36746469015395</v>
      </c>
      <c r="AX88" s="24">
        <v>116.33046273910628</v>
      </c>
      <c r="AY88" s="24">
        <v>197.76178665648072</v>
      </c>
      <c r="AZ88" s="24">
        <v>128.9918344058247</v>
      </c>
      <c r="BA88" s="29">
        <v>161.54769756010529</v>
      </c>
      <c r="BB88" s="29">
        <v>235.56918704669022</v>
      </c>
      <c r="BC88" s="29">
        <v>197.76178665648072</v>
      </c>
      <c r="BD88" s="1">
        <f t="shared" si="3"/>
        <v>741.19487451797022</v>
      </c>
      <c r="BE88" s="28">
        <f t="shared" si="4"/>
        <v>580866.47755067854</v>
      </c>
      <c r="BF88" s="28">
        <f t="shared" si="5"/>
        <v>2390.2052313455506</v>
      </c>
    </row>
    <row r="89" spans="1:58" x14ac:dyDescent="0.25">
      <c r="A89" s="21" t="s">
        <v>139</v>
      </c>
      <c r="B89" s="22" t="s">
        <v>139</v>
      </c>
      <c r="C89" s="23" t="s">
        <v>140</v>
      </c>
      <c r="D89" s="23" t="s">
        <v>271</v>
      </c>
      <c r="E89" t="s">
        <v>285</v>
      </c>
      <c r="F89" t="s">
        <v>286</v>
      </c>
      <c r="G89" s="23" t="s">
        <v>44</v>
      </c>
      <c r="H89">
        <v>319465</v>
      </c>
      <c r="I89" s="24" t="s">
        <v>326</v>
      </c>
      <c r="J89" s="24">
        <v>169.62643561524703</v>
      </c>
      <c r="K89" s="24">
        <v>0</v>
      </c>
      <c r="L89" s="24">
        <v>0</v>
      </c>
      <c r="M89" s="24">
        <v>0</v>
      </c>
      <c r="N89" s="24">
        <v>99.202670718352223</v>
      </c>
      <c r="O89" s="24">
        <v>74.852924269302136</v>
      </c>
      <c r="P89" s="24">
        <v>48.699492898100182</v>
      </c>
      <c r="Q89" s="24">
        <v>53.20870520347983</v>
      </c>
      <c r="R89" s="24">
        <v>34.705837799077621</v>
      </c>
      <c r="S89" s="25">
        <v>43.465140364592649</v>
      </c>
      <c r="T89" s="25">
        <v>63.12897227531505</v>
      </c>
      <c r="U89" s="25">
        <v>53.20870520347983</v>
      </c>
      <c r="V89" s="26">
        <v>1154.28</v>
      </c>
      <c r="W89" s="2">
        <v>0.06</v>
      </c>
      <c r="X89" s="2">
        <v>0.12</v>
      </c>
      <c r="Y89" s="27">
        <v>954.82041599999991</v>
      </c>
      <c r="Z89" s="1"/>
      <c r="AA89" s="28"/>
      <c r="AB89" s="29">
        <v>161962.78381874738</v>
      </c>
      <c r="AC89" s="29">
        <v>0</v>
      </c>
      <c r="AD89" s="29">
        <v>0</v>
      </c>
      <c r="AE89" s="29">
        <v>0</v>
      </c>
      <c r="AF89" s="29">
        <v>94720.735323608082</v>
      </c>
      <c r="AG89" s="29">
        <v>71471.100289631548</v>
      </c>
      <c r="AH89" s="24">
        <v>46499.270067953054</v>
      </c>
      <c r="AI89" s="24">
        <v>50804.758037207968</v>
      </c>
      <c r="AJ89" s="24">
        <v>33137.842484943816</v>
      </c>
      <c r="AK89" s="29">
        <v>41501.403404418743</v>
      </c>
      <c r="AL89" s="29">
        <v>60276.831569568778</v>
      </c>
      <c r="AM89" s="29">
        <v>50804.758037207968</v>
      </c>
      <c r="AN89">
        <v>0</v>
      </c>
      <c r="AO89" s="30">
        <v>4.3625999999999996</v>
      </c>
      <c r="AP89">
        <v>4.3625999999999996</v>
      </c>
      <c r="AQ89">
        <v>36.000000014400001</v>
      </c>
      <c r="AR89" s="29">
        <v>740.01228801507659</v>
      </c>
      <c r="AS89" s="29">
        <v>0</v>
      </c>
      <c r="AT89" s="29">
        <v>0</v>
      </c>
      <c r="AU89" s="29">
        <v>0</v>
      </c>
      <c r="AV89" s="29">
        <v>432.78157127588338</v>
      </c>
      <c r="AW89" s="29">
        <v>326.55336741725745</v>
      </c>
      <c r="AX89" s="24">
        <v>212.45640771725184</v>
      </c>
      <c r="AY89" s="24">
        <v>232.12829732070108</v>
      </c>
      <c r="AZ89" s="24">
        <v>151.40768798225602</v>
      </c>
      <c r="BA89" s="29">
        <v>189.62102135457187</v>
      </c>
      <c r="BB89" s="29">
        <v>275.40645444828942</v>
      </c>
      <c r="BC89" s="29">
        <v>232.12829732070108</v>
      </c>
      <c r="BD89" s="1">
        <f t="shared" si="3"/>
        <v>640.09888434694653</v>
      </c>
      <c r="BE89" s="28">
        <f t="shared" si="4"/>
        <v>611179.48303328746</v>
      </c>
      <c r="BF89" s="28">
        <f t="shared" si="5"/>
        <v>2792.495392851989</v>
      </c>
    </row>
    <row r="90" spans="1:58" x14ac:dyDescent="0.25">
      <c r="A90" s="21" t="s">
        <v>139</v>
      </c>
      <c r="B90" s="22" t="s">
        <v>139</v>
      </c>
      <c r="C90" s="23" t="s">
        <v>140</v>
      </c>
      <c r="D90" s="23" t="s">
        <v>271</v>
      </c>
      <c r="E90" t="s">
        <v>285</v>
      </c>
      <c r="F90" t="s">
        <v>286</v>
      </c>
      <c r="G90" s="23" t="s">
        <v>44</v>
      </c>
      <c r="H90">
        <v>319467</v>
      </c>
      <c r="I90" s="24" t="s">
        <v>327</v>
      </c>
      <c r="J90" s="24">
        <v>165.51427960033195</v>
      </c>
      <c r="K90" s="24">
        <v>0</v>
      </c>
      <c r="L90" s="24">
        <v>0</v>
      </c>
      <c r="M90" s="24">
        <v>0</v>
      </c>
      <c r="N90" s="24">
        <v>7.2147396886074349</v>
      </c>
      <c r="O90" s="24">
        <v>84.773191341137363</v>
      </c>
      <c r="P90" s="24">
        <v>29.760801215505673</v>
      </c>
      <c r="Q90" s="24">
        <v>38.779225826264963</v>
      </c>
      <c r="R90" s="24">
        <v>25.294085175598948</v>
      </c>
      <c r="S90" s="25">
        <v>31.677983655550577</v>
      </c>
      <c r="T90" s="25">
        <v>45.09212305379647</v>
      </c>
      <c r="U90" s="25">
        <v>38.779225826264963</v>
      </c>
      <c r="V90" s="26">
        <v>1567.92</v>
      </c>
      <c r="W90" s="2">
        <v>0.06</v>
      </c>
      <c r="X90" s="2">
        <v>0.12</v>
      </c>
      <c r="Y90" s="27">
        <v>1296.983424</v>
      </c>
      <c r="Z90" s="1"/>
      <c r="AA90" s="28"/>
      <c r="AB90" s="29">
        <v>214669.27707693187</v>
      </c>
      <c r="AC90" s="29">
        <v>0</v>
      </c>
      <c r="AD90" s="29">
        <v>0</v>
      </c>
      <c r="AE90" s="29">
        <v>0</v>
      </c>
      <c r="AF90" s="29">
        <v>9357.3977845987647</v>
      </c>
      <c r="AG90" s="29">
        <v>109949.42396903549</v>
      </c>
      <c r="AH90" s="24">
        <v>38599.26586146991</v>
      </c>
      <c r="AI90" s="24">
        <v>50296.01309221836</v>
      </c>
      <c r="AJ90" s="24">
        <v>32806.009197995962</v>
      </c>
      <c r="AK90" s="29">
        <v>41085.819706992021</v>
      </c>
      <c r="AL90" s="29">
        <v>58483.736153742284</v>
      </c>
      <c r="AM90" s="29">
        <v>50296.01309221836</v>
      </c>
      <c r="AN90">
        <v>0</v>
      </c>
      <c r="AO90" s="30">
        <v>5.9009999999999998</v>
      </c>
      <c r="AP90">
        <v>5.9009999999999998</v>
      </c>
      <c r="AQ90">
        <v>36.000000014400001</v>
      </c>
      <c r="AR90" s="29">
        <v>976.69976392155877</v>
      </c>
      <c r="AS90" s="29">
        <v>0</v>
      </c>
      <c r="AT90" s="29">
        <v>0</v>
      </c>
      <c r="AU90" s="29">
        <v>0</v>
      </c>
      <c r="AV90" s="29">
        <v>42.574178902472468</v>
      </c>
      <c r="AW90" s="29">
        <v>500.24660210405153</v>
      </c>
      <c r="AX90" s="24">
        <v>175.61848797269897</v>
      </c>
      <c r="AY90" s="24">
        <v>228.83621160078954</v>
      </c>
      <c r="AZ90" s="24">
        <v>149.2603966212094</v>
      </c>
      <c r="BA90" s="29">
        <v>186.93178155140396</v>
      </c>
      <c r="BB90" s="29">
        <v>266.08861814045298</v>
      </c>
      <c r="BC90" s="29">
        <v>228.83621160078954</v>
      </c>
      <c r="BD90" s="1">
        <f t="shared" si="3"/>
        <v>466.88565538305835</v>
      </c>
      <c r="BE90" s="28">
        <f t="shared" si="4"/>
        <v>605542.95593520289</v>
      </c>
      <c r="BF90" s="28">
        <f t="shared" si="5"/>
        <v>2755.0922524154275</v>
      </c>
    </row>
    <row r="91" spans="1:58" x14ac:dyDescent="0.25">
      <c r="A91" s="21" t="s">
        <v>139</v>
      </c>
      <c r="B91" s="22" t="s">
        <v>139</v>
      </c>
      <c r="C91" s="23" t="s">
        <v>140</v>
      </c>
      <c r="D91" s="23" t="s">
        <v>271</v>
      </c>
      <c r="E91" t="s">
        <v>285</v>
      </c>
      <c r="F91" t="s">
        <v>286</v>
      </c>
      <c r="G91" s="23" t="s">
        <v>116</v>
      </c>
      <c r="H91">
        <v>319762</v>
      </c>
      <c r="I91" s="24" t="s">
        <v>328</v>
      </c>
      <c r="J91" s="24">
        <v>0</v>
      </c>
      <c r="K91" s="24">
        <v>0</v>
      </c>
      <c r="L91" s="24">
        <v>114.22829045610938</v>
      </c>
      <c r="M91" s="24">
        <v>59.212777867077769</v>
      </c>
      <c r="N91" s="24">
        <v>45.548290666982908</v>
      </c>
      <c r="O91" s="24">
        <v>0</v>
      </c>
      <c r="P91" s="24">
        <v>0</v>
      </c>
      <c r="Q91" s="24">
        <v>28.239940213529401</v>
      </c>
      <c r="R91" s="24">
        <v>18.419745054091326</v>
      </c>
      <c r="S91" s="25">
        <v>23.068649398153084</v>
      </c>
      <c r="T91" s="25">
        <v>33.705735093567355</v>
      </c>
      <c r="U91" s="25">
        <v>28.239940213529401</v>
      </c>
      <c r="V91" s="26">
        <v>1160.6400000000001</v>
      </c>
      <c r="W91" s="2">
        <v>0.06</v>
      </c>
      <c r="X91" s="2">
        <v>0.12</v>
      </c>
      <c r="Y91" s="27">
        <v>960.08140800000001</v>
      </c>
      <c r="Z91" s="1"/>
      <c r="AA91" s="28"/>
      <c r="AB91" s="29">
        <v>0</v>
      </c>
      <c r="AC91" s="29">
        <v>0</v>
      </c>
      <c r="AD91" s="29">
        <v>109668.45793453445</v>
      </c>
      <c r="AE91" s="29">
        <v>56849.087146215265</v>
      </c>
      <c r="AF91" s="29">
        <v>43730.067035550208</v>
      </c>
      <c r="AG91" s="29">
        <v>0</v>
      </c>
      <c r="AH91" s="24">
        <v>0</v>
      </c>
      <c r="AI91" s="24">
        <v>27112.641562041128</v>
      </c>
      <c r="AJ91" s="24">
        <v>17684.454766533036</v>
      </c>
      <c r="AK91" s="29">
        <v>22147.781394837166</v>
      </c>
      <c r="AL91" s="29">
        <v>32360.249606307159</v>
      </c>
      <c r="AM91" s="29">
        <v>27112.641562041128</v>
      </c>
      <c r="AN91">
        <v>0</v>
      </c>
      <c r="AO91" s="30">
        <v>3.0680000000000001</v>
      </c>
      <c r="AP91">
        <v>3.0680000000000001</v>
      </c>
      <c r="AQ91">
        <v>16</v>
      </c>
      <c r="AR91" s="29">
        <v>0</v>
      </c>
      <c r="AS91" s="29">
        <v>0</v>
      </c>
      <c r="AT91" s="29">
        <v>350.45239511934358</v>
      </c>
      <c r="AU91" s="29">
        <v>181.6648024961946</v>
      </c>
      <c r="AV91" s="29">
        <v>139.74215576630357</v>
      </c>
      <c r="AW91" s="29">
        <v>0</v>
      </c>
      <c r="AX91" s="24">
        <v>0</v>
      </c>
      <c r="AY91" s="24">
        <v>86.640136575108201</v>
      </c>
      <c r="AZ91" s="24">
        <v>56.511777825952187</v>
      </c>
      <c r="BA91" s="29">
        <v>70.774616353533659</v>
      </c>
      <c r="BB91" s="29">
        <v>103.40919526706465</v>
      </c>
      <c r="BC91" s="29">
        <v>86.640136575108201</v>
      </c>
      <c r="BD91" s="1">
        <f t="shared" si="3"/>
        <v>350.66336896304057</v>
      </c>
      <c r="BE91" s="28">
        <f t="shared" si="4"/>
        <v>336665.3810080596</v>
      </c>
      <c r="BF91" s="28">
        <f t="shared" si="5"/>
        <v>1075.8352159786086</v>
      </c>
    </row>
    <row r="92" spans="1:58" x14ac:dyDescent="0.25">
      <c r="A92" s="21" t="s">
        <v>139</v>
      </c>
      <c r="B92" s="22" t="s">
        <v>139</v>
      </c>
      <c r="C92" s="23" t="s">
        <v>140</v>
      </c>
      <c r="D92" s="23" t="s">
        <v>271</v>
      </c>
      <c r="E92" t="s">
        <v>285</v>
      </c>
      <c r="F92" t="s">
        <v>286</v>
      </c>
      <c r="G92" s="23" t="s">
        <v>116</v>
      </c>
      <c r="H92">
        <v>319758</v>
      </c>
      <c r="I92" s="24" t="s">
        <v>329</v>
      </c>
      <c r="J92" s="24">
        <v>0</v>
      </c>
      <c r="K92" s="24">
        <v>0</v>
      </c>
      <c r="L92" s="24">
        <v>114.22829045610938</v>
      </c>
      <c r="M92" s="24">
        <v>71.055333440493328</v>
      </c>
      <c r="N92" s="24">
        <v>29.150906026869059</v>
      </c>
      <c r="O92" s="24">
        <v>10.020623946736238</v>
      </c>
      <c r="P92" s="24">
        <v>9.1096581333965805</v>
      </c>
      <c r="Q92" s="24">
        <v>30.06187184020872</v>
      </c>
      <c r="R92" s="24">
        <v>19.608115702742378</v>
      </c>
      <c r="S92" s="25">
        <v>24.556949359324257</v>
      </c>
      <c r="T92" s="25">
        <v>35.527666720246664</v>
      </c>
      <c r="U92" s="25">
        <v>30.06187184020872</v>
      </c>
      <c r="V92" s="26">
        <v>1290.1200000000001</v>
      </c>
      <c r="W92" s="2">
        <v>0.06</v>
      </c>
      <c r="X92" s="2">
        <v>0.12</v>
      </c>
      <c r="Y92" s="27">
        <v>1067.1872639999999</v>
      </c>
      <c r="Z92" s="1"/>
      <c r="AA92" s="28"/>
      <c r="AB92" s="29">
        <v>0</v>
      </c>
      <c r="AC92" s="29">
        <v>0</v>
      </c>
      <c r="AD92" s="29">
        <v>121902.97676325266</v>
      </c>
      <c r="AE92" s="29">
        <v>75829.346886967774</v>
      </c>
      <c r="AF92" s="29">
        <v>31109.475645935498</v>
      </c>
      <c r="AG92" s="29">
        <v>10693.882253290327</v>
      </c>
      <c r="AH92" s="24">
        <v>9721.7111393548421</v>
      </c>
      <c r="AI92" s="24">
        <v>32081.646759870986</v>
      </c>
      <c r="AJ92" s="24">
        <v>20925.531349005072</v>
      </c>
      <c r="AK92" s="29">
        <v>26206.863598963806</v>
      </c>
      <c r="AL92" s="29">
        <v>37914.673443483887</v>
      </c>
      <c r="AM92" s="29">
        <v>32081.646759870986</v>
      </c>
      <c r="AN92">
        <v>0</v>
      </c>
      <c r="AO92" s="30">
        <v>3.1859999999999999</v>
      </c>
      <c r="AP92">
        <v>3.1859999999999999</v>
      </c>
      <c r="AQ92">
        <v>16</v>
      </c>
      <c r="AR92" s="29">
        <v>0</v>
      </c>
      <c r="AS92" s="29">
        <v>0</v>
      </c>
      <c r="AT92" s="29">
        <v>363.93133339316449</v>
      </c>
      <c r="AU92" s="29">
        <v>226.38229234141173</v>
      </c>
      <c r="AV92" s="29">
        <v>92.874786601604825</v>
      </c>
      <c r="AW92" s="29">
        <v>31.925707894301656</v>
      </c>
      <c r="AX92" s="24">
        <v>29.023370813001506</v>
      </c>
      <c r="AY92" s="24">
        <v>95.777123682904985</v>
      </c>
      <c r="AZ92" s="24">
        <v>62.471456628937212</v>
      </c>
      <c r="BA92" s="29">
        <v>78.238440658807079</v>
      </c>
      <c r="BB92" s="29">
        <v>113.19114617070586</v>
      </c>
      <c r="BC92" s="29">
        <v>95.777123682904985</v>
      </c>
      <c r="BD92" s="1">
        <f t="shared" si="3"/>
        <v>373.38128746633532</v>
      </c>
      <c r="BE92" s="28">
        <f t="shared" si="4"/>
        <v>398467.75459999585</v>
      </c>
      <c r="BF92" s="28">
        <f t="shared" si="5"/>
        <v>1189.5927818677444</v>
      </c>
    </row>
    <row r="93" spans="1:58" x14ac:dyDescent="0.25">
      <c r="A93" s="21" t="s">
        <v>139</v>
      </c>
      <c r="B93" s="22" t="s">
        <v>139</v>
      </c>
      <c r="C93" s="23" t="s">
        <v>140</v>
      </c>
      <c r="D93" s="23" t="s">
        <v>271</v>
      </c>
      <c r="E93" t="s">
        <v>285</v>
      </c>
      <c r="F93" t="s">
        <v>286</v>
      </c>
      <c r="G93" s="23" t="s">
        <v>116</v>
      </c>
      <c r="H93">
        <v>319761</v>
      </c>
      <c r="I93" s="24" t="s">
        <v>330</v>
      </c>
      <c r="J93" s="24">
        <v>0</v>
      </c>
      <c r="K93" s="24">
        <v>0</v>
      </c>
      <c r="L93" s="24">
        <v>114.22829045610938</v>
      </c>
      <c r="M93" s="24">
        <v>0</v>
      </c>
      <c r="N93" s="24">
        <v>44.63732485364325</v>
      </c>
      <c r="O93" s="24">
        <v>70.14436762715367</v>
      </c>
      <c r="P93" s="24">
        <v>40.082495786944953</v>
      </c>
      <c r="Q93" s="24">
        <v>35.527666720246664</v>
      </c>
      <c r="R93" s="24">
        <v>32.680192837903959</v>
      </c>
      <c r="S93" s="25">
        <v>40.92824893220709</v>
      </c>
      <c r="T93" s="25">
        <v>47.370222293662223</v>
      </c>
      <c r="U93" s="25">
        <v>35.527666720246664</v>
      </c>
      <c r="V93" s="26">
        <v>906.44</v>
      </c>
      <c r="W93" s="2">
        <v>0.06</v>
      </c>
      <c r="X93" s="2">
        <v>0.12</v>
      </c>
      <c r="Y93" s="27">
        <v>749.80716799999993</v>
      </c>
      <c r="Z93" s="1"/>
      <c r="AA93" s="28"/>
      <c r="AB93" s="29">
        <v>0</v>
      </c>
      <c r="AC93" s="29">
        <v>0</v>
      </c>
      <c r="AD93" s="29">
        <v>85649.190972376789</v>
      </c>
      <c r="AE93" s="29">
        <v>0</v>
      </c>
      <c r="AF93" s="29">
        <v>33469.386135606255</v>
      </c>
      <c r="AG93" s="29">
        <v>52594.749641666967</v>
      </c>
      <c r="AH93" s="24">
        <v>30054.142652381124</v>
      </c>
      <c r="AI93" s="24">
        <v>26638.899169155997</v>
      </c>
      <c r="AJ93" s="24">
        <v>24503.842841482649</v>
      </c>
      <c r="AK93" s="29">
        <v>30688.294423057221</v>
      </c>
      <c r="AL93" s="29">
        <v>35518.532225541334</v>
      </c>
      <c r="AM93" s="29">
        <v>26638.899169155997</v>
      </c>
      <c r="AN93">
        <v>0</v>
      </c>
      <c r="AO93" s="30">
        <v>2.1779999999999999</v>
      </c>
      <c r="AP93">
        <v>2.1779999999999999</v>
      </c>
      <c r="AQ93">
        <v>16</v>
      </c>
      <c r="AR93" s="29">
        <v>0</v>
      </c>
      <c r="AS93" s="29">
        <v>0</v>
      </c>
      <c r="AT93" s="29">
        <v>248.78921661340621</v>
      </c>
      <c r="AU93" s="29">
        <v>0</v>
      </c>
      <c r="AV93" s="29">
        <v>97.220093531234994</v>
      </c>
      <c r="AW93" s="29">
        <v>152.77443269194069</v>
      </c>
      <c r="AX93" s="24">
        <v>87.299675823966112</v>
      </c>
      <c r="AY93" s="24">
        <v>77.37925811669723</v>
      </c>
      <c r="AZ93" s="24">
        <v>71.177460000954824</v>
      </c>
      <c r="BA93" s="29">
        <v>89.141726174347042</v>
      </c>
      <c r="BB93" s="29">
        <v>103.17234415559632</v>
      </c>
      <c r="BC93" s="29">
        <v>77.37925811669723</v>
      </c>
      <c r="BD93" s="1">
        <f t="shared" si="3"/>
        <v>461.12647622811784</v>
      </c>
      <c r="BE93" s="28">
        <f t="shared" si="4"/>
        <v>345755.93723042437</v>
      </c>
      <c r="BF93" s="28">
        <f t="shared" si="5"/>
        <v>1004.3334652248406</v>
      </c>
    </row>
    <row r="94" spans="1:58" x14ac:dyDescent="0.25">
      <c r="A94" s="21" t="s">
        <v>139</v>
      </c>
      <c r="B94" s="22" t="s">
        <v>139</v>
      </c>
      <c r="C94" s="23" t="s">
        <v>140</v>
      </c>
      <c r="D94" s="23" t="s">
        <v>271</v>
      </c>
      <c r="E94" t="s">
        <v>285</v>
      </c>
      <c r="F94" t="s">
        <v>286</v>
      </c>
      <c r="G94" s="23" t="s">
        <v>116</v>
      </c>
      <c r="H94">
        <v>319759</v>
      </c>
      <c r="I94" s="24" t="s">
        <v>331</v>
      </c>
      <c r="J94" s="24">
        <v>0</v>
      </c>
      <c r="K94" s="24">
        <v>0</v>
      </c>
      <c r="L94" s="24">
        <v>114.22829045610938</v>
      </c>
      <c r="M94" s="24">
        <v>45.548290666982908</v>
      </c>
      <c r="N94" s="24">
        <v>40.082495786944953</v>
      </c>
      <c r="O94" s="24">
        <v>0</v>
      </c>
      <c r="P94" s="24">
        <v>20.041247893472477</v>
      </c>
      <c r="Q94" s="24">
        <v>29.150906026869059</v>
      </c>
      <c r="R94" s="24">
        <v>19.013930378416852</v>
      </c>
      <c r="S94" s="25">
        <v>23.812799378738671</v>
      </c>
      <c r="T94" s="25">
        <v>33.705735093567355</v>
      </c>
      <c r="U94" s="25">
        <v>29.150906026869059</v>
      </c>
      <c r="V94" s="26">
        <v>877.68000000000006</v>
      </c>
      <c r="W94" s="2">
        <v>0.06</v>
      </c>
      <c r="X94" s="2">
        <v>0.12</v>
      </c>
      <c r="Y94" s="27">
        <v>726.01689600000009</v>
      </c>
      <c r="Z94" s="1"/>
      <c r="AA94" s="28"/>
      <c r="AB94" s="29">
        <v>0</v>
      </c>
      <c r="AC94" s="29">
        <v>0</v>
      </c>
      <c r="AD94" s="29">
        <v>82931.668872330963</v>
      </c>
      <c r="AE94" s="29">
        <v>33068.828608148702</v>
      </c>
      <c r="AF94" s="29">
        <v>29100.569175170855</v>
      </c>
      <c r="AG94" s="29">
        <v>0</v>
      </c>
      <c r="AH94" s="24">
        <v>14550.284587585427</v>
      </c>
      <c r="AI94" s="24">
        <v>21164.05030921517</v>
      </c>
      <c r="AJ94" s="24">
        <v>13804.43471409831</v>
      </c>
      <c r="AK94" s="29">
        <v>17288.49469002258</v>
      </c>
      <c r="AL94" s="29">
        <v>24470.933170030043</v>
      </c>
      <c r="AM94" s="29">
        <v>21164.05030921517</v>
      </c>
      <c r="AN94">
        <v>0</v>
      </c>
      <c r="AO94" s="30">
        <v>1.42</v>
      </c>
      <c r="AP94">
        <v>1.42</v>
      </c>
      <c r="AQ94">
        <v>16</v>
      </c>
      <c r="AR94" s="29">
        <v>0</v>
      </c>
      <c r="AS94" s="29">
        <v>0</v>
      </c>
      <c r="AT94" s="29">
        <v>162.20417244767532</v>
      </c>
      <c r="AU94" s="29">
        <v>64.678572747115723</v>
      </c>
      <c r="AV94" s="29">
        <v>56.91714401746183</v>
      </c>
      <c r="AW94" s="29">
        <v>0</v>
      </c>
      <c r="AX94" s="24">
        <v>28.458572008730915</v>
      </c>
      <c r="AY94" s="24">
        <v>41.394286558154064</v>
      </c>
      <c r="AZ94" s="24">
        <v>26.999781137351928</v>
      </c>
      <c r="BA94" s="29">
        <v>33.814175117808908</v>
      </c>
      <c r="BB94" s="29">
        <v>47.862143832865641</v>
      </c>
      <c r="BC94" s="29">
        <v>41.394286558154064</v>
      </c>
      <c r="BD94" s="1">
        <f t="shared" si="3"/>
        <v>354.73460170797063</v>
      </c>
      <c r="BE94" s="28">
        <f t="shared" si="4"/>
        <v>257543.31443581724</v>
      </c>
      <c r="BF94" s="28">
        <f t="shared" si="5"/>
        <v>503.72313442531845</v>
      </c>
    </row>
    <row r="95" spans="1:58" x14ac:dyDescent="0.25">
      <c r="A95" s="21" t="s">
        <v>332</v>
      </c>
      <c r="B95" s="22" t="s">
        <v>139</v>
      </c>
      <c r="C95" s="23" t="s">
        <v>140</v>
      </c>
      <c r="D95" s="23" t="s">
        <v>271</v>
      </c>
      <c r="E95" t="s">
        <v>333</v>
      </c>
      <c r="F95" t="s">
        <v>334</v>
      </c>
      <c r="G95" s="23" t="s">
        <v>27</v>
      </c>
      <c r="H95">
        <v>32653</v>
      </c>
      <c r="I95" s="24" t="s">
        <v>32</v>
      </c>
      <c r="J95" s="24">
        <v>1789.8992821577756</v>
      </c>
      <c r="K95" s="24">
        <v>33.093753235880691</v>
      </c>
      <c r="L95" s="24">
        <v>1076.0197480694922</v>
      </c>
      <c r="M95" s="24">
        <v>642.01881277608538</v>
      </c>
      <c r="N95" s="24">
        <v>585.28666437171853</v>
      </c>
      <c r="O95" s="24">
        <v>292.17056428248952</v>
      </c>
      <c r="P95" s="24">
        <v>401.85271786426551</v>
      </c>
      <c r="Q95" s="24">
        <v>381.05093011599769</v>
      </c>
      <c r="R95" s="24">
        <v>543.68308887518276</v>
      </c>
      <c r="S95" s="25">
        <v>543.68308887518276</v>
      </c>
      <c r="T95" s="25">
        <v>728.06257118937515</v>
      </c>
      <c r="U95" s="25">
        <v>434.9464711001462</v>
      </c>
      <c r="V95" s="26">
        <v>323.39</v>
      </c>
      <c r="W95" s="2">
        <v>1.29E-2</v>
      </c>
      <c r="X95" s="2">
        <v>0.03</v>
      </c>
      <c r="Y95" s="27">
        <v>309.64172092999996</v>
      </c>
      <c r="Z95" s="1"/>
      <c r="AA95" s="28"/>
      <c r="AB95" s="29">
        <v>554227.49401870521</v>
      </c>
      <c r="AC95" s="29">
        <v>10247.206703990852</v>
      </c>
      <c r="AD95" s="29">
        <v>333180.60654690256</v>
      </c>
      <c r="AE95" s="29">
        <v>198795.81005742252</v>
      </c>
      <c r="AF95" s="29">
        <v>181229.16999343823</v>
      </c>
      <c r="AG95" s="29">
        <v>90468.19632951924</v>
      </c>
      <c r="AH95" s="24">
        <v>124430.36711988891</v>
      </c>
      <c r="AI95" s="24">
        <v>117989.26576309468</v>
      </c>
      <c r="AJ95" s="24">
        <v>168346.96727984972</v>
      </c>
      <c r="AK95" s="29">
        <v>168346.96727984972</v>
      </c>
      <c r="AL95" s="29">
        <v>225438.54748779873</v>
      </c>
      <c r="AM95" s="29">
        <v>134677.57382387976</v>
      </c>
      <c r="AN95">
        <v>0</v>
      </c>
      <c r="AO95" s="30">
        <v>2.92</v>
      </c>
      <c r="AP95">
        <v>2.92</v>
      </c>
      <c r="AQ95">
        <v>2</v>
      </c>
      <c r="AR95" s="29">
        <v>5226.5059039007047</v>
      </c>
      <c r="AS95" s="29">
        <v>96.633759448771613</v>
      </c>
      <c r="AT95" s="29">
        <v>3141.977664362917</v>
      </c>
      <c r="AU95" s="29">
        <v>1874.6949333061693</v>
      </c>
      <c r="AV95" s="29">
        <v>1709.0370599654182</v>
      </c>
      <c r="AW95" s="29">
        <v>853.13804770486934</v>
      </c>
      <c r="AX95" s="24">
        <v>1173.4099361636552</v>
      </c>
      <c r="AY95" s="24">
        <v>1112.6687159387131</v>
      </c>
      <c r="AZ95" s="24">
        <v>1587.5546195155337</v>
      </c>
      <c r="BA95" s="29">
        <v>1587.5546195155337</v>
      </c>
      <c r="BB95" s="29">
        <v>2125.9427078729755</v>
      </c>
      <c r="BC95" s="29">
        <v>1270.043695612427</v>
      </c>
      <c r="BD95" s="1">
        <f t="shared" si="3"/>
        <v>7451.7676929135923</v>
      </c>
      <c r="BE95" s="28">
        <f t="shared" si="4"/>
        <v>2307378.1724043405</v>
      </c>
      <c r="BF95" s="28">
        <f t="shared" si="5"/>
        <v>21759.161663307688</v>
      </c>
    </row>
    <row r="96" spans="1:58" x14ac:dyDescent="0.25">
      <c r="A96" s="21" t="s">
        <v>332</v>
      </c>
      <c r="B96" s="22" t="s">
        <v>139</v>
      </c>
      <c r="C96" s="23" t="s">
        <v>140</v>
      </c>
      <c r="D96" s="23" t="s">
        <v>271</v>
      </c>
      <c r="E96" t="s">
        <v>333</v>
      </c>
      <c r="F96" t="s">
        <v>334</v>
      </c>
      <c r="G96" s="23" t="s">
        <v>33</v>
      </c>
      <c r="H96">
        <v>34673</v>
      </c>
      <c r="I96" s="24" t="s">
        <v>35</v>
      </c>
      <c r="J96" s="24">
        <v>236.38395168486204</v>
      </c>
      <c r="K96" s="24">
        <v>56.732148404366903</v>
      </c>
      <c r="L96" s="24">
        <v>84.152686799810894</v>
      </c>
      <c r="M96" s="24">
        <v>74.697328732416423</v>
      </c>
      <c r="N96" s="24">
        <v>129.53840552330442</v>
      </c>
      <c r="O96" s="24">
        <v>49.167861950451311</v>
      </c>
      <c r="P96" s="24">
        <v>82.261615186331994</v>
      </c>
      <c r="Q96" s="24">
        <v>76.588400345895309</v>
      </c>
      <c r="R96" s="24">
        <v>108.73661777503655</v>
      </c>
      <c r="S96" s="25">
        <v>76.588400345895309</v>
      </c>
      <c r="T96" s="25">
        <v>132.37501294352276</v>
      </c>
      <c r="U96" s="25">
        <v>76.588400345895309</v>
      </c>
      <c r="V96" s="26">
        <v>1192.8600000000001</v>
      </c>
      <c r="W96" s="2">
        <v>1.29E-2</v>
      </c>
      <c r="X96" s="2">
        <v>0.03</v>
      </c>
      <c r="Y96" s="27">
        <v>1142.14794282</v>
      </c>
      <c r="Z96" s="1"/>
      <c r="AA96" s="28"/>
      <c r="AB96" s="29">
        <v>269985.44413252745</v>
      </c>
      <c r="AC96" s="29">
        <v>64796.506591806603</v>
      </c>
      <c r="AD96" s="29">
        <v>96114.818111179789</v>
      </c>
      <c r="AE96" s="29">
        <v>85315.400345878705</v>
      </c>
      <c r="AF96" s="29">
        <v>147952.02338462506</v>
      </c>
      <c r="AG96" s="29">
        <v>56156.972379565719</v>
      </c>
      <c r="AH96" s="24">
        <v>93954.934558119567</v>
      </c>
      <c r="AI96" s="24">
        <v>87475.283898938898</v>
      </c>
      <c r="AJ96" s="24">
        <v>124193.30430096264</v>
      </c>
      <c r="AK96" s="29">
        <v>87475.283898938898</v>
      </c>
      <c r="AL96" s="29">
        <v>151191.84871421539</v>
      </c>
      <c r="AM96" s="29">
        <v>87475.283898938898</v>
      </c>
      <c r="AN96">
        <v>0</v>
      </c>
      <c r="AO96" s="30">
        <v>5.7720000000000002</v>
      </c>
      <c r="AP96">
        <v>5.7720000000000002</v>
      </c>
      <c r="AQ96">
        <v>12.0000000048</v>
      </c>
      <c r="AR96" s="29">
        <v>1364.4081691250237</v>
      </c>
      <c r="AS96" s="29">
        <v>327.45796059000577</v>
      </c>
      <c r="AT96" s="29">
        <v>485.72930820850848</v>
      </c>
      <c r="AU96" s="29">
        <v>431.1529814435076</v>
      </c>
      <c r="AV96" s="29">
        <v>747.69567668051309</v>
      </c>
      <c r="AW96" s="29">
        <v>283.79689917800499</v>
      </c>
      <c r="AX96" s="24">
        <v>474.81404285550826</v>
      </c>
      <c r="AY96" s="24">
        <v>442.06824679650776</v>
      </c>
      <c r="AZ96" s="24">
        <v>627.62775779751098</v>
      </c>
      <c r="BA96" s="29">
        <v>442.06824679650776</v>
      </c>
      <c r="BB96" s="29">
        <v>764.06857471001342</v>
      </c>
      <c r="BC96" s="29">
        <v>442.06824679650776</v>
      </c>
      <c r="BD96" s="1">
        <f t="shared" si="3"/>
        <v>1183.8108300377892</v>
      </c>
      <c r="BE96" s="28">
        <f t="shared" si="4"/>
        <v>1352087.1042156976</v>
      </c>
      <c r="BF96" s="28">
        <f t="shared" si="5"/>
        <v>6832.9561109781198</v>
      </c>
    </row>
    <row r="97" spans="1:58" x14ac:dyDescent="0.25">
      <c r="A97" s="21" t="s">
        <v>332</v>
      </c>
      <c r="B97" s="22" t="s">
        <v>139</v>
      </c>
      <c r="C97" s="23" t="s">
        <v>140</v>
      </c>
      <c r="D97" s="23" t="s">
        <v>271</v>
      </c>
      <c r="E97" t="s">
        <v>333</v>
      </c>
      <c r="F97" t="s">
        <v>334</v>
      </c>
      <c r="G97" s="23" t="s">
        <v>23</v>
      </c>
      <c r="H97">
        <v>38944</v>
      </c>
      <c r="I97" s="24" t="s">
        <v>335</v>
      </c>
      <c r="J97" s="24">
        <v>209.31140881255126</v>
      </c>
      <c r="K97" s="24">
        <v>479.51340927966294</v>
      </c>
      <c r="L97" s="24">
        <v>814.41166337974494</v>
      </c>
      <c r="M97" s="24">
        <v>970.44380449455582</v>
      </c>
      <c r="N97" s="24">
        <v>441.45678949556265</v>
      </c>
      <c r="O97" s="24">
        <v>570.84929676150352</v>
      </c>
      <c r="P97" s="24">
        <v>176.96328199606606</v>
      </c>
      <c r="Q97" s="24">
        <v>492.83322620409797</v>
      </c>
      <c r="R97" s="24">
        <v>547.06390939644086</v>
      </c>
      <c r="S97" s="25">
        <v>547.06390939644086</v>
      </c>
      <c r="T97" s="25">
        <v>799.18901546610482</v>
      </c>
      <c r="U97" s="25">
        <v>547.06390939644086</v>
      </c>
      <c r="V97" s="26">
        <v>398.13</v>
      </c>
      <c r="W97" s="2">
        <v>1.29E-2</v>
      </c>
      <c r="X97" s="2">
        <v>0.03</v>
      </c>
      <c r="Y97" s="27">
        <v>381.20429931000001</v>
      </c>
      <c r="Z97" s="1"/>
      <c r="AA97" s="28"/>
      <c r="AB97" s="29">
        <v>79790.408933977567</v>
      </c>
      <c r="AC97" s="29">
        <v>182792.57319420317</v>
      </c>
      <c r="AD97" s="29">
        <v>310457.22748856724</v>
      </c>
      <c r="AE97" s="29">
        <v>369937.3505120778</v>
      </c>
      <c r="AF97" s="29">
        <v>168285.22611529814</v>
      </c>
      <c r="AG97" s="29">
        <v>217610.20618357521</v>
      </c>
      <c r="AH97" s="24">
        <v>67459.163916908306</v>
      </c>
      <c r="AI97" s="24">
        <v>187870.1446718199</v>
      </c>
      <c r="AJ97" s="24">
        <v>208543.11425925957</v>
      </c>
      <c r="AK97" s="29">
        <v>208543.11425925957</v>
      </c>
      <c r="AL97" s="29">
        <v>304654.28865700524</v>
      </c>
      <c r="AM97" s="29">
        <v>208543.11425925957</v>
      </c>
      <c r="AN97">
        <v>0</v>
      </c>
      <c r="AO97" s="30">
        <v>16</v>
      </c>
      <c r="AP97">
        <v>7.2</v>
      </c>
      <c r="AQ97">
        <v>16</v>
      </c>
      <c r="AR97" s="29">
        <v>3348.9825410008202</v>
      </c>
      <c r="AS97" s="29">
        <v>7672.214548474607</v>
      </c>
      <c r="AT97" s="29">
        <v>13030.586614075919</v>
      </c>
      <c r="AU97" s="29">
        <v>15527.100871912893</v>
      </c>
      <c r="AV97" s="29">
        <v>7063.3086319290023</v>
      </c>
      <c r="AW97" s="29">
        <v>9133.5887481840564</v>
      </c>
      <c r="AX97" s="24">
        <v>2831.4125119370569</v>
      </c>
      <c r="AY97" s="24">
        <v>7885.3316192655675</v>
      </c>
      <c r="AZ97" s="24">
        <v>8753.0225503430538</v>
      </c>
      <c r="BA97" s="29">
        <v>8753.0225503430538</v>
      </c>
      <c r="BB97" s="29">
        <v>12787.024247457677</v>
      </c>
      <c r="BC97" s="29">
        <v>8753.0225503430538</v>
      </c>
      <c r="BD97" s="1">
        <f t="shared" si="3"/>
        <v>6596.1636240791731</v>
      </c>
      <c r="BE97" s="28">
        <f t="shared" si="4"/>
        <v>2514485.9324512114</v>
      </c>
      <c r="BF97" s="28">
        <f t="shared" si="5"/>
        <v>105538.61798526677</v>
      </c>
    </row>
    <row r="98" spans="1:58" x14ac:dyDescent="0.25">
      <c r="A98" s="21" t="s">
        <v>332</v>
      </c>
      <c r="B98" s="22" t="s">
        <v>139</v>
      </c>
      <c r="C98" s="23" t="s">
        <v>140</v>
      </c>
      <c r="D98" s="23" t="s">
        <v>271</v>
      </c>
      <c r="E98" t="s">
        <v>333</v>
      </c>
      <c r="F98" t="s">
        <v>334</v>
      </c>
      <c r="G98" s="23" t="s">
        <v>27</v>
      </c>
      <c r="H98">
        <v>39788</v>
      </c>
      <c r="I98" s="24" t="s">
        <v>42</v>
      </c>
      <c r="J98" s="24">
        <v>438.72861432710397</v>
      </c>
      <c r="K98" s="24">
        <v>108.73661777503655</v>
      </c>
      <c r="L98" s="24">
        <v>241.1116307185593</v>
      </c>
      <c r="M98" s="24">
        <v>125.75626229634663</v>
      </c>
      <c r="N98" s="24">
        <v>108.73661777503655</v>
      </c>
      <c r="O98" s="24">
        <v>94.553580673944836</v>
      </c>
      <c r="P98" s="24">
        <v>172.08751682657959</v>
      </c>
      <c r="Q98" s="24">
        <v>181.54287489397407</v>
      </c>
      <c r="R98" s="24">
        <v>181.54287489397407</v>
      </c>
      <c r="S98" s="25">
        <v>181.54287489397407</v>
      </c>
      <c r="T98" s="25">
        <v>220.30984297029144</v>
      </c>
      <c r="U98" s="25">
        <v>181.54287489397407</v>
      </c>
      <c r="V98" s="26">
        <v>835.12</v>
      </c>
      <c r="W98" s="2">
        <v>1.29E-2</v>
      </c>
      <c r="X98" s="2">
        <v>0.03</v>
      </c>
      <c r="Y98" s="27">
        <v>799.61654343999999</v>
      </c>
      <c r="Z98" s="1"/>
      <c r="AA98" s="28"/>
      <c r="AB98" s="29">
        <v>350814.65809645975</v>
      </c>
      <c r="AC98" s="29">
        <v>86947.598450631194</v>
      </c>
      <c r="AD98" s="29">
        <v>192796.84873835612</v>
      </c>
      <c r="AE98" s="29">
        <v>100556.78777333868</v>
      </c>
      <c r="AF98" s="29">
        <v>86947.598450631194</v>
      </c>
      <c r="AG98" s="29">
        <v>75606.60734837495</v>
      </c>
      <c r="AH98" s="24">
        <v>137604.02537404239</v>
      </c>
      <c r="AI98" s="24">
        <v>145164.68610887989</v>
      </c>
      <c r="AJ98" s="24">
        <v>145164.68610887989</v>
      </c>
      <c r="AK98" s="29">
        <v>145164.68610887989</v>
      </c>
      <c r="AL98" s="29">
        <v>176163.39512171363</v>
      </c>
      <c r="AM98" s="29">
        <v>145164.68610887989</v>
      </c>
      <c r="AN98">
        <v>0</v>
      </c>
      <c r="AO98" s="30">
        <v>8.32</v>
      </c>
      <c r="AP98">
        <v>8.32</v>
      </c>
      <c r="AQ98">
        <v>8</v>
      </c>
      <c r="AR98" s="29">
        <v>3650.2220712015051</v>
      </c>
      <c r="AS98" s="29">
        <v>904.68865988830407</v>
      </c>
      <c r="AT98" s="29">
        <v>2006.0487675784134</v>
      </c>
      <c r="AU98" s="29">
        <v>1046.292102305604</v>
      </c>
      <c r="AV98" s="29">
        <v>904.68865988830407</v>
      </c>
      <c r="AW98" s="29">
        <v>786.68579120722109</v>
      </c>
      <c r="AX98" s="24">
        <v>1431.7681399971423</v>
      </c>
      <c r="AY98" s="24">
        <v>1510.4367191178644</v>
      </c>
      <c r="AZ98" s="24">
        <v>1510.4367191178644</v>
      </c>
      <c r="BA98" s="29">
        <v>1510.4367191178644</v>
      </c>
      <c r="BB98" s="29">
        <v>1832.9778935128249</v>
      </c>
      <c r="BC98" s="29">
        <v>1510.4367191178644</v>
      </c>
      <c r="BD98" s="1">
        <f t="shared" si="3"/>
        <v>2236.1921829387952</v>
      </c>
      <c r="BE98" s="28">
        <f t="shared" si="4"/>
        <v>1788096.263789068</v>
      </c>
      <c r="BF98" s="28">
        <f t="shared" si="5"/>
        <v>18605.118962050776</v>
      </c>
    </row>
    <row r="99" spans="1:58" x14ac:dyDescent="0.25">
      <c r="A99" s="21" t="s">
        <v>332</v>
      </c>
      <c r="B99" s="22" t="s">
        <v>139</v>
      </c>
      <c r="C99" s="23" t="s">
        <v>140</v>
      </c>
      <c r="D99" s="23" t="s">
        <v>271</v>
      </c>
      <c r="E99" t="s">
        <v>333</v>
      </c>
      <c r="F99" t="s">
        <v>334</v>
      </c>
      <c r="G99" s="23" t="s">
        <v>44</v>
      </c>
      <c r="H99">
        <v>303550</v>
      </c>
      <c r="I99" s="24" t="s">
        <v>45</v>
      </c>
      <c r="J99" s="24">
        <v>122.05814003396456</v>
      </c>
      <c r="K99" s="24">
        <v>137.004034732001</v>
      </c>
      <c r="L99" s="24">
        <v>391.08424459862113</v>
      </c>
      <c r="M99" s="24">
        <v>141.98599963134652</v>
      </c>
      <c r="N99" s="24">
        <v>274.00806946400201</v>
      </c>
      <c r="O99" s="24">
        <v>105.86675411109171</v>
      </c>
      <c r="P99" s="24">
        <v>206.75154332283793</v>
      </c>
      <c r="Q99" s="24">
        <v>215.46998189669253</v>
      </c>
      <c r="R99" s="24">
        <v>215.46998189669253</v>
      </c>
      <c r="S99" s="25">
        <v>215.46998189669253</v>
      </c>
      <c r="T99" s="25">
        <v>261.55315721563835</v>
      </c>
      <c r="U99" s="25">
        <v>215.46998189669253</v>
      </c>
      <c r="V99" s="26">
        <v>1043.3399999999999</v>
      </c>
      <c r="W99" s="2">
        <v>1.29E-2</v>
      </c>
      <c r="X99" s="2">
        <v>0.03</v>
      </c>
      <c r="Y99" s="27">
        <v>998.98448657999984</v>
      </c>
      <c r="Z99" s="1"/>
      <c r="AA99" s="28"/>
      <c r="AB99" s="29">
        <v>121934.18835473982</v>
      </c>
      <c r="AC99" s="29">
        <v>136864.90529613648</v>
      </c>
      <c r="AD99" s="29">
        <v>390687.09329988062</v>
      </c>
      <c r="AE99" s="29">
        <v>141841.81094326873</v>
      </c>
      <c r="AF99" s="29">
        <v>273729.81059227296</v>
      </c>
      <c r="AG99" s="29">
        <v>105759.24500156003</v>
      </c>
      <c r="AH99" s="24">
        <v>206541.58435598784</v>
      </c>
      <c r="AI99" s="24">
        <v>215251.16923846924</v>
      </c>
      <c r="AJ99" s="24">
        <v>215251.16923846924</v>
      </c>
      <c r="AK99" s="29">
        <v>215251.16923846924</v>
      </c>
      <c r="AL99" s="29">
        <v>261287.54647444247</v>
      </c>
      <c r="AM99" s="29">
        <v>215251.16923846924</v>
      </c>
      <c r="AN99">
        <v>0</v>
      </c>
      <c r="AO99" s="30">
        <v>3.5859999999999999</v>
      </c>
      <c r="AP99">
        <v>3.5859999999999999</v>
      </c>
      <c r="AQ99">
        <v>6.0000000024000002</v>
      </c>
      <c r="AR99" s="29">
        <v>437.70049016179689</v>
      </c>
      <c r="AS99" s="29">
        <v>491.2964685489556</v>
      </c>
      <c r="AT99" s="29">
        <v>1402.4281011306553</v>
      </c>
      <c r="AU99" s="29">
        <v>509.16179467800856</v>
      </c>
      <c r="AV99" s="29">
        <v>982.5929370979112</v>
      </c>
      <c r="AW99" s="29">
        <v>379.63818024237486</v>
      </c>
      <c r="AX99" s="24">
        <v>741.41103435569676</v>
      </c>
      <c r="AY99" s="24">
        <v>772.67535508153935</v>
      </c>
      <c r="AZ99" s="24">
        <v>772.67535508153935</v>
      </c>
      <c r="BA99" s="29">
        <v>772.67535508153935</v>
      </c>
      <c r="BB99" s="29">
        <v>937.92962177527909</v>
      </c>
      <c r="BC99" s="29">
        <v>772.67535508153935</v>
      </c>
      <c r="BD99" s="1">
        <f t="shared" si="3"/>
        <v>2502.1918706962733</v>
      </c>
      <c r="BE99" s="28">
        <f t="shared" si="4"/>
        <v>2499650.861272166</v>
      </c>
      <c r="BF99" s="28">
        <f t="shared" si="5"/>
        <v>8972.8600483168357</v>
      </c>
    </row>
    <row r="100" spans="1:58" x14ac:dyDescent="0.25">
      <c r="A100" s="21" t="s">
        <v>332</v>
      </c>
      <c r="B100" s="22" t="s">
        <v>139</v>
      </c>
      <c r="C100" s="23" t="s">
        <v>140</v>
      </c>
      <c r="D100" s="23" t="s">
        <v>271</v>
      </c>
      <c r="E100" t="s">
        <v>333</v>
      </c>
      <c r="F100" t="s">
        <v>334</v>
      </c>
      <c r="G100" s="23" t="s">
        <v>27</v>
      </c>
      <c r="H100">
        <v>320681</v>
      </c>
      <c r="I100" s="24" t="s">
        <v>336</v>
      </c>
      <c r="J100" s="24">
        <v>19.856251941528413</v>
      </c>
      <c r="K100" s="24">
        <v>318.64556687119409</v>
      </c>
      <c r="L100" s="24">
        <v>581.5045211447607</v>
      </c>
      <c r="M100" s="24">
        <v>0</v>
      </c>
      <c r="N100" s="24">
        <v>980.52063158880776</v>
      </c>
      <c r="O100" s="24">
        <v>158.8500155322273</v>
      </c>
      <c r="P100" s="24">
        <v>353.63039172055369</v>
      </c>
      <c r="Q100" s="24">
        <v>345.1205694598986</v>
      </c>
      <c r="R100" s="24">
        <v>345.1205694598986</v>
      </c>
      <c r="S100" s="25">
        <v>345.1205694598986</v>
      </c>
      <c r="T100" s="25">
        <v>419.81789819231506</v>
      </c>
      <c r="U100" s="25">
        <v>345.1205694598986</v>
      </c>
      <c r="V100" s="26">
        <v>363.25</v>
      </c>
      <c r="W100" s="2">
        <v>1.29E-2</v>
      </c>
      <c r="X100" s="2">
        <v>0.03</v>
      </c>
      <c r="Y100" s="27">
        <v>347.80715275</v>
      </c>
      <c r="Z100" s="1"/>
      <c r="AA100" s="28"/>
      <c r="AB100" s="29">
        <v>6906.1464520696563</v>
      </c>
      <c r="AC100" s="29">
        <v>110827.20734987974</v>
      </c>
      <c r="AD100" s="29">
        <v>202251.43181061139</v>
      </c>
      <c r="AE100" s="29">
        <v>0</v>
      </c>
      <c r="AF100" s="29">
        <v>341032.08908553491</v>
      </c>
      <c r="AG100" s="29">
        <v>55249.171616557251</v>
      </c>
      <c r="AH100" s="24">
        <v>122995.17967019296</v>
      </c>
      <c r="AI100" s="24">
        <v>120035.40261930594</v>
      </c>
      <c r="AJ100" s="24">
        <v>120035.40261930594</v>
      </c>
      <c r="AK100" s="29">
        <v>120035.40261930594</v>
      </c>
      <c r="AL100" s="29">
        <v>146015.66784375848</v>
      </c>
      <c r="AM100" s="29">
        <v>120035.40261930594</v>
      </c>
      <c r="AN100">
        <v>0</v>
      </c>
      <c r="AO100" s="30">
        <v>2.37</v>
      </c>
      <c r="AP100">
        <v>2.37</v>
      </c>
      <c r="AQ100">
        <v>6</v>
      </c>
      <c r="AR100" s="29">
        <v>47.059317101422337</v>
      </c>
      <c r="AS100" s="29">
        <v>755.18999348473005</v>
      </c>
      <c r="AT100" s="29">
        <v>1378.165715113083</v>
      </c>
      <c r="AU100" s="29">
        <v>0</v>
      </c>
      <c r="AV100" s="29">
        <v>2323.8338968654743</v>
      </c>
      <c r="AW100" s="29">
        <v>376.4745368113787</v>
      </c>
      <c r="AX100" s="24">
        <v>838.10402837771232</v>
      </c>
      <c r="AY100" s="24">
        <v>817.93574961995978</v>
      </c>
      <c r="AZ100" s="24">
        <v>817.93574961995978</v>
      </c>
      <c r="BA100" s="29">
        <v>817.93574961995978</v>
      </c>
      <c r="BB100" s="29">
        <v>994.9684187157867</v>
      </c>
      <c r="BC100" s="29">
        <v>817.93574961995978</v>
      </c>
      <c r="BD100" s="1">
        <f t="shared" si="3"/>
        <v>4213.3075548309807</v>
      </c>
      <c r="BE100" s="28">
        <f t="shared" si="4"/>
        <v>1465418.5043058284</v>
      </c>
      <c r="BF100" s="28">
        <f t="shared" si="5"/>
        <v>9985.5389049494261</v>
      </c>
    </row>
    <row r="101" spans="1:58" x14ac:dyDescent="0.25">
      <c r="A101" s="21" t="s">
        <v>332</v>
      </c>
      <c r="B101" s="22" t="s">
        <v>139</v>
      </c>
      <c r="C101" s="23" t="s">
        <v>140</v>
      </c>
      <c r="D101" s="23" t="s">
        <v>271</v>
      </c>
      <c r="E101" t="s">
        <v>333</v>
      </c>
      <c r="F101" t="s">
        <v>334</v>
      </c>
      <c r="G101" s="23" t="s">
        <v>44</v>
      </c>
      <c r="H101">
        <v>311386</v>
      </c>
      <c r="I101" s="24" t="s">
        <v>53</v>
      </c>
      <c r="J101" s="24">
        <v>114.58519268494631</v>
      </c>
      <c r="K101" s="24">
        <v>104.62126288625534</v>
      </c>
      <c r="L101" s="24">
        <v>347.49205172934808</v>
      </c>
      <c r="M101" s="24">
        <v>124.5491224836373</v>
      </c>
      <c r="N101" s="24">
        <v>69.747508590836887</v>
      </c>
      <c r="O101" s="24">
        <v>27.400806946400206</v>
      </c>
      <c r="P101" s="24">
        <v>100.88478921174621</v>
      </c>
      <c r="Q101" s="24">
        <v>124.5491224836373</v>
      </c>
      <c r="R101" s="24">
        <v>124.5491224836373</v>
      </c>
      <c r="S101" s="25">
        <v>124.5491224836373</v>
      </c>
      <c r="T101" s="25">
        <v>150.70443820520114</v>
      </c>
      <c r="U101" s="25">
        <v>124.5491224836373</v>
      </c>
      <c r="V101" s="26">
        <v>624.78</v>
      </c>
      <c r="W101" s="2">
        <v>1.29E-2</v>
      </c>
      <c r="X101" s="2">
        <v>0.03</v>
      </c>
      <c r="Y101" s="27">
        <v>598.21872785999994</v>
      </c>
      <c r="Z101" s="1"/>
      <c r="AA101" s="28"/>
      <c r="AB101" s="29">
        <v>68547.008199581556</v>
      </c>
      <c r="AC101" s="29">
        <v>62586.398790922292</v>
      </c>
      <c r="AD101" s="29">
        <v>207876.25312699191</v>
      </c>
      <c r="AE101" s="29">
        <v>74507.61760824082</v>
      </c>
      <c r="AF101" s="29">
        <v>41724.265860614862</v>
      </c>
      <c r="AG101" s="29">
        <v>16391.675873812979</v>
      </c>
      <c r="AH101" s="24">
        <v>60351.170262675063</v>
      </c>
      <c r="AI101" s="24">
        <v>74507.61760824082</v>
      </c>
      <c r="AJ101" s="24">
        <v>74507.61760824082</v>
      </c>
      <c r="AK101" s="29">
        <v>74507.61760824082</v>
      </c>
      <c r="AL101" s="29">
        <v>90154.217305971397</v>
      </c>
      <c r="AM101" s="29">
        <v>74507.61760824082</v>
      </c>
      <c r="AN101">
        <v>0</v>
      </c>
      <c r="AO101" s="30">
        <v>1.35</v>
      </c>
      <c r="AP101">
        <v>1.35</v>
      </c>
      <c r="AQ101">
        <v>6.0000000024000002</v>
      </c>
      <c r="AR101" s="29">
        <v>154.69001012467751</v>
      </c>
      <c r="AS101" s="29">
        <v>141.23870489644472</v>
      </c>
      <c r="AT101" s="29">
        <v>469.11426983461996</v>
      </c>
      <c r="AU101" s="29">
        <v>168.14131535291037</v>
      </c>
      <c r="AV101" s="29">
        <v>94.159136597629796</v>
      </c>
      <c r="AW101" s="29">
        <v>36.991089377640279</v>
      </c>
      <c r="AX101" s="24">
        <v>136.19446543585738</v>
      </c>
      <c r="AY101" s="24">
        <v>168.14131535291037</v>
      </c>
      <c r="AZ101" s="24">
        <v>168.14131535291037</v>
      </c>
      <c r="BA101" s="29">
        <v>168.14131535291037</v>
      </c>
      <c r="BB101" s="29">
        <v>203.45099157702157</v>
      </c>
      <c r="BC101" s="29">
        <v>168.14131535291037</v>
      </c>
      <c r="BD101" s="1">
        <f t="shared" si="3"/>
        <v>1538.1816626729208</v>
      </c>
      <c r="BE101" s="28">
        <f t="shared" si="4"/>
        <v>920169.07746177411</v>
      </c>
      <c r="BF101" s="28">
        <f t="shared" si="5"/>
        <v>2076.5452446084432</v>
      </c>
    </row>
    <row r="102" spans="1:58" x14ac:dyDescent="0.25">
      <c r="A102" s="21" t="s">
        <v>332</v>
      </c>
      <c r="B102" s="22" t="s">
        <v>139</v>
      </c>
      <c r="C102" s="23" t="s">
        <v>140</v>
      </c>
      <c r="D102" s="23" t="s">
        <v>271</v>
      </c>
      <c r="E102" t="s">
        <v>333</v>
      </c>
      <c r="F102" t="s">
        <v>334</v>
      </c>
      <c r="G102" s="23" t="s">
        <v>44</v>
      </c>
      <c r="H102">
        <v>311387</v>
      </c>
      <c r="I102" s="24" t="s">
        <v>337</v>
      </c>
      <c r="J102" s="24">
        <v>17.436877147709222</v>
      </c>
      <c r="K102" s="24">
        <v>100.88478921174621</v>
      </c>
      <c r="L102" s="24">
        <v>333.79164825614794</v>
      </c>
      <c r="M102" s="24">
        <v>98.393806762073467</v>
      </c>
      <c r="N102" s="24">
        <v>207.99703454767428</v>
      </c>
      <c r="O102" s="24">
        <v>79.711438389527871</v>
      </c>
      <c r="P102" s="24">
        <v>188.06917495029231</v>
      </c>
      <c r="Q102" s="24">
        <v>144.47698208101926</v>
      </c>
      <c r="R102" s="24">
        <v>144.47698208101926</v>
      </c>
      <c r="S102" s="25">
        <v>144.47698208101926</v>
      </c>
      <c r="T102" s="25">
        <v>175.6142627019286</v>
      </c>
      <c r="U102" s="25">
        <v>144.47698208101926</v>
      </c>
      <c r="V102" s="26">
        <v>714.48</v>
      </c>
      <c r="W102" s="2">
        <v>1.29E-2</v>
      </c>
      <c r="X102" s="2">
        <v>0.03</v>
      </c>
      <c r="Y102" s="27">
        <v>684.10531175999995</v>
      </c>
      <c r="Z102" s="1"/>
      <c r="AA102" s="28"/>
      <c r="AB102" s="29">
        <v>11928.660277254436</v>
      </c>
      <c r="AC102" s="29">
        <v>69015.820175543515</v>
      </c>
      <c r="AD102" s="29">
        <v>228348.63959315632</v>
      </c>
      <c r="AE102" s="29">
        <v>67311.725850221454</v>
      </c>
      <c r="AF102" s="29">
        <v>142291.87616439219</v>
      </c>
      <c r="AG102" s="29">
        <v>54531.018410305995</v>
      </c>
      <c r="AH102" s="24">
        <v>128659.12156181569</v>
      </c>
      <c r="AI102" s="24">
        <v>98837.470868679608</v>
      </c>
      <c r="AJ102" s="24">
        <v>98837.470868679608</v>
      </c>
      <c r="AK102" s="29">
        <v>98837.470868679608</v>
      </c>
      <c r="AL102" s="29">
        <v>120138.64993520539</v>
      </c>
      <c r="AM102" s="29">
        <v>98837.470868679608</v>
      </c>
      <c r="AN102">
        <v>0</v>
      </c>
      <c r="AO102" s="30">
        <v>1.79</v>
      </c>
      <c r="AP102">
        <v>1.79</v>
      </c>
      <c r="AQ102">
        <v>6.0000000024000002</v>
      </c>
      <c r="AR102" s="29">
        <v>31.212010094399506</v>
      </c>
      <c r="AS102" s="29">
        <v>180.58377268902572</v>
      </c>
      <c r="AT102" s="29">
        <v>597.48705037850482</v>
      </c>
      <c r="AU102" s="29">
        <v>176.1249141041115</v>
      </c>
      <c r="AV102" s="29">
        <v>372.31469184033693</v>
      </c>
      <c r="AW102" s="29">
        <v>142.68347471725488</v>
      </c>
      <c r="AX102" s="24">
        <v>336.64382316102325</v>
      </c>
      <c r="AY102" s="24">
        <v>258.61379792502447</v>
      </c>
      <c r="AZ102" s="24">
        <v>258.61379792502447</v>
      </c>
      <c r="BA102" s="29">
        <v>258.61379792502447</v>
      </c>
      <c r="BB102" s="29">
        <v>314.34953023645221</v>
      </c>
      <c r="BC102" s="29">
        <v>258.61379792502447</v>
      </c>
      <c r="BD102" s="1">
        <f t="shared" si="3"/>
        <v>1779.8069602911769</v>
      </c>
      <c r="BE102" s="28">
        <f t="shared" si="4"/>
        <v>1217575.3954426134</v>
      </c>
      <c r="BF102" s="28">
        <f t="shared" si="5"/>
        <v>3185.8544589212061</v>
      </c>
    </row>
    <row r="103" spans="1:58" x14ac:dyDescent="0.25">
      <c r="A103" s="21" t="s">
        <v>332</v>
      </c>
      <c r="B103" s="22" t="s">
        <v>139</v>
      </c>
      <c r="C103" s="23" t="s">
        <v>140</v>
      </c>
      <c r="D103" s="23" t="s">
        <v>271</v>
      </c>
      <c r="E103" t="s">
        <v>333</v>
      </c>
      <c r="F103" t="s">
        <v>334</v>
      </c>
      <c r="G103" s="23" t="s">
        <v>44</v>
      </c>
      <c r="H103">
        <v>311389</v>
      </c>
      <c r="I103" s="24" t="s">
        <v>338</v>
      </c>
      <c r="J103" s="24">
        <v>18.682368372545596</v>
      </c>
      <c r="K103" s="24">
        <v>112.09421023527356</v>
      </c>
      <c r="L103" s="24">
        <v>264.04413966531109</v>
      </c>
      <c r="M103" s="24">
        <v>72.238491040509629</v>
      </c>
      <c r="N103" s="24">
        <v>200.52408719865605</v>
      </c>
      <c r="O103" s="24">
        <v>61.029070016982281</v>
      </c>
      <c r="P103" s="24">
        <v>28.646298171236577</v>
      </c>
      <c r="Q103" s="24">
        <v>107.11224533592808</v>
      </c>
      <c r="R103" s="24">
        <v>107.11224533592808</v>
      </c>
      <c r="S103" s="25">
        <v>107.11224533592808</v>
      </c>
      <c r="T103" s="25">
        <v>129.5310873829828</v>
      </c>
      <c r="U103" s="25">
        <v>107.11224533592808</v>
      </c>
      <c r="V103" s="26">
        <v>893.87999999999988</v>
      </c>
      <c r="W103" s="2">
        <v>1.29E-2</v>
      </c>
      <c r="X103" s="2">
        <v>0.03</v>
      </c>
      <c r="Y103" s="27">
        <v>855.87847955999985</v>
      </c>
      <c r="Z103" s="1"/>
      <c r="AA103" s="28"/>
      <c r="AB103" s="29">
        <v>15989.837037274154</v>
      </c>
      <c r="AC103" s="29">
        <v>95939.022223644904</v>
      </c>
      <c r="AD103" s="29">
        <v>225989.69679347469</v>
      </c>
      <c r="AE103" s="29">
        <v>61827.369877460056</v>
      </c>
      <c r="AF103" s="29">
        <v>171624.25086674257</v>
      </c>
      <c r="AG103" s="29">
        <v>52233.46765509557</v>
      </c>
      <c r="AH103" s="24">
        <v>24517.750123820366</v>
      </c>
      <c r="AI103" s="24">
        <v>91675.065680371816</v>
      </c>
      <c r="AJ103" s="24">
        <v>91675.065680371816</v>
      </c>
      <c r="AK103" s="29">
        <v>91675.065680371816</v>
      </c>
      <c r="AL103" s="29">
        <v>110862.8701251008</v>
      </c>
      <c r="AM103" s="29">
        <v>91675.065680371816</v>
      </c>
      <c r="AN103">
        <v>0</v>
      </c>
      <c r="AO103" s="30">
        <v>2.73</v>
      </c>
      <c r="AP103">
        <v>2.73</v>
      </c>
      <c r="AQ103">
        <v>6.0000000024000002</v>
      </c>
      <c r="AR103" s="29">
        <v>51.002865657049476</v>
      </c>
      <c r="AS103" s="29">
        <v>306.01719394229684</v>
      </c>
      <c r="AT103" s="29">
        <v>720.84050128629929</v>
      </c>
      <c r="AU103" s="29">
        <v>197.2110805405913</v>
      </c>
      <c r="AV103" s="29">
        <v>547.43075805233104</v>
      </c>
      <c r="AW103" s="29">
        <v>166.60936114636164</v>
      </c>
      <c r="AX103" s="24">
        <v>78.204394007475855</v>
      </c>
      <c r="AY103" s="24">
        <v>292.41642976708363</v>
      </c>
      <c r="AZ103" s="24">
        <v>292.41642976708363</v>
      </c>
      <c r="BA103" s="29">
        <v>292.41642976708363</v>
      </c>
      <c r="BB103" s="29">
        <v>353.61986855554306</v>
      </c>
      <c r="BC103" s="29">
        <v>292.41642976708363</v>
      </c>
      <c r="BD103" s="1">
        <f t="shared" si="3"/>
        <v>1315.2387334272098</v>
      </c>
      <c r="BE103" s="28">
        <f t="shared" si="4"/>
        <v>1125684.5274241006</v>
      </c>
      <c r="BF103" s="28">
        <f t="shared" si="5"/>
        <v>3590.6017422562832</v>
      </c>
    </row>
    <row r="104" spans="1:58" x14ac:dyDescent="0.25">
      <c r="A104" s="21" t="s">
        <v>332</v>
      </c>
      <c r="B104" s="22" t="s">
        <v>139</v>
      </c>
      <c r="C104" s="23" t="s">
        <v>140</v>
      </c>
      <c r="D104" s="23" t="s">
        <v>271</v>
      </c>
      <c r="E104" t="s">
        <v>333</v>
      </c>
      <c r="F104" t="s">
        <v>334</v>
      </c>
      <c r="G104" s="23" t="s">
        <v>44</v>
      </c>
      <c r="H104">
        <v>313141</v>
      </c>
      <c r="I104" s="24" t="s">
        <v>125</v>
      </c>
      <c r="J104" s="24">
        <v>469.55019176331257</v>
      </c>
      <c r="K104" s="24">
        <v>280.23552558818392</v>
      </c>
      <c r="L104" s="24">
        <v>1716.2869078245217</v>
      </c>
      <c r="M104" s="24">
        <v>584.13538444825895</v>
      </c>
      <c r="N104" s="24">
        <v>1317.7297158768824</v>
      </c>
      <c r="O104" s="24">
        <v>97.148315537237096</v>
      </c>
      <c r="P104" s="24">
        <v>271.51708701432932</v>
      </c>
      <c r="Q104" s="24">
        <v>661.35584038811407</v>
      </c>
      <c r="R104" s="24">
        <v>661.35584038811407</v>
      </c>
      <c r="S104" s="25">
        <v>661.35584038811407</v>
      </c>
      <c r="T104" s="25">
        <v>805.83282246913325</v>
      </c>
      <c r="U104" s="25">
        <v>661.35584038811407</v>
      </c>
      <c r="V104" s="26">
        <v>333.35</v>
      </c>
      <c r="W104" s="2">
        <v>1.29E-2</v>
      </c>
      <c r="X104" s="2">
        <v>0.03</v>
      </c>
      <c r="Y104" s="27">
        <v>319.17829145000002</v>
      </c>
      <c r="Z104" s="1"/>
      <c r="AA104" s="28"/>
      <c r="AB104" s="29">
        <v>149870.22795703399</v>
      </c>
      <c r="AC104" s="29">
        <v>89445.096260829305</v>
      </c>
      <c r="AD104" s="29">
        <v>547801.5228774345</v>
      </c>
      <c r="AE104" s="29">
        <v>186443.33398368419</v>
      </c>
      <c r="AF104" s="29">
        <v>420590.71930647729</v>
      </c>
      <c r="AG104" s="29">
        <v>31007.633370420826</v>
      </c>
      <c r="AH104" s="24">
        <v>86662.359932714622</v>
      </c>
      <c r="AI104" s="24">
        <v>211090.42717555715</v>
      </c>
      <c r="AJ104" s="24">
        <v>211090.42717555715</v>
      </c>
      <c r="AK104" s="29">
        <v>211090.42717555715</v>
      </c>
      <c r="AL104" s="29">
        <v>257204.34347002913</v>
      </c>
      <c r="AM104" s="29">
        <v>211090.42717555715</v>
      </c>
      <c r="AN104">
        <v>0</v>
      </c>
      <c r="AO104" s="30">
        <v>1.4330000000000001</v>
      </c>
      <c r="AP104">
        <v>1.4330000000000001</v>
      </c>
      <c r="AQ104">
        <v>1</v>
      </c>
      <c r="AR104" s="29">
        <v>672.86542479682691</v>
      </c>
      <c r="AS104" s="29">
        <v>401.57750816786756</v>
      </c>
      <c r="AT104" s="29">
        <v>2459.4391389125399</v>
      </c>
      <c r="AU104" s="29">
        <v>837.06600591435506</v>
      </c>
      <c r="AV104" s="29">
        <v>1888.3066828515725</v>
      </c>
      <c r="AW104" s="29">
        <v>139.21353616486076</v>
      </c>
      <c r="AX104" s="24">
        <v>389.08398569153394</v>
      </c>
      <c r="AY104" s="24">
        <v>947.72291927616754</v>
      </c>
      <c r="AZ104" s="24">
        <v>947.72291927616754</v>
      </c>
      <c r="BA104" s="29">
        <v>947.72291927616754</v>
      </c>
      <c r="BB104" s="29">
        <v>1154.758434598268</v>
      </c>
      <c r="BC104" s="29">
        <v>947.72291927616754</v>
      </c>
      <c r="BD104" s="1">
        <f t="shared" si="3"/>
        <v>8187.8593120743162</v>
      </c>
      <c r="BE104" s="28">
        <f t="shared" si="4"/>
        <v>2613386.9458608525</v>
      </c>
      <c r="BF104" s="28">
        <f t="shared" si="5"/>
        <v>11733.202394202495</v>
      </c>
    </row>
    <row r="105" spans="1:58" x14ac:dyDescent="0.25">
      <c r="A105" s="21" t="s">
        <v>332</v>
      </c>
      <c r="B105" s="22" t="s">
        <v>139</v>
      </c>
      <c r="C105" s="23" t="s">
        <v>140</v>
      </c>
      <c r="D105" s="23" t="s">
        <v>271</v>
      </c>
      <c r="E105" t="s">
        <v>333</v>
      </c>
      <c r="F105" t="s">
        <v>334</v>
      </c>
      <c r="G105" s="23" t="s">
        <v>44</v>
      </c>
      <c r="H105">
        <v>319399</v>
      </c>
      <c r="I105" s="24" t="s">
        <v>323</v>
      </c>
      <c r="J105" s="24">
        <v>0</v>
      </c>
      <c r="K105" s="24">
        <v>0</v>
      </c>
      <c r="L105" s="24">
        <v>2.490982449672746</v>
      </c>
      <c r="M105" s="24">
        <v>0</v>
      </c>
      <c r="N105" s="24">
        <v>0</v>
      </c>
      <c r="O105" s="24">
        <v>0</v>
      </c>
      <c r="P105" s="24">
        <v>0</v>
      </c>
      <c r="Q105" s="24">
        <v>2.490982449672746</v>
      </c>
      <c r="R105" s="24">
        <v>2.490982449672746</v>
      </c>
      <c r="S105" s="25">
        <v>2.490982449672746</v>
      </c>
      <c r="T105" s="25">
        <v>2.490982449672746</v>
      </c>
      <c r="U105" s="25">
        <v>2.490982449672746</v>
      </c>
      <c r="V105" s="26">
        <v>774.30000000000007</v>
      </c>
      <c r="W105" s="2">
        <v>1.29E-2</v>
      </c>
      <c r="X105" s="2">
        <v>0.03</v>
      </c>
      <c r="Y105" s="27">
        <v>741.38218410000002</v>
      </c>
      <c r="Z105" s="1"/>
      <c r="AA105" s="28"/>
      <c r="AB105" s="29">
        <v>0</v>
      </c>
      <c r="AC105" s="29">
        <v>0</v>
      </c>
      <c r="AD105" s="29">
        <v>1846.7700090931487</v>
      </c>
      <c r="AE105" s="29">
        <v>0</v>
      </c>
      <c r="AF105" s="29">
        <v>0</v>
      </c>
      <c r="AG105" s="29">
        <v>0</v>
      </c>
      <c r="AH105" s="24">
        <v>0</v>
      </c>
      <c r="AI105" s="24">
        <v>1846.7700090931487</v>
      </c>
      <c r="AJ105" s="24">
        <v>1846.7700090931487</v>
      </c>
      <c r="AK105" s="29">
        <v>1846.7700090931487</v>
      </c>
      <c r="AL105" s="29">
        <v>1846.7700090931487</v>
      </c>
      <c r="AM105" s="29">
        <v>1846.7700090931487</v>
      </c>
      <c r="AN105">
        <v>0</v>
      </c>
      <c r="AO105" s="30">
        <v>3.831</v>
      </c>
      <c r="AP105">
        <v>3.831</v>
      </c>
      <c r="AQ105">
        <v>36.000000014400001</v>
      </c>
      <c r="AR105" s="29">
        <v>0</v>
      </c>
      <c r="AS105" s="29">
        <v>0</v>
      </c>
      <c r="AT105" s="29">
        <v>9.5429537646962892</v>
      </c>
      <c r="AU105" s="29">
        <v>0</v>
      </c>
      <c r="AV105" s="29">
        <v>0</v>
      </c>
      <c r="AW105" s="29">
        <v>0</v>
      </c>
      <c r="AX105" s="24">
        <v>0</v>
      </c>
      <c r="AY105" s="24">
        <v>9.5429537646962892</v>
      </c>
      <c r="AZ105" s="24">
        <v>9.5429537646962892</v>
      </c>
      <c r="BA105" s="29">
        <v>9.5429537646962892</v>
      </c>
      <c r="BB105" s="29">
        <v>9.5429537646962892</v>
      </c>
      <c r="BC105" s="29">
        <v>9.5429537646962892</v>
      </c>
      <c r="BD105" s="1">
        <f t="shared" si="3"/>
        <v>14.945894698036476</v>
      </c>
      <c r="BE105" s="28">
        <f t="shared" si="4"/>
        <v>11080.620054558893</v>
      </c>
      <c r="BF105" s="28">
        <f t="shared" si="5"/>
        <v>57.257722588177742</v>
      </c>
    </row>
    <row r="106" spans="1:58" x14ac:dyDescent="0.25">
      <c r="A106" s="21" t="s">
        <v>332</v>
      </c>
      <c r="B106" s="22" t="s">
        <v>139</v>
      </c>
      <c r="C106" s="23" t="s">
        <v>140</v>
      </c>
      <c r="D106" s="23" t="s">
        <v>271</v>
      </c>
      <c r="E106" t="s">
        <v>333</v>
      </c>
      <c r="F106" t="s">
        <v>334</v>
      </c>
      <c r="G106" s="23" t="s">
        <v>44</v>
      </c>
      <c r="H106">
        <v>303260</v>
      </c>
      <c r="I106" s="24" t="s">
        <v>339</v>
      </c>
      <c r="J106" s="24">
        <v>2.490982449672746</v>
      </c>
      <c r="K106" s="24">
        <v>3.7364736745091185</v>
      </c>
      <c r="L106" s="24">
        <v>4.9819648993454919</v>
      </c>
      <c r="M106" s="24">
        <v>0</v>
      </c>
      <c r="N106" s="24">
        <v>0</v>
      </c>
      <c r="O106" s="24">
        <v>0</v>
      </c>
      <c r="P106" s="24">
        <v>0</v>
      </c>
      <c r="Q106" s="24">
        <v>3.7364736745091185</v>
      </c>
      <c r="R106" s="24">
        <v>3.7364736745091185</v>
      </c>
      <c r="S106" s="25">
        <v>3.7364736745091185</v>
      </c>
      <c r="T106" s="25">
        <v>3.7364736745091185</v>
      </c>
      <c r="U106" s="25">
        <v>3.7364736745091185</v>
      </c>
      <c r="V106" s="26">
        <v>368.23</v>
      </c>
      <c r="W106" s="2">
        <v>1.29E-2</v>
      </c>
      <c r="X106" s="2">
        <v>0.03</v>
      </c>
      <c r="Y106" s="27">
        <v>352.57543800999997</v>
      </c>
      <c r="Z106" s="1"/>
      <c r="AA106" s="28"/>
      <c r="AB106" s="29">
        <v>878.25922826859107</v>
      </c>
      <c r="AC106" s="29">
        <v>1317.3888424028864</v>
      </c>
      <c r="AD106" s="29">
        <v>1756.5184565371821</v>
      </c>
      <c r="AE106" s="29">
        <v>0</v>
      </c>
      <c r="AF106" s="29">
        <v>0</v>
      </c>
      <c r="AG106" s="29">
        <v>0</v>
      </c>
      <c r="AH106" s="24">
        <v>0</v>
      </c>
      <c r="AI106" s="24">
        <v>1317.3888424028864</v>
      </c>
      <c r="AJ106" s="24">
        <v>1317.3888424028864</v>
      </c>
      <c r="AK106" s="29">
        <v>1317.3888424028864</v>
      </c>
      <c r="AL106" s="29">
        <v>1317.3888424028864</v>
      </c>
      <c r="AM106" s="29">
        <v>1317.3888424028864</v>
      </c>
      <c r="AN106">
        <v>0</v>
      </c>
      <c r="AO106" s="30">
        <v>1.9750000000000001</v>
      </c>
      <c r="AP106">
        <v>1.9750000000000001</v>
      </c>
      <c r="AQ106">
        <v>4</v>
      </c>
      <c r="AR106" s="29">
        <v>4.9196903381036732</v>
      </c>
      <c r="AS106" s="29">
        <v>7.3795355071555093</v>
      </c>
      <c r="AT106" s="29">
        <v>9.8393806762073464</v>
      </c>
      <c r="AU106" s="29">
        <v>0</v>
      </c>
      <c r="AV106" s="29">
        <v>0</v>
      </c>
      <c r="AW106" s="29">
        <v>0</v>
      </c>
      <c r="AX106" s="24">
        <v>0</v>
      </c>
      <c r="AY106" s="24">
        <v>7.3795355071555093</v>
      </c>
      <c r="AZ106" s="24">
        <v>7.3795355071555093</v>
      </c>
      <c r="BA106" s="29">
        <v>7.3795355071555093</v>
      </c>
      <c r="BB106" s="29">
        <v>7.3795355071555093</v>
      </c>
      <c r="BC106" s="29">
        <v>7.3795355071555093</v>
      </c>
      <c r="BD106" s="1">
        <f t="shared" si="3"/>
        <v>29.891789396072944</v>
      </c>
      <c r="BE106" s="28">
        <f t="shared" si="4"/>
        <v>10539.110739223092</v>
      </c>
      <c r="BF106" s="28">
        <f t="shared" si="5"/>
        <v>59.036284057244075</v>
      </c>
    </row>
    <row r="107" spans="1:58" x14ac:dyDescent="0.25">
      <c r="A107" s="21" t="s">
        <v>332</v>
      </c>
      <c r="B107" s="22" t="s">
        <v>139</v>
      </c>
      <c r="C107" s="23" t="s">
        <v>140</v>
      </c>
      <c r="D107" s="23" t="s">
        <v>271</v>
      </c>
      <c r="E107" t="s">
        <v>333</v>
      </c>
      <c r="F107" t="s">
        <v>334</v>
      </c>
      <c r="G107" s="23" t="s">
        <v>44</v>
      </c>
      <c r="H107">
        <v>307071</v>
      </c>
      <c r="I107" s="24" t="s">
        <v>144</v>
      </c>
      <c r="J107" s="24">
        <v>348.73754295418439</v>
      </c>
      <c r="K107" s="24">
        <v>83.447912064036984</v>
      </c>
      <c r="L107" s="24">
        <v>409.76661297116675</v>
      </c>
      <c r="M107" s="24">
        <v>102.13028043658258</v>
      </c>
      <c r="N107" s="24">
        <v>143.23149085618289</v>
      </c>
      <c r="O107" s="24">
        <v>215.46998189669253</v>
      </c>
      <c r="P107" s="24">
        <v>114.58519268494631</v>
      </c>
      <c r="Q107" s="24">
        <v>194.29663107447419</v>
      </c>
      <c r="R107" s="24">
        <v>194.29663107447419</v>
      </c>
      <c r="S107" s="25">
        <v>194.29663107447419</v>
      </c>
      <c r="T107" s="25">
        <v>261.55315721563835</v>
      </c>
      <c r="U107" s="25">
        <v>194.29663107447419</v>
      </c>
      <c r="V107" s="26">
        <v>833.04</v>
      </c>
      <c r="W107" s="2">
        <v>1.29E-2</v>
      </c>
      <c r="X107" s="2">
        <v>0.03</v>
      </c>
      <c r="Y107" s="27">
        <v>797.62497047999989</v>
      </c>
      <c r="Z107" s="1"/>
      <c r="AA107" s="28"/>
      <c r="AB107" s="29">
        <v>278161.772404099</v>
      </c>
      <c r="AC107" s="29">
        <v>66560.138396695125</v>
      </c>
      <c r="AD107" s="29">
        <v>326840.08257481642</v>
      </c>
      <c r="AE107" s="29">
        <v>81461.661918343292</v>
      </c>
      <c r="AF107" s="29">
        <v>114245.01366596925</v>
      </c>
      <c r="AG107" s="29">
        <v>171864.2379496755</v>
      </c>
      <c r="AH107" s="24">
        <v>91396.010932775403</v>
      </c>
      <c r="AI107" s="24">
        <v>154975.84462514092</v>
      </c>
      <c r="AJ107" s="24">
        <v>154975.84462514092</v>
      </c>
      <c r="AK107" s="29">
        <v>154975.84462514092</v>
      </c>
      <c r="AL107" s="29">
        <v>208621.32930307431</v>
      </c>
      <c r="AM107" s="29">
        <v>154975.84462514092</v>
      </c>
      <c r="AN107">
        <v>0</v>
      </c>
      <c r="AO107" s="30">
        <v>2.92</v>
      </c>
      <c r="AP107">
        <v>2.92</v>
      </c>
      <c r="AQ107">
        <v>8</v>
      </c>
      <c r="AR107" s="29">
        <v>1018.3136254262184</v>
      </c>
      <c r="AS107" s="29">
        <v>243.66790322698799</v>
      </c>
      <c r="AT107" s="29">
        <v>1196.5185098758068</v>
      </c>
      <c r="AU107" s="29">
        <v>298.22041887482112</v>
      </c>
      <c r="AV107" s="29">
        <v>418.23595330005401</v>
      </c>
      <c r="AW107" s="29">
        <v>629.17234713834216</v>
      </c>
      <c r="AX107" s="24">
        <v>334.58876264004323</v>
      </c>
      <c r="AY107" s="24">
        <v>567.34616273746462</v>
      </c>
      <c r="AZ107" s="24">
        <v>567.34616273746462</v>
      </c>
      <c r="BA107" s="29">
        <v>567.34616273746462</v>
      </c>
      <c r="BB107" s="29">
        <v>763.73521906966391</v>
      </c>
      <c r="BC107" s="29">
        <v>567.34616273746462</v>
      </c>
      <c r="BD107" s="1">
        <f t="shared" si="3"/>
        <v>2456.1086953773274</v>
      </c>
      <c r="BE107" s="28">
        <f t="shared" si="4"/>
        <v>1959053.6256460124</v>
      </c>
      <c r="BF107" s="28">
        <f t="shared" si="5"/>
        <v>7171.8373905017952</v>
      </c>
    </row>
    <row r="108" spans="1:58" x14ac:dyDescent="0.25">
      <c r="A108" s="21" t="s">
        <v>332</v>
      </c>
      <c r="B108" s="22" t="s">
        <v>139</v>
      </c>
      <c r="C108" s="23" t="s">
        <v>140</v>
      </c>
      <c r="D108" s="23" t="s">
        <v>271</v>
      </c>
      <c r="E108" t="s">
        <v>333</v>
      </c>
      <c r="F108" t="s">
        <v>334</v>
      </c>
      <c r="G108" s="23" t="s">
        <v>23</v>
      </c>
      <c r="H108">
        <v>317074</v>
      </c>
      <c r="I108" s="24" t="s">
        <v>340</v>
      </c>
      <c r="J108" s="24">
        <v>188.38026793129615</v>
      </c>
      <c r="K108" s="24">
        <v>443.35962048476767</v>
      </c>
      <c r="L108" s="24">
        <v>549.91815588024838</v>
      </c>
      <c r="M108" s="24">
        <v>878.15650151811292</v>
      </c>
      <c r="N108" s="24">
        <v>446.21386696857519</v>
      </c>
      <c r="O108" s="24">
        <v>349.16948651911963</v>
      </c>
      <c r="P108" s="24">
        <v>156.98355660941345</v>
      </c>
      <c r="Q108" s="24">
        <v>437.65112751715264</v>
      </c>
      <c r="R108" s="24">
        <v>437.65112751715264</v>
      </c>
      <c r="S108" s="25">
        <v>437.65112751715264</v>
      </c>
      <c r="T108" s="25">
        <v>532.79267697740329</v>
      </c>
      <c r="U108" s="25">
        <v>437.65112751715264</v>
      </c>
      <c r="V108" s="26">
        <v>393.15</v>
      </c>
      <c r="W108" s="2">
        <v>1.29E-2</v>
      </c>
      <c r="X108" s="2">
        <v>0.03</v>
      </c>
      <c r="Y108" s="27">
        <v>376.43601404999993</v>
      </c>
      <c r="Z108" s="1"/>
      <c r="AA108" s="28"/>
      <c r="AB108" s="29">
        <v>70913.117185728144</v>
      </c>
      <c r="AC108" s="29">
        <v>166896.52832600664</v>
      </c>
      <c r="AD108" s="29">
        <v>207008.99865328721</v>
      </c>
      <c r="AE108" s="29">
        <v>330569.73314357112</v>
      </c>
      <c r="AF108" s="29">
        <v>167970.96949548737</v>
      </c>
      <c r="AG108" s="29">
        <v>131439.96973314259</v>
      </c>
      <c r="AH108" s="24">
        <v>59094.264321440125</v>
      </c>
      <c r="AI108" s="24">
        <v>164747.64598704519</v>
      </c>
      <c r="AJ108" s="24">
        <v>164747.64598704519</v>
      </c>
      <c r="AK108" s="29">
        <v>164747.64598704519</v>
      </c>
      <c r="AL108" s="29">
        <v>200562.35163640286</v>
      </c>
      <c r="AM108" s="29">
        <v>164747.64598704519</v>
      </c>
      <c r="AN108">
        <v>0</v>
      </c>
      <c r="AO108" s="30">
        <v>16</v>
      </c>
      <c r="AP108">
        <v>7.2</v>
      </c>
      <c r="AQ108">
        <v>16</v>
      </c>
      <c r="AR108" s="29">
        <v>3014.0842869007383</v>
      </c>
      <c r="AS108" s="29">
        <v>7093.7539277562828</v>
      </c>
      <c r="AT108" s="29">
        <v>8798.690494083974</v>
      </c>
      <c r="AU108" s="29">
        <v>14050.504024289807</v>
      </c>
      <c r="AV108" s="29">
        <v>7139.421871497203</v>
      </c>
      <c r="AW108" s="29">
        <v>5586.7117843059141</v>
      </c>
      <c r="AX108" s="24">
        <v>2511.7369057506153</v>
      </c>
      <c r="AY108" s="24">
        <v>7002.4180402744423</v>
      </c>
      <c r="AZ108" s="24">
        <v>7002.4180402744423</v>
      </c>
      <c r="BA108" s="29">
        <v>7002.4180402744423</v>
      </c>
      <c r="BB108" s="29">
        <v>8524.6828316384526</v>
      </c>
      <c r="BC108" s="29">
        <v>7002.4180402744423</v>
      </c>
      <c r="BD108" s="1">
        <f t="shared" si="3"/>
        <v>5295.5786429575464</v>
      </c>
      <c r="BE108" s="28">
        <f t="shared" si="4"/>
        <v>1993446.516443247</v>
      </c>
      <c r="BF108" s="28">
        <f t="shared" si="5"/>
        <v>84729.258287320743</v>
      </c>
    </row>
    <row r="109" spans="1:58" x14ac:dyDescent="0.25">
      <c r="A109" s="21" t="s">
        <v>332</v>
      </c>
      <c r="B109" s="22" t="s">
        <v>139</v>
      </c>
      <c r="C109" s="23" t="s">
        <v>140</v>
      </c>
      <c r="D109" s="23" t="s">
        <v>271</v>
      </c>
      <c r="E109" t="s">
        <v>333</v>
      </c>
      <c r="F109" t="s">
        <v>334</v>
      </c>
      <c r="G109" s="23" t="s">
        <v>23</v>
      </c>
      <c r="H109">
        <v>317252</v>
      </c>
      <c r="I109" s="24" t="s">
        <v>108</v>
      </c>
      <c r="J109" s="24">
        <v>490.930395214893</v>
      </c>
      <c r="K109" s="24">
        <v>63.744838138367882</v>
      </c>
      <c r="L109" s="24">
        <v>476.65916279585542</v>
      </c>
      <c r="M109" s="24">
        <v>359.6350569597472</v>
      </c>
      <c r="N109" s="24">
        <v>26.639633848870162</v>
      </c>
      <c r="O109" s="24">
        <v>113.21844385769818</v>
      </c>
      <c r="P109" s="24">
        <v>376.76053586259229</v>
      </c>
      <c r="Q109" s="24">
        <v>218.82556375857632</v>
      </c>
      <c r="R109" s="24">
        <v>274.00766244552165</v>
      </c>
      <c r="S109" s="25">
        <v>274.00766244552165</v>
      </c>
      <c r="T109" s="25">
        <v>332.99542311087708</v>
      </c>
      <c r="U109" s="25">
        <v>218.82556375857632</v>
      </c>
      <c r="V109" s="26">
        <v>388.17</v>
      </c>
      <c r="W109" s="2">
        <v>1.29E-2</v>
      </c>
      <c r="X109" s="2">
        <v>0.03</v>
      </c>
      <c r="Y109" s="27">
        <v>371.66772878999996</v>
      </c>
      <c r="Z109" s="1"/>
      <c r="AA109" s="28"/>
      <c r="AB109" s="29">
        <v>182462.98498349634</v>
      </c>
      <c r="AC109" s="29">
        <v>23691.89921297336</v>
      </c>
      <c r="AD109" s="29">
        <v>177158.82844327844</v>
      </c>
      <c r="AE109" s="29">
        <v>133664.7448134915</v>
      </c>
      <c r="AF109" s="29">
        <v>9901.092208406777</v>
      </c>
      <c r="AG109" s="29">
        <v>42079.641885728801</v>
      </c>
      <c r="AH109" s="24">
        <v>140029.73266175299</v>
      </c>
      <c r="AI109" s="24">
        <v>81330.400283341383</v>
      </c>
      <c r="AJ109" s="24">
        <v>101839.80557218399</v>
      </c>
      <c r="AK109" s="29">
        <v>101839.80557218399</v>
      </c>
      <c r="AL109" s="29">
        <v>123763.65260508475</v>
      </c>
      <c r="AM109" s="29">
        <v>81330.400283341383</v>
      </c>
      <c r="AN109">
        <v>0</v>
      </c>
      <c r="AO109" s="30">
        <v>16</v>
      </c>
      <c r="AP109">
        <v>7.2</v>
      </c>
      <c r="AQ109">
        <v>16</v>
      </c>
      <c r="AR109" s="29">
        <v>7854.8863234382879</v>
      </c>
      <c r="AS109" s="29">
        <v>1019.9174102138861</v>
      </c>
      <c r="AT109" s="29">
        <v>7626.5466047336868</v>
      </c>
      <c r="AU109" s="29">
        <v>5754.1609113559552</v>
      </c>
      <c r="AV109" s="29">
        <v>426.23414158192259</v>
      </c>
      <c r="AW109" s="29">
        <v>1811.4951017231708</v>
      </c>
      <c r="AX109" s="24">
        <v>6028.1685738014767</v>
      </c>
      <c r="AY109" s="24">
        <v>3501.2090201372212</v>
      </c>
      <c r="AZ109" s="24">
        <v>4384.1225991283463</v>
      </c>
      <c r="BA109" s="29">
        <v>4384.1225991283463</v>
      </c>
      <c r="BB109" s="29">
        <v>5327.9267697740333</v>
      </c>
      <c r="BC109" s="29">
        <v>3501.2090201372212</v>
      </c>
      <c r="BD109" s="1">
        <f t="shared" si="3"/>
        <v>3226.2499421970965</v>
      </c>
      <c r="BE109" s="28">
        <f t="shared" si="4"/>
        <v>1199092.9885252637</v>
      </c>
      <c r="BF109" s="28">
        <f t="shared" si="5"/>
        <v>51619.999075153544</v>
      </c>
    </row>
    <row r="110" spans="1:58" x14ac:dyDescent="0.25">
      <c r="A110" s="21" t="s">
        <v>332</v>
      </c>
      <c r="B110" s="22" t="s">
        <v>139</v>
      </c>
      <c r="C110" s="23" t="s">
        <v>140</v>
      </c>
      <c r="D110" s="23" t="s">
        <v>271</v>
      </c>
      <c r="E110" t="s">
        <v>333</v>
      </c>
      <c r="F110" t="s">
        <v>334</v>
      </c>
      <c r="G110" s="23" t="s">
        <v>44</v>
      </c>
      <c r="H110">
        <v>317845</v>
      </c>
      <c r="I110" s="24" t="s">
        <v>341</v>
      </c>
      <c r="J110" s="24">
        <v>0</v>
      </c>
      <c r="K110" s="24">
        <v>338.77361315549342</v>
      </c>
      <c r="L110" s="24">
        <v>687.51115610967781</v>
      </c>
      <c r="M110" s="24">
        <v>0</v>
      </c>
      <c r="N110" s="24">
        <v>0</v>
      </c>
      <c r="O110" s="24">
        <v>596.59029669662266</v>
      </c>
      <c r="P110" s="24">
        <v>641.42798079073214</v>
      </c>
      <c r="Q110" s="24">
        <v>323.82771845745697</v>
      </c>
      <c r="R110" s="24">
        <v>323.82771845745697</v>
      </c>
      <c r="S110" s="25">
        <v>323.82771845745697</v>
      </c>
      <c r="T110" s="25">
        <v>393.57522704829387</v>
      </c>
      <c r="U110" s="25">
        <v>323.82771845745697</v>
      </c>
      <c r="V110" s="26">
        <v>597.45000000000005</v>
      </c>
      <c r="W110" s="2">
        <v>1.29E-2</v>
      </c>
      <c r="X110" s="2">
        <v>0.03</v>
      </c>
      <c r="Y110" s="27">
        <v>572.05060815000002</v>
      </c>
      <c r="Z110" s="1"/>
      <c r="AA110" s="28"/>
      <c r="AB110" s="29">
        <v>0</v>
      </c>
      <c r="AC110" s="29">
        <v>193795.65143077285</v>
      </c>
      <c r="AD110" s="29">
        <v>393291.17496245081</v>
      </c>
      <c r="AE110" s="29">
        <v>0</v>
      </c>
      <c r="AF110" s="29">
        <v>0</v>
      </c>
      <c r="AG110" s="29">
        <v>341279.84204169194</v>
      </c>
      <c r="AH110" s="24">
        <v>366929.26649576484</v>
      </c>
      <c r="AI110" s="24">
        <v>185245.84327941525</v>
      </c>
      <c r="AJ110" s="24">
        <v>185245.84327941525</v>
      </c>
      <c r="AK110" s="29">
        <v>185245.84327941525</v>
      </c>
      <c r="AL110" s="29">
        <v>225144.94798575086</v>
      </c>
      <c r="AM110" s="29">
        <v>185245.84327941525</v>
      </c>
      <c r="AN110">
        <v>0</v>
      </c>
      <c r="AO110" s="30">
        <v>2.125</v>
      </c>
      <c r="AP110">
        <v>2.125</v>
      </c>
      <c r="AQ110">
        <v>1</v>
      </c>
      <c r="AR110" s="29">
        <v>0</v>
      </c>
      <c r="AS110" s="29">
        <v>719.89392795542358</v>
      </c>
      <c r="AT110" s="29">
        <v>1460.9612067330654</v>
      </c>
      <c r="AU110" s="29">
        <v>0</v>
      </c>
      <c r="AV110" s="29">
        <v>0</v>
      </c>
      <c r="AW110" s="29">
        <v>1267.7543804803231</v>
      </c>
      <c r="AX110" s="24">
        <v>1363.0344591803057</v>
      </c>
      <c r="AY110" s="24">
        <v>688.13390172209608</v>
      </c>
      <c r="AZ110" s="24">
        <v>688.13390172209608</v>
      </c>
      <c r="BA110" s="29">
        <v>688.13390172209608</v>
      </c>
      <c r="BB110" s="29">
        <v>836.34735747762443</v>
      </c>
      <c r="BC110" s="29">
        <v>688.13390172209608</v>
      </c>
      <c r="BD110" s="1">
        <f t="shared" si="3"/>
        <v>3953.1891476306482</v>
      </c>
      <c r="BE110" s="28">
        <f t="shared" si="4"/>
        <v>2261424.256034092</v>
      </c>
      <c r="BF110" s="28">
        <f t="shared" si="5"/>
        <v>8400.5269387151257</v>
      </c>
    </row>
    <row r="111" spans="1:58" x14ac:dyDescent="0.25">
      <c r="A111" s="21" t="s">
        <v>332</v>
      </c>
      <c r="B111" s="22" t="s">
        <v>139</v>
      </c>
      <c r="C111" s="23" t="s">
        <v>140</v>
      </c>
      <c r="D111" s="23" t="s">
        <v>271</v>
      </c>
      <c r="E111" t="s">
        <v>333</v>
      </c>
      <c r="F111" t="s">
        <v>334</v>
      </c>
      <c r="G111" s="23" t="s">
        <v>23</v>
      </c>
      <c r="H111">
        <v>320477</v>
      </c>
      <c r="I111" s="24" t="s">
        <v>342</v>
      </c>
      <c r="J111" s="24">
        <v>0</v>
      </c>
      <c r="K111" s="24">
        <v>0</v>
      </c>
      <c r="L111" s="24">
        <v>0</v>
      </c>
      <c r="M111" s="24">
        <v>6.6599084622175404</v>
      </c>
      <c r="N111" s="24">
        <v>20.931140881255129</v>
      </c>
      <c r="O111" s="24">
        <v>0</v>
      </c>
      <c r="P111" s="24">
        <v>0</v>
      </c>
      <c r="Q111" s="24">
        <v>3.805661978410023</v>
      </c>
      <c r="R111" s="24">
        <v>3.805661978410023</v>
      </c>
      <c r="S111" s="25">
        <v>3.805661978410023</v>
      </c>
      <c r="T111" s="25">
        <v>4.7570774730125294</v>
      </c>
      <c r="U111" s="25">
        <v>3.805661978410023</v>
      </c>
      <c r="V111" s="26">
        <v>1544.24</v>
      </c>
      <c r="W111" s="2">
        <v>1.29E-2</v>
      </c>
      <c r="X111" s="2">
        <v>0.03</v>
      </c>
      <c r="Y111" s="27">
        <v>1478.5897248799999</v>
      </c>
      <c r="Z111" s="1"/>
      <c r="AA111" s="28"/>
      <c r="AB111" s="29">
        <v>0</v>
      </c>
      <c r="AC111" s="29">
        <v>0</v>
      </c>
      <c r="AD111" s="29">
        <v>0</v>
      </c>
      <c r="AE111" s="29">
        <v>9847.272220876217</v>
      </c>
      <c r="AF111" s="29">
        <v>30948.56983703954</v>
      </c>
      <c r="AG111" s="29">
        <v>0</v>
      </c>
      <c r="AH111" s="24">
        <v>0</v>
      </c>
      <c r="AI111" s="24">
        <v>5627.0126976435522</v>
      </c>
      <c r="AJ111" s="24">
        <v>5627.0126976435522</v>
      </c>
      <c r="AK111" s="29">
        <v>5627.0126976435522</v>
      </c>
      <c r="AL111" s="29">
        <v>7033.7658720544414</v>
      </c>
      <c r="AM111" s="29">
        <v>5627.0126976435522</v>
      </c>
      <c r="AN111">
        <v>0</v>
      </c>
      <c r="AO111" s="30">
        <v>16</v>
      </c>
      <c r="AP111">
        <v>6.48</v>
      </c>
      <c r="AQ111">
        <v>16</v>
      </c>
      <c r="AR111" s="29">
        <v>0</v>
      </c>
      <c r="AS111" s="29">
        <v>0</v>
      </c>
      <c r="AT111" s="29">
        <v>0</v>
      </c>
      <c r="AU111" s="29">
        <v>106.55853539548065</v>
      </c>
      <c r="AV111" s="29">
        <v>334.89825410008206</v>
      </c>
      <c r="AW111" s="29">
        <v>0</v>
      </c>
      <c r="AX111" s="24">
        <v>0</v>
      </c>
      <c r="AY111" s="24">
        <v>60.890591654560367</v>
      </c>
      <c r="AZ111" s="24">
        <v>60.890591654560367</v>
      </c>
      <c r="BA111" s="29">
        <v>60.890591654560367</v>
      </c>
      <c r="BB111" s="29">
        <v>76.11323956820047</v>
      </c>
      <c r="BC111" s="29">
        <v>60.890591654560367</v>
      </c>
      <c r="BD111" s="1">
        <f t="shared" si="3"/>
        <v>47.570774730125287</v>
      </c>
      <c r="BE111" s="28">
        <f t="shared" si="4"/>
        <v>70337.658720544394</v>
      </c>
      <c r="BF111" s="28">
        <f t="shared" si="5"/>
        <v>761.13239568200459</v>
      </c>
    </row>
    <row r="112" spans="1:58" x14ac:dyDescent="0.25">
      <c r="A112" s="21" t="s">
        <v>332</v>
      </c>
      <c r="B112" s="22" t="s">
        <v>139</v>
      </c>
      <c r="C112" s="23" t="s">
        <v>140</v>
      </c>
      <c r="D112" s="23" t="s">
        <v>271</v>
      </c>
      <c r="E112" t="s">
        <v>333</v>
      </c>
      <c r="F112" t="s">
        <v>334</v>
      </c>
      <c r="G112" s="23" t="s">
        <v>23</v>
      </c>
      <c r="H112">
        <v>319098</v>
      </c>
      <c r="I112" s="24" t="s">
        <v>343</v>
      </c>
      <c r="J112" s="24">
        <v>97.044380449455588</v>
      </c>
      <c r="K112" s="24">
        <v>422.42847960351259</v>
      </c>
      <c r="L112" s="24">
        <v>500.44455016091803</v>
      </c>
      <c r="M112" s="24">
        <v>622.22573347003879</v>
      </c>
      <c r="N112" s="24">
        <v>826.78006480957754</v>
      </c>
      <c r="O112" s="24">
        <v>594.63468412656619</v>
      </c>
      <c r="P112" s="24">
        <v>378.66336685179732</v>
      </c>
      <c r="Q112" s="24">
        <v>437.65112751715264</v>
      </c>
      <c r="R112" s="24">
        <v>492.83322620409797</v>
      </c>
      <c r="S112" s="25">
        <v>437.65112751715264</v>
      </c>
      <c r="T112" s="25">
        <v>532.79267697740329</v>
      </c>
      <c r="U112" s="25">
        <v>437.65112751715264</v>
      </c>
      <c r="V112" s="26">
        <v>373.22</v>
      </c>
      <c r="W112" s="2">
        <v>1.29E-2</v>
      </c>
      <c r="X112" s="2">
        <v>0.03</v>
      </c>
      <c r="Y112" s="27">
        <v>357.35329813999999</v>
      </c>
      <c r="Z112" s="1"/>
      <c r="AA112" s="28"/>
      <c r="AB112" s="29">
        <v>34679.129419565892</v>
      </c>
      <c r="AC112" s="29">
        <v>150956.21041458094</v>
      </c>
      <c r="AD112" s="29">
        <v>178835.51053619271</v>
      </c>
      <c r="AE112" s="29">
        <v>222354.41804309894</v>
      </c>
      <c r="AF112" s="29">
        <v>295452.58299610548</v>
      </c>
      <c r="AG112" s="29">
        <v>212494.66556106551</v>
      </c>
      <c r="AH112" s="24">
        <v>135316.60302928652</v>
      </c>
      <c r="AI112" s="24">
        <v>156396.07385294422</v>
      </c>
      <c r="AJ112" s="24">
        <v>176115.57881701109</v>
      </c>
      <c r="AK112" s="29">
        <v>156396.07385294422</v>
      </c>
      <c r="AL112" s="29">
        <v>190395.22034271472</v>
      </c>
      <c r="AM112" s="29">
        <v>156396.07385294422</v>
      </c>
      <c r="AN112">
        <v>0</v>
      </c>
      <c r="AO112" s="30">
        <v>16</v>
      </c>
      <c r="AP112">
        <v>7.2</v>
      </c>
      <c r="AQ112">
        <v>16</v>
      </c>
      <c r="AR112" s="29">
        <v>1552.7100871912894</v>
      </c>
      <c r="AS112" s="29">
        <v>6758.8556736562014</v>
      </c>
      <c r="AT112" s="29">
        <v>8007.1128025746884</v>
      </c>
      <c r="AU112" s="29">
        <v>9955.6117355206206</v>
      </c>
      <c r="AV112" s="29">
        <v>13228.481036953241</v>
      </c>
      <c r="AW112" s="29">
        <v>9514.154946025059</v>
      </c>
      <c r="AX112" s="24">
        <v>6058.6138696287571</v>
      </c>
      <c r="AY112" s="24">
        <v>7002.4180402744423</v>
      </c>
      <c r="AZ112" s="24">
        <v>7885.3316192655675</v>
      </c>
      <c r="BA112" s="29">
        <v>7002.4180402744423</v>
      </c>
      <c r="BB112" s="29">
        <v>8524.6828316384526</v>
      </c>
      <c r="BC112" s="29">
        <v>7002.4180402744423</v>
      </c>
      <c r="BD112" s="1">
        <f t="shared" si="3"/>
        <v>5780.8005452048246</v>
      </c>
      <c r="BE112" s="28">
        <f t="shared" si="4"/>
        <v>2065788.1407184545</v>
      </c>
      <c r="BF112" s="28">
        <f t="shared" si="5"/>
        <v>92492.808723277194</v>
      </c>
    </row>
    <row r="113" spans="1:58" x14ac:dyDescent="0.25">
      <c r="A113" s="21" t="s">
        <v>332</v>
      </c>
      <c r="B113" s="22" t="s">
        <v>139</v>
      </c>
      <c r="C113" s="23" t="s">
        <v>140</v>
      </c>
      <c r="D113" s="23" t="s">
        <v>271</v>
      </c>
      <c r="E113" t="s">
        <v>333</v>
      </c>
      <c r="F113" t="s">
        <v>334</v>
      </c>
      <c r="G113" s="23" t="s">
        <v>23</v>
      </c>
      <c r="H113">
        <v>320476</v>
      </c>
      <c r="I113" s="24" t="s">
        <v>344</v>
      </c>
      <c r="J113" s="24">
        <v>0</v>
      </c>
      <c r="K113" s="24">
        <v>0</v>
      </c>
      <c r="L113" s="24">
        <v>0</v>
      </c>
      <c r="M113" s="24">
        <v>6.6599084622175404</v>
      </c>
      <c r="N113" s="24">
        <v>21.882556375857632</v>
      </c>
      <c r="O113" s="24">
        <v>0</v>
      </c>
      <c r="P113" s="24">
        <v>0</v>
      </c>
      <c r="Q113" s="24">
        <v>4.7570774730125294</v>
      </c>
      <c r="R113" s="24">
        <v>4.7570774730125294</v>
      </c>
      <c r="S113" s="25">
        <v>4.7570774730125294</v>
      </c>
      <c r="T113" s="25">
        <v>4.7570774730125294</v>
      </c>
      <c r="U113" s="25">
        <v>4.7570774730125294</v>
      </c>
      <c r="V113" s="26">
        <v>1544.24</v>
      </c>
      <c r="W113" s="2">
        <v>1.29E-2</v>
      </c>
      <c r="X113" s="2">
        <v>0.03</v>
      </c>
      <c r="Y113" s="27">
        <v>1478.5897248799999</v>
      </c>
      <c r="Z113" s="1"/>
      <c r="AA113" s="28"/>
      <c r="AB113" s="29">
        <v>0</v>
      </c>
      <c r="AC113" s="29">
        <v>0</v>
      </c>
      <c r="AD113" s="29">
        <v>0</v>
      </c>
      <c r="AE113" s="29">
        <v>9847.272220876217</v>
      </c>
      <c r="AF113" s="29">
        <v>32355.323011450426</v>
      </c>
      <c r="AG113" s="29">
        <v>0</v>
      </c>
      <c r="AH113" s="24">
        <v>0</v>
      </c>
      <c r="AI113" s="24">
        <v>7033.7658720544414</v>
      </c>
      <c r="AJ113" s="24">
        <v>7033.7658720544414</v>
      </c>
      <c r="AK113" s="29">
        <v>7033.7658720544414</v>
      </c>
      <c r="AL113" s="29">
        <v>7033.7658720544414</v>
      </c>
      <c r="AM113" s="29">
        <v>7033.7658720544414</v>
      </c>
      <c r="AN113">
        <v>0</v>
      </c>
      <c r="AO113" s="30">
        <v>16</v>
      </c>
      <c r="AP113">
        <v>6.48</v>
      </c>
      <c r="AQ113">
        <v>16</v>
      </c>
      <c r="AR113" s="29">
        <v>0</v>
      </c>
      <c r="AS113" s="29">
        <v>0</v>
      </c>
      <c r="AT113" s="29">
        <v>0</v>
      </c>
      <c r="AU113" s="29">
        <v>106.55853539548065</v>
      </c>
      <c r="AV113" s="29">
        <v>350.12090201372212</v>
      </c>
      <c r="AW113" s="29">
        <v>0</v>
      </c>
      <c r="AX113" s="24">
        <v>0</v>
      </c>
      <c r="AY113" s="24">
        <v>76.11323956820047</v>
      </c>
      <c r="AZ113" s="24">
        <v>76.11323956820047</v>
      </c>
      <c r="BA113" s="29">
        <v>76.11323956820047</v>
      </c>
      <c r="BB113" s="29">
        <v>76.11323956820047</v>
      </c>
      <c r="BC113" s="29">
        <v>76.11323956820047</v>
      </c>
      <c r="BD113" s="1">
        <f t="shared" si="3"/>
        <v>52.327852203137823</v>
      </c>
      <c r="BE113" s="28">
        <f t="shared" si="4"/>
        <v>77371.424592598851</v>
      </c>
      <c r="BF113" s="28">
        <f t="shared" si="5"/>
        <v>837.24563525020517</v>
      </c>
    </row>
    <row r="114" spans="1:58" x14ac:dyDescent="0.25">
      <c r="A114" s="21" t="s">
        <v>332</v>
      </c>
      <c r="B114" s="22" t="s">
        <v>139</v>
      </c>
      <c r="C114" s="23" t="s">
        <v>140</v>
      </c>
      <c r="D114" s="23" t="s">
        <v>271</v>
      </c>
      <c r="E114" t="s">
        <v>333</v>
      </c>
      <c r="F114" t="s">
        <v>334</v>
      </c>
      <c r="G114" s="23" t="s">
        <v>23</v>
      </c>
      <c r="H114">
        <v>320480</v>
      </c>
      <c r="I114" s="24" t="s">
        <v>345</v>
      </c>
      <c r="J114" s="24">
        <v>0</v>
      </c>
      <c r="K114" s="24">
        <v>0</v>
      </c>
      <c r="L114" s="24">
        <v>0</v>
      </c>
      <c r="M114" s="24">
        <v>6.6599084622175404</v>
      </c>
      <c r="N114" s="24">
        <v>21.882556375857632</v>
      </c>
      <c r="O114" s="24">
        <v>0</v>
      </c>
      <c r="P114" s="24">
        <v>0</v>
      </c>
      <c r="Q114" s="24">
        <v>4.7570774730125294</v>
      </c>
      <c r="R114" s="24">
        <v>4.7570774730125294</v>
      </c>
      <c r="S114" s="25">
        <v>4.7570774730125294</v>
      </c>
      <c r="T114" s="25">
        <v>4.7570774730125294</v>
      </c>
      <c r="U114" s="25">
        <v>4.7570774730125294</v>
      </c>
      <c r="V114" s="26">
        <v>1344.92</v>
      </c>
      <c r="W114" s="2">
        <v>1.29E-2</v>
      </c>
      <c r="X114" s="2">
        <v>0.03</v>
      </c>
      <c r="Y114" s="27">
        <v>1287.7434160399998</v>
      </c>
      <c r="Z114" s="1"/>
      <c r="AA114" s="28"/>
      <c r="AB114" s="29">
        <v>0</v>
      </c>
      <c r="AC114" s="29">
        <v>0</v>
      </c>
      <c r="AD114" s="29">
        <v>0</v>
      </c>
      <c r="AE114" s="29">
        <v>8576.2532736497178</v>
      </c>
      <c r="AF114" s="29">
        <v>28179.117899134784</v>
      </c>
      <c r="AG114" s="29">
        <v>0</v>
      </c>
      <c r="AH114" s="24">
        <v>0</v>
      </c>
      <c r="AI114" s="24">
        <v>6125.8951954640843</v>
      </c>
      <c r="AJ114" s="24">
        <v>6125.8951954640843</v>
      </c>
      <c r="AK114" s="29">
        <v>6125.8951954640843</v>
      </c>
      <c r="AL114" s="29">
        <v>6125.8951954640843</v>
      </c>
      <c r="AM114" s="29">
        <v>6125.8951954640843</v>
      </c>
      <c r="AN114">
        <v>0</v>
      </c>
      <c r="AO114" s="30">
        <v>16</v>
      </c>
      <c r="AP114">
        <v>6.9</v>
      </c>
      <c r="AQ114">
        <v>16</v>
      </c>
      <c r="AR114" s="29">
        <v>0</v>
      </c>
      <c r="AS114" s="29">
        <v>0</v>
      </c>
      <c r="AT114" s="29">
        <v>0</v>
      </c>
      <c r="AU114" s="29">
        <v>106.55853539548065</v>
      </c>
      <c r="AV114" s="29">
        <v>350.12090201372212</v>
      </c>
      <c r="AW114" s="29">
        <v>0</v>
      </c>
      <c r="AX114" s="24">
        <v>0</v>
      </c>
      <c r="AY114" s="24">
        <v>76.11323956820047</v>
      </c>
      <c r="AZ114" s="24">
        <v>76.11323956820047</v>
      </c>
      <c r="BA114" s="29">
        <v>76.11323956820047</v>
      </c>
      <c r="BB114" s="29">
        <v>76.11323956820047</v>
      </c>
      <c r="BC114" s="29">
        <v>76.11323956820047</v>
      </c>
      <c r="BD114" s="1">
        <f t="shared" si="3"/>
        <v>52.327852203137823</v>
      </c>
      <c r="BE114" s="28">
        <f t="shared" si="4"/>
        <v>67384.847150104935</v>
      </c>
      <c r="BF114" s="28">
        <f t="shared" si="5"/>
        <v>837.24563525020517</v>
      </c>
    </row>
    <row r="115" spans="1:58" x14ac:dyDescent="0.25">
      <c r="A115" s="21" t="s">
        <v>332</v>
      </c>
      <c r="B115" s="22" t="s">
        <v>139</v>
      </c>
      <c r="C115" s="23" t="s">
        <v>140</v>
      </c>
      <c r="D115" s="23" t="s">
        <v>271</v>
      </c>
      <c r="E115" t="s">
        <v>333</v>
      </c>
      <c r="F115" t="s">
        <v>334</v>
      </c>
      <c r="G115" s="23" t="s">
        <v>116</v>
      </c>
      <c r="H115">
        <v>320356</v>
      </c>
      <c r="I115" s="24" t="s">
        <v>346</v>
      </c>
      <c r="J115" s="24">
        <v>34.984824849359583</v>
      </c>
      <c r="K115" s="24">
        <v>535.17326661452773</v>
      </c>
      <c r="L115" s="24">
        <v>836.79918896441177</v>
      </c>
      <c r="M115" s="24">
        <v>0</v>
      </c>
      <c r="N115" s="24">
        <v>0</v>
      </c>
      <c r="O115" s="24">
        <v>938.91705609227211</v>
      </c>
      <c r="P115" s="24">
        <v>622.16256083455698</v>
      </c>
      <c r="Q115" s="24">
        <v>543.68308887518276</v>
      </c>
      <c r="R115" s="24">
        <v>543.68308887518276</v>
      </c>
      <c r="S115" s="25">
        <v>543.68308887518276</v>
      </c>
      <c r="T115" s="25">
        <v>661.8750647176139</v>
      </c>
      <c r="U115" s="25">
        <v>543.68308887518276</v>
      </c>
      <c r="V115" s="26">
        <v>697.11</v>
      </c>
      <c r="W115" s="2">
        <v>1.29E-2</v>
      </c>
      <c r="X115" s="2">
        <v>0.03</v>
      </c>
      <c r="Y115" s="27">
        <v>667.47376257000008</v>
      </c>
      <c r="Z115" s="1"/>
      <c r="AA115" s="28"/>
      <c r="AB115" s="29">
        <v>23351.452675054476</v>
      </c>
      <c r="AC115" s="29">
        <v>357214.11389407661</v>
      </c>
      <c r="AD115" s="29">
        <v>558541.50317360042</v>
      </c>
      <c r="AE115" s="29">
        <v>0</v>
      </c>
      <c r="AF115" s="29">
        <v>0</v>
      </c>
      <c r="AG115" s="29">
        <v>626702.50017105672</v>
      </c>
      <c r="AH115" s="24">
        <v>415277.18541042833</v>
      </c>
      <c r="AI115" s="24">
        <v>362894.19697719801</v>
      </c>
      <c r="AJ115" s="24">
        <v>362894.19697719801</v>
      </c>
      <c r="AK115" s="29">
        <v>362894.19697719801</v>
      </c>
      <c r="AL115" s="29">
        <v>441784.23979832802</v>
      </c>
      <c r="AM115" s="29">
        <v>362894.19697719801</v>
      </c>
      <c r="AN115">
        <v>0</v>
      </c>
      <c r="AO115" s="30">
        <v>4.7450000000000001</v>
      </c>
      <c r="AP115">
        <v>4.7450000000000001</v>
      </c>
      <c r="AQ115">
        <v>8</v>
      </c>
      <c r="AR115" s="29">
        <v>166.00299391021122</v>
      </c>
      <c r="AS115" s="29">
        <v>2539.3971500859343</v>
      </c>
      <c r="AT115" s="29">
        <v>3970.6121516361341</v>
      </c>
      <c r="AU115" s="29">
        <v>0</v>
      </c>
      <c r="AV115" s="29">
        <v>0</v>
      </c>
      <c r="AW115" s="29">
        <v>4455.1614311578314</v>
      </c>
      <c r="AX115" s="24">
        <v>2952.161351159973</v>
      </c>
      <c r="AY115" s="24">
        <v>2579.7762567127425</v>
      </c>
      <c r="AZ115" s="24">
        <v>2579.7762567127425</v>
      </c>
      <c r="BA115" s="29">
        <v>2579.7762567127425</v>
      </c>
      <c r="BB115" s="29">
        <v>3140.5971820850782</v>
      </c>
      <c r="BC115" s="29">
        <v>2579.7762567127425</v>
      </c>
      <c r="BD115" s="1">
        <f t="shared" si="3"/>
        <v>5804.644317573473</v>
      </c>
      <c r="BE115" s="28">
        <f t="shared" si="4"/>
        <v>3874447.783031337</v>
      </c>
      <c r="BF115" s="28">
        <f t="shared" si="5"/>
        <v>27543.037286886134</v>
      </c>
    </row>
    <row r="116" spans="1:58" x14ac:dyDescent="0.25">
      <c r="A116" s="21" t="s">
        <v>332</v>
      </c>
      <c r="B116" s="22" t="s">
        <v>139</v>
      </c>
      <c r="C116" s="23" t="s">
        <v>140</v>
      </c>
      <c r="D116" s="23" t="s">
        <v>271</v>
      </c>
      <c r="E116" t="s">
        <v>333</v>
      </c>
      <c r="F116" t="s">
        <v>334</v>
      </c>
      <c r="G116" s="23" t="s">
        <v>27</v>
      </c>
      <c r="H116">
        <v>319855</v>
      </c>
      <c r="I116" s="24" t="s">
        <v>347</v>
      </c>
      <c r="J116" s="24">
        <v>302.57145815662346</v>
      </c>
      <c r="K116" s="24">
        <v>26.475002588704552</v>
      </c>
      <c r="L116" s="24">
        <v>286.49734944205284</v>
      </c>
      <c r="M116" s="24">
        <v>349.84824849359586</v>
      </c>
      <c r="N116" s="24">
        <v>208.96341328941807</v>
      </c>
      <c r="O116" s="24">
        <v>444.40182916754071</v>
      </c>
      <c r="P116" s="24">
        <v>171.14198101984016</v>
      </c>
      <c r="Q116" s="24">
        <v>163.57769456592456</v>
      </c>
      <c r="R116" s="24">
        <v>272.31431234096107</v>
      </c>
      <c r="S116" s="25">
        <v>272.31431234096107</v>
      </c>
      <c r="T116" s="25">
        <v>330.93753235880695</v>
      </c>
      <c r="U116" s="25">
        <v>272.31431234096107</v>
      </c>
      <c r="V116" s="26">
        <v>323.39</v>
      </c>
      <c r="W116" s="2">
        <v>1.29E-2</v>
      </c>
      <c r="X116" s="2">
        <v>0.03</v>
      </c>
      <c r="Y116" s="27">
        <v>309.64172092999996</v>
      </c>
      <c r="Z116" s="1"/>
      <c r="AA116" s="28"/>
      <c r="AB116" s="29">
        <v>93688.747007916361</v>
      </c>
      <c r="AC116" s="29">
        <v>8197.7653631926805</v>
      </c>
      <c r="AD116" s="29">
        <v>88711.532323120802</v>
      </c>
      <c r="AE116" s="29">
        <v>108327.61372790328</v>
      </c>
      <c r="AF116" s="29">
        <v>64703.790902342233</v>
      </c>
      <c r="AG116" s="29">
        <v>137605.34716787716</v>
      </c>
      <c r="AH116" s="24">
        <v>52992.697526352698</v>
      </c>
      <c r="AI116" s="24">
        <v>50650.478851154781</v>
      </c>
      <c r="AJ116" s="24">
        <v>84319.872307124708</v>
      </c>
      <c r="AK116" s="29">
        <v>84319.872307124708</v>
      </c>
      <c r="AL116" s="29">
        <v>102472.06703990854</v>
      </c>
      <c r="AM116" s="29">
        <v>84319.872307124708</v>
      </c>
      <c r="AN116">
        <v>0</v>
      </c>
      <c r="AO116" s="30">
        <v>3.008</v>
      </c>
      <c r="AP116">
        <v>3.008</v>
      </c>
      <c r="AQ116">
        <v>4</v>
      </c>
      <c r="AR116" s="29">
        <v>910.13494613512341</v>
      </c>
      <c r="AS116" s="29">
        <v>79.636807786823297</v>
      </c>
      <c r="AT116" s="29">
        <v>861.78402712169498</v>
      </c>
      <c r="AU116" s="29">
        <v>1052.3435314687363</v>
      </c>
      <c r="AV116" s="29">
        <v>628.56194717456958</v>
      </c>
      <c r="AW116" s="29">
        <v>1336.7607021359624</v>
      </c>
      <c r="AX116" s="24">
        <v>514.79507890767923</v>
      </c>
      <c r="AY116" s="24">
        <v>492.04170525430106</v>
      </c>
      <c r="AZ116" s="24">
        <v>819.12145152161088</v>
      </c>
      <c r="BA116" s="29">
        <v>819.12145152161088</v>
      </c>
      <c r="BB116" s="29">
        <v>995.46009733529127</v>
      </c>
      <c r="BC116" s="29">
        <v>819.12145152161088</v>
      </c>
      <c r="BD116" s="1">
        <f t="shared" si="3"/>
        <v>3101.35744610539</v>
      </c>
      <c r="BE116" s="28">
        <f t="shared" si="4"/>
        <v>960309.65683114249</v>
      </c>
      <c r="BF116" s="28">
        <f t="shared" si="5"/>
        <v>9328.8831978850139</v>
      </c>
    </row>
    <row r="117" spans="1:58" x14ac:dyDescent="0.25">
      <c r="A117" s="21" t="s">
        <v>332</v>
      </c>
      <c r="B117" s="22" t="s">
        <v>139</v>
      </c>
      <c r="C117" s="23" t="s">
        <v>140</v>
      </c>
      <c r="D117" s="23" t="s">
        <v>271</v>
      </c>
      <c r="E117" t="s">
        <v>333</v>
      </c>
      <c r="F117" t="s">
        <v>334</v>
      </c>
      <c r="G117" s="23" t="s">
        <v>27</v>
      </c>
      <c r="H117">
        <v>320248</v>
      </c>
      <c r="I117" s="24" t="s">
        <v>348</v>
      </c>
      <c r="J117" s="24">
        <v>89.825901640247579</v>
      </c>
      <c r="K117" s="24">
        <v>0</v>
      </c>
      <c r="L117" s="24">
        <v>76.588400345895309</v>
      </c>
      <c r="M117" s="24">
        <v>29.311610008922898</v>
      </c>
      <c r="N117" s="24">
        <v>67.133042278500824</v>
      </c>
      <c r="O117" s="24">
        <v>10.400893874133931</v>
      </c>
      <c r="P117" s="24">
        <v>14.183037101091726</v>
      </c>
      <c r="Q117" s="24">
        <v>38.766968076317383</v>
      </c>
      <c r="R117" s="24">
        <v>38.766968076317383</v>
      </c>
      <c r="S117" s="25">
        <v>38.766968076317383</v>
      </c>
      <c r="T117" s="25">
        <v>46.331254530232968</v>
      </c>
      <c r="U117" s="25">
        <v>38.766968076317383</v>
      </c>
      <c r="V117" s="26">
        <v>684.59999999999991</v>
      </c>
      <c r="W117" s="2">
        <v>1.29E-2</v>
      </c>
      <c r="X117" s="2">
        <v>0.03</v>
      </c>
      <c r="Y117" s="27">
        <v>655.49560019999979</v>
      </c>
      <c r="Z117" s="1"/>
      <c r="AA117" s="28"/>
      <c r="AB117" s="29">
        <v>58880.483309180236</v>
      </c>
      <c r="AC117" s="29">
        <v>0</v>
      </c>
      <c r="AD117" s="29">
        <v>50203.359453090517</v>
      </c>
      <c r="AE117" s="29">
        <v>19213.631395627235</v>
      </c>
      <c r="AF117" s="29">
        <v>44005.41384159786</v>
      </c>
      <c r="AG117" s="29">
        <v>6817.7401726419221</v>
      </c>
      <c r="AH117" s="24">
        <v>9296.9184172389851</v>
      </c>
      <c r="AI117" s="24">
        <v>25411.577007119893</v>
      </c>
      <c r="AJ117" s="24">
        <v>25411.577007119893</v>
      </c>
      <c r="AK117" s="29">
        <v>25411.577007119893</v>
      </c>
      <c r="AL117" s="29">
        <v>30369.933496314017</v>
      </c>
      <c r="AM117" s="29">
        <v>25411.577007119893</v>
      </c>
      <c r="AN117">
        <v>0</v>
      </c>
      <c r="AO117" s="30">
        <v>4.1820000000000004</v>
      </c>
      <c r="AP117">
        <v>4.1820000000000004</v>
      </c>
      <c r="AQ117">
        <v>24.000000009600001</v>
      </c>
      <c r="AR117" s="29">
        <v>375.65192065951538</v>
      </c>
      <c r="AS117" s="29">
        <v>0</v>
      </c>
      <c r="AT117" s="29">
        <v>320.29269024653422</v>
      </c>
      <c r="AU117" s="29">
        <v>122.58115305731557</v>
      </c>
      <c r="AV117" s="29">
        <v>280.75038280869046</v>
      </c>
      <c r="AW117" s="29">
        <v>43.496538181628104</v>
      </c>
      <c r="AX117" s="24">
        <v>59.313461156765605</v>
      </c>
      <c r="AY117" s="24">
        <v>162.12346049515932</v>
      </c>
      <c r="AZ117" s="24">
        <v>162.12346049515932</v>
      </c>
      <c r="BA117" s="29">
        <v>162.12346049515932</v>
      </c>
      <c r="BB117" s="29">
        <v>193.7573064454343</v>
      </c>
      <c r="BC117" s="29">
        <v>162.12346049515932</v>
      </c>
      <c r="BD117" s="1">
        <f t="shared" si="3"/>
        <v>488.84201208429471</v>
      </c>
      <c r="BE117" s="28">
        <f t="shared" si="4"/>
        <v>320433.78811417037</v>
      </c>
      <c r="BF117" s="28">
        <f t="shared" si="5"/>
        <v>2044.3372945365213</v>
      </c>
    </row>
    <row r="118" spans="1:58" x14ac:dyDescent="0.25">
      <c r="A118" s="21" t="s">
        <v>332</v>
      </c>
      <c r="B118" s="22" t="s">
        <v>139</v>
      </c>
      <c r="C118" s="23" t="s">
        <v>140</v>
      </c>
      <c r="D118" s="23" t="s">
        <v>271</v>
      </c>
      <c r="E118" t="s">
        <v>333</v>
      </c>
      <c r="F118" t="s">
        <v>334</v>
      </c>
      <c r="G118" s="23" t="s">
        <v>27</v>
      </c>
      <c r="H118">
        <v>315627</v>
      </c>
      <c r="I118" s="24" t="s">
        <v>79</v>
      </c>
      <c r="J118" s="24">
        <v>0.94553580673944826</v>
      </c>
      <c r="K118" s="24">
        <v>0.94553580673944826</v>
      </c>
      <c r="L118" s="24">
        <v>0.94553580673944826</v>
      </c>
      <c r="M118" s="24">
        <v>0.94553580673944826</v>
      </c>
      <c r="N118" s="24">
        <v>0.94553580673944826</v>
      </c>
      <c r="O118" s="24">
        <v>0.94553580673944826</v>
      </c>
      <c r="P118" s="24">
        <v>0.94553580673944826</v>
      </c>
      <c r="Q118" s="24">
        <v>0.94553580673944826</v>
      </c>
      <c r="R118" s="24">
        <v>0.94553580673944826</v>
      </c>
      <c r="S118" s="25">
        <v>0.94553580673944826</v>
      </c>
      <c r="T118" s="25">
        <v>0.94553580673944826</v>
      </c>
      <c r="U118" s="25">
        <v>0.94553580673944826</v>
      </c>
      <c r="V118" s="26">
        <v>313.42</v>
      </c>
      <c r="W118" s="2">
        <v>1.29E-2</v>
      </c>
      <c r="X118" s="2">
        <v>0.03</v>
      </c>
      <c r="Y118" s="27">
        <v>300.09557554000003</v>
      </c>
      <c r="Z118" s="1"/>
      <c r="AA118" s="28"/>
      <c r="AB118" s="29">
        <v>283.75111211715296</v>
      </c>
      <c r="AC118" s="29">
        <v>283.75111211715296</v>
      </c>
      <c r="AD118" s="29">
        <v>283.75111211715296</v>
      </c>
      <c r="AE118" s="29">
        <v>283.75111211715296</v>
      </c>
      <c r="AF118" s="29">
        <v>283.75111211715296</v>
      </c>
      <c r="AG118" s="29">
        <v>283.75111211715296</v>
      </c>
      <c r="AH118" s="24">
        <v>283.75111211715296</v>
      </c>
      <c r="AI118" s="24">
        <v>283.75111211715296</v>
      </c>
      <c r="AJ118" s="24">
        <v>283.75111211715296</v>
      </c>
      <c r="AK118" s="29">
        <v>283.75111211715296</v>
      </c>
      <c r="AL118" s="29">
        <v>283.75111211715296</v>
      </c>
      <c r="AM118" s="29">
        <v>283.75111211715296</v>
      </c>
      <c r="AN118">
        <v>0</v>
      </c>
      <c r="AO118" s="30">
        <v>1.536</v>
      </c>
      <c r="AP118">
        <v>1.536</v>
      </c>
      <c r="AQ118">
        <v>6.0000000024000002</v>
      </c>
      <c r="AR118" s="29">
        <v>1.4523429991517927</v>
      </c>
      <c r="AS118" s="29">
        <v>1.4523429991517927</v>
      </c>
      <c r="AT118" s="29">
        <v>1.4523429991517927</v>
      </c>
      <c r="AU118" s="29">
        <v>1.4523429991517927</v>
      </c>
      <c r="AV118" s="29">
        <v>1.4523429991517927</v>
      </c>
      <c r="AW118" s="29">
        <v>1.4523429991517927</v>
      </c>
      <c r="AX118" s="24">
        <v>1.4523429991517927</v>
      </c>
      <c r="AY118" s="24">
        <v>1.4523429991517927</v>
      </c>
      <c r="AZ118" s="24">
        <v>1.4523429991517927</v>
      </c>
      <c r="BA118" s="29">
        <v>1.4523429991517927</v>
      </c>
      <c r="BB118" s="29">
        <v>1.4523429991517927</v>
      </c>
      <c r="BC118" s="29">
        <v>1.4523429991517927</v>
      </c>
      <c r="BD118" s="1">
        <f t="shared" si="3"/>
        <v>11.34642968087338</v>
      </c>
      <c r="BE118" s="28">
        <f t="shared" si="4"/>
        <v>3405.0133454058346</v>
      </c>
      <c r="BF118" s="28">
        <f t="shared" si="5"/>
        <v>17.42811598982151</v>
      </c>
    </row>
    <row r="119" spans="1:58" x14ac:dyDescent="0.25">
      <c r="A119" s="21" t="s">
        <v>332</v>
      </c>
      <c r="B119" s="22" t="s">
        <v>139</v>
      </c>
      <c r="C119" s="23" t="s">
        <v>140</v>
      </c>
      <c r="D119" s="23" t="s">
        <v>271</v>
      </c>
      <c r="E119" t="s">
        <v>333</v>
      </c>
      <c r="F119" t="s">
        <v>334</v>
      </c>
      <c r="G119" s="23" t="s">
        <v>27</v>
      </c>
      <c r="H119">
        <v>315626</v>
      </c>
      <c r="I119" s="24" t="s">
        <v>78</v>
      </c>
      <c r="J119" s="24">
        <v>0.94553580673944826</v>
      </c>
      <c r="K119" s="24">
        <v>0.94553580673944826</v>
      </c>
      <c r="L119" s="24">
        <v>0.94553580673944826</v>
      </c>
      <c r="M119" s="24">
        <v>0.94553580673944826</v>
      </c>
      <c r="N119" s="24">
        <v>0.94553580673944826</v>
      </c>
      <c r="O119" s="24">
        <v>0.94553580673944826</v>
      </c>
      <c r="P119" s="24">
        <v>0.94553580673944826</v>
      </c>
      <c r="Q119" s="24">
        <v>0.94553580673944826</v>
      </c>
      <c r="R119" s="24">
        <v>0.94553580673944826</v>
      </c>
      <c r="S119" s="25">
        <v>0.94553580673944826</v>
      </c>
      <c r="T119" s="25">
        <v>0.94553580673944826</v>
      </c>
      <c r="U119" s="25">
        <v>0.94553580673944826</v>
      </c>
      <c r="V119" s="26">
        <v>313.42</v>
      </c>
      <c r="W119" s="2">
        <v>1.29E-2</v>
      </c>
      <c r="X119" s="2">
        <v>0.03</v>
      </c>
      <c r="Y119" s="27">
        <v>300.09557554000003</v>
      </c>
      <c r="Z119" s="1"/>
      <c r="AA119" s="28"/>
      <c r="AB119" s="29">
        <v>283.75111211715296</v>
      </c>
      <c r="AC119" s="29">
        <v>283.75111211715296</v>
      </c>
      <c r="AD119" s="29">
        <v>283.75111211715296</v>
      </c>
      <c r="AE119" s="29">
        <v>283.75111211715296</v>
      </c>
      <c r="AF119" s="29">
        <v>283.75111211715296</v>
      </c>
      <c r="AG119" s="29">
        <v>283.75111211715296</v>
      </c>
      <c r="AH119" s="24">
        <v>283.75111211715296</v>
      </c>
      <c r="AI119" s="24">
        <v>283.75111211715296</v>
      </c>
      <c r="AJ119" s="24">
        <v>283.75111211715296</v>
      </c>
      <c r="AK119" s="29">
        <v>283.75111211715296</v>
      </c>
      <c r="AL119" s="29">
        <v>283.75111211715296</v>
      </c>
      <c r="AM119" s="29">
        <v>283.75111211715296</v>
      </c>
      <c r="AN119">
        <v>0</v>
      </c>
      <c r="AO119" s="30">
        <v>1.536</v>
      </c>
      <c r="AP119">
        <v>1.536</v>
      </c>
      <c r="AQ119">
        <v>6.0000000024000002</v>
      </c>
      <c r="AR119" s="29">
        <v>1.4523429991517927</v>
      </c>
      <c r="AS119" s="29">
        <v>1.4523429991517927</v>
      </c>
      <c r="AT119" s="29">
        <v>1.4523429991517927</v>
      </c>
      <c r="AU119" s="29">
        <v>1.4523429991517927</v>
      </c>
      <c r="AV119" s="29">
        <v>1.4523429991517927</v>
      </c>
      <c r="AW119" s="29">
        <v>1.4523429991517927</v>
      </c>
      <c r="AX119" s="24">
        <v>1.4523429991517927</v>
      </c>
      <c r="AY119" s="24">
        <v>1.4523429991517927</v>
      </c>
      <c r="AZ119" s="24">
        <v>1.4523429991517927</v>
      </c>
      <c r="BA119" s="29">
        <v>1.4523429991517927</v>
      </c>
      <c r="BB119" s="29">
        <v>1.4523429991517927</v>
      </c>
      <c r="BC119" s="29">
        <v>1.4523429991517927</v>
      </c>
      <c r="BD119" s="1">
        <f t="shared" si="3"/>
        <v>11.34642968087338</v>
      </c>
      <c r="BE119" s="28">
        <f t="shared" si="4"/>
        <v>3405.0133454058346</v>
      </c>
      <c r="BF119" s="28">
        <f t="shared" si="5"/>
        <v>17.42811598982151</v>
      </c>
    </row>
    <row r="120" spans="1:58" x14ac:dyDescent="0.25">
      <c r="A120" s="21" t="s">
        <v>332</v>
      </c>
      <c r="B120" s="22" t="s">
        <v>139</v>
      </c>
      <c r="C120" s="23" t="s">
        <v>140</v>
      </c>
      <c r="D120" s="23" t="s">
        <v>271</v>
      </c>
      <c r="E120" t="s">
        <v>333</v>
      </c>
      <c r="F120" t="s">
        <v>334</v>
      </c>
      <c r="G120" s="23" t="s">
        <v>27</v>
      </c>
      <c r="H120">
        <v>315625</v>
      </c>
      <c r="I120" s="24" t="s">
        <v>77</v>
      </c>
      <c r="J120" s="24">
        <v>0.94553580673944826</v>
      </c>
      <c r="K120" s="24">
        <v>0.94553580673944826</v>
      </c>
      <c r="L120" s="24">
        <v>0.94553580673944826</v>
      </c>
      <c r="M120" s="24">
        <v>0.94553580673944826</v>
      </c>
      <c r="N120" s="24">
        <v>0.94553580673944826</v>
      </c>
      <c r="O120" s="24">
        <v>0.94553580673944826</v>
      </c>
      <c r="P120" s="24">
        <v>0.94553580673944826</v>
      </c>
      <c r="Q120" s="24">
        <v>0.94553580673944826</v>
      </c>
      <c r="R120" s="24">
        <v>0.94553580673944826</v>
      </c>
      <c r="S120" s="25">
        <v>0.94553580673944826</v>
      </c>
      <c r="T120" s="25">
        <v>0.94553580673944826</v>
      </c>
      <c r="U120" s="25">
        <v>0.94553580673944826</v>
      </c>
      <c r="V120" s="26">
        <v>268.58</v>
      </c>
      <c r="W120" s="2">
        <v>1.29E-2</v>
      </c>
      <c r="X120" s="2">
        <v>0.03</v>
      </c>
      <c r="Y120" s="27">
        <v>257.16185846000002</v>
      </c>
      <c r="Z120" s="1"/>
      <c r="AA120" s="28"/>
      <c r="AB120" s="29">
        <v>243.15574530159194</v>
      </c>
      <c r="AC120" s="29">
        <v>243.15574530159194</v>
      </c>
      <c r="AD120" s="29">
        <v>243.15574530159194</v>
      </c>
      <c r="AE120" s="29">
        <v>243.15574530159194</v>
      </c>
      <c r="AF120" s="29">
        <v>243.15574530159194</v>
      </c>
      <c r="AG120" s="29">
        <v>243.15574530159194</v>
      </c>
      <c r="AH120" s="24">
        <v>243.15574530159194</v>
      </c>
      <c r="AI120" s="24">
        <v>243.15574530159194</v>
      </c>
      <c r="AJ120" s="24">
        <v>243.15574530159194</v>
      </c>
      <c r="AK120" s="29">
        <v>243.15574530159194</v>
      </c>
      <c r="AL120" s="29">
        <v>243.15574530159194</v>
      </c>
      <c r="AM120" s="29">
        <v>243.15574530159194</v>
      </c>
      <c r="AN120">
        <v>0</v>
      </c>
      <c r="AO120" s="30">
        <v>1.115</v>
      </c>
      <c r="AP120">
        <v>1.115</v>
      </c>
      <c r="AQ120">
        <v>6.0000000024000002</v>
      </c>
      <c r="AR120" s="29">
        <v>1.0542724245144848</v>
      </c>
      <c r="AS120" s="29">
        <v>1.0542724245144848</v>
      </c>
      <c r="AT120" s="29">
        <v>1.0542724245144848</v>
      </c>
      <c r="AU120" s="29">
        <v>1.0542724245144848</v>
      </c>
      <c r="AV120" s="29">
        <v>1.0542724245144848</v>
      </c>
      <c r="AW120" s="29">
        <v>1.0542724245144848</v>
      </c>
      <c r="AX120" s="24">
        <v>1.0542724245144848</v>
      </c>
      <c r="AY120" s="24">
        <v>1.0542724245144848</v>
      </c>
      <c r="AZ120" s="24">
        <v>1.0542724245144848</v>
      </c>
      <c r="BA120" s="29">
        <v>1.0542724245144848</v>
      </c>
      <c r="BB120" s="29">
        <v>1.0542724245144848</v>
      </c>
      <c r="BC120" s="29">
        <v>1.0542724245144848</v>
      </c>
      <c r="BD120" s="1">
        <f t="shared" si="3"/>
        <v>11.34642968087338</v>
      </c>
      <c r="BE120" s="28">
        <f t="shared" si="4"/>
        <v>2917.8689436191034</v>
      </c>
      <c r="BF120" s="28">
        <f t="shared" si="5"/>
        <v>12.651269094173818</v>
      </c>
    </row>
    <row r="121" spans="1:58" x14ac:dyDescent="0.25">
      <c r="A121" s="21" t="s">
        <v>332</v>
      </c>
      <c r="B121" s="22" t="s">
        <v>139</v>
      </c>
      <c r="C121" s="23" t="s">
        <v>140</v>
      </c>
      <c r="D121" s="23" t="s">
        <v>271</v>
      </c>
      <c r="E121" t="s">
        <v>333</v>
      </c>
      <c r="F121" t="s">
        <v>334</v>
      </c>
      <c r="G121" s="23" t="s">
        <v>27</v>
      </c>
      <c r="H121">
        <v>315624</v>
      </c>
      <c r="I121" s="24" t="s">
        <v>76</v>
      </c>
      <c r="J121" s="24">
        <v>0.94553580673944826</v>
      </c>
      <c r="K121" s="24">
        <v>0.94553580673944826</v>
      </c>
      <c r="L121" s="24">
        <v>0.94553580673944826</v>
      </c>
      <c r="M121" s="24">
        <v>0.94553580673944826</v>
      </c>
      <c r="N121" s="24">
        <v>0.94553580673944826</v>
      </c>
      <c r="O121" s="24">
        <v>0.94553580673944826</v>
      </c>
      <c r="P121" s="24">
        <v>0.94553580673944826</v>
      </c>
      <c r="Q121" s="24">
        <v>0.94553580673944826</v>
      </c>
      <c r="R121" s="24">
        <v>0.94553580673944826</v>
      </c>
      <c r="S121" s="25">
        <v>0.94553580673944826</v>
      </c>
      <c r="T121" s="25">
        <v>0.94553580673944826</v>
      </c>
      <c r="U121" s="25">
        <v>0.94553580673944826</v>
      </c>
      <c r="V121" s="26">
        <v>268.58</v>
      </c>
      <c r="W121" s="2">
        <v>1.29E-2</v>
      </c>
      <c r="X121" s="2">
        <v>0.03</v>
      </c>
      <c r="Y121" s="27">
        <v>257.16185846000002</v>
      </c>
      <c r="Z121" s="1"/>
      <c r="AA121" s="28"/>
      <c r="AB121" s="29">
        <v>243.15574530159194</v>
      </c>
      <c r="AC121" s="29">
        <v>243.15574530159194</v>
      </c>
      <c r="AD121" s="29">
        <v>243.15574530159194</v>
      </c>
      <c r="AE121" s="29">
        <v>243.15574530159194</v>
      </c>
      <c r="AF121" s="29">
        <v>243.15574530159194</v>
      </c>
      <c r="AG121" s="29">
        <v>243.15574530159194</v>
      </c>
      <c r="AH121" s="24">
        <v>243.15574530159194</v>
      </c>
      <c r="AI121" s="24">
        <v>243.15574530159194</v>
      </c>
      <c r="AJ121" s="24">
        <v>243.15574530159194</v>
      </c>
      <c r="AK121" s="29">
        <v>243.15574530159194</v>
      </c>
      <c r="AL121" s="29">
        <v>243.15574530159194</v>
      </c>
      <c r="AM121" s="29">
        <v>243.15574530159194</v>
      </c>
      <c r="AN121">
        <v>0</v>
      </c>
      <c r="AO121" s="30">
        <v>1.115</v>
      </c>
      <c r="AP121">
        <v>1.115</v>
      </c>
      <c r="AQ121">
        <v>6.0000000024000002</v>
      </c>
      <c r="AR121" s="29">
        <v>1.0542724245144848</v>
      </c>
      <c r="AS121" s="29">
        <v>1.0542724245144848</v>
      </c>
      <c r="AT121" s="29">
        <v>1.0542724245144848</v>
      </c>
      <c r="AU121" s="29">
        <v>1.0542724245144848</v>
      </c>
      <c r="AV121" s="29">
        <v>1.0542724245144848</v>
      </c>
      <c r="AW121" s="29">
        <v>1.0542724245144848</v>
      </c>
      <c r="AX121" s="24">
        <v>1.0542724245144848</v>
      </c>
      <c r="AY121" s="24">
        <v>1.0542724245144848</v>
      </c>
      <c r="AZ121" s="24">
        <v>1.0542724245144848</v>
      </c>
      <c r="BA121" s="29">
        <v>1.0542724245144848</v>
      </c>
      <c r="BB121" s="29">
        <v>1.0542724245144848</v>
      </c>
      <c r="BC121" s="29">
        <v>1.0542724245144848</v>
      </c>
      <c r="BD121" s="1">
        <f t="shared" si="3"/>
        <v>11.34642968087338</v>
      </c>
      <c r="BE121" s="28">
        <f t="shared" si="4"/>
        <v>2917.8689436191034</v>
      </c>
      <c r="BF121" s="28">
        <f t="shared" si="5"/>
        <v>12.651269094173818</v>
      </c>
    </row>
    <row r="122" spans="1:58" x14ac:dyDescent="0.25">
      <c r="A122" s="21" t="s">
        <v>332</v>
      </c>
      <c r="B122" s="22" t="s">
        <v>139</v>
      </c>
      <c r="C122" s="23" t="s">
        <v>140</v>
      </c>
      <c r="D122" s="23" t="s">
        <v>271</v>
      </c>
      <c r="E122" t="s">
        <v>333</v>
      </c>
      <c r="F122" t="s">
        <v>334</v>
      </c>
      <c r="G122" s="23" t="s">
        <v>27</v>
      </c>
      <c r="H122">
        <v>315634</v>
      </c>
      <c r="I122" s="24" t="s">
        <v>82</v>
      </c>
      <c r="J122" s="24">
        <v>0.94553580673944826</v>
      </c>
      <c r="K122" s="24">
        <v>0.94553580673944826</v>
      </c>
      <c r="L122" s="24">
        <v>0.94553580673944826</v>
      </c>
      <c r="M122" s="24">
        <v>0.94553580673944826</v>
      </c>
      <c r="N122" s="24">
        <v>0.94553580673944826</v>
      </c>
      <c r="O122" s="24">
        <v>0.94553580673944826</v>
      </c>
      <c r="P122" s="24">
        <v>0.94553580673944826</v>
      </c>
      <c r="Q122" s="24">
        <v>0.94553580673944826</v>
      </c>
      <c r="R122" s="24">
        <v>0.94553580673944826</v>
      </c>
      <c r="S122" s="25">
        <v>0.94553580673944826</v>
      </c>
      <c r="T122" s="25">
        <v>0.94553580673944826</v>
      </c>
      <c r="U122" s="25">
        <v>0.94553580673944826</v>
      </c>
      <c r="V122" s="26">
        <v>318.39999999999998</v>
      </c>
      <c r="W122" s="2">
        <v>1.29E-2</v>
      </c>
      <c r="X122" s="2">
        <v>0.03</v>
      </c>
      <c r="Y122" s="27">
        <v>304.86386079999994</v>
      </c>
      <c r="Z122" s="1"/>
      <c r="AA122" s="28"/>
      <c r="AB122" s="29">
        <v>288.25969656723078</v>
      </c>
      <c r="AC122" s="29">
        <v>288.25969656723078</v>
      </c>
      <c r="AD122" s="29">
        <v>288.25969656723078</v>
      </c>
      <c r="AE122" s="29">
        <v>288.25969656723078</v>
      </c>
      <c r="AF122" s="29">
        <v>288.25969656723078</v>
      </c>
      <c r="AG122" s="29">
        <v>288.25969656723078</v>
      </c>
      <c r="AH122" s="24">
        <v>288.25969656723078</v>
      </c>
      <c r="AI122" s="24">
        <v>288.25969656723078</v>
      </c>
      <c r="AJ122" s="24">
        <v>288.25969656723078</v>
      </c>
      <c r="AK122" s="29">
        <v>288.25969656723078</v>
      </c>
      <c r="AL122" s="29">
        <v>288.25969656723078</v>
      </c>
      <c r="AM122" s="29">
        <v>288.25969656723078</v>
      </c>
      <c r="AN122">
        <v>0</v>
      </c>
      <c r="AO122" s="30">
        <v>1.075</v>
      </c>
      <c r="AP122">
        <v>1.075</v>
      </c>
      <c r="AQ122">
        <v>6.0000000024000002</v>
      </c>
      <c r="AR122" s="29">
        <v>1.0164509922449068</v>
      </c>
      <c r="AS122" s="29">
        <v>1.0164509922449068</v>
      </c>
      <c r="AT122" s="29">
        <v>1.0164509922449068</v>
      </c>
      <c r="AU122" s="29">
        <v>1.0164509922449068</v>
      </c>
      <c r="AV122" s="29">
        <v>1.0164509922449068</v>
      </c>
      <c r="AW122" s="29">
        <v>1.0164509922449068</v>
      </c>
      <c r="AX122" s="24">
        <v>1.0164509922449068</v>
      </c>
      <c r="AY122" s="24">
        <v>1.0164509922449068</v>
      </c>
      <c r="AZ122" s="24">
        <v>1.0164509922449068</v>
      </c>
      <c r="BA122" s="29">
        <v>1.0164509922449068</v>
      </c>
      <c r="BB122" s="29">
        <v>1.0164509922449068</v>
      </c>
      <c r="BC122" s="29">
        <v>1.0164509922449068</v>
      </c>
      <c r="BD122" s="1">
        <f t="shared" si="3"/>
        <v>11.34642968087338</v>
      </c>
      <c r="BE122" s="28">
        <f t="shared" si="4"/>
        <v>3459.1163588067702</v>
      </c>
      <c r="BF122" s="28">
        <f t="shared" si="5"/>
        <v>12.197411906938884</v>
      </c>
    </row>
    <row r="123" spans="1:58" x14ac:dyDescent="0.25">
      <c r="A123" s="21" t="s">
        <v>332</v>
      </c>
      <c r="B123" s="22" t="s">
        <v>139</v>
      </c>
      <c r="C123" s="23" t="s">
        <v>140</v>
      </c>
      <c r="D123" s="23" t="s">
        <v>271</v>
      </c>
      <c r="E123" t="s">
        <v>333</v>
      </c>
      <c r="F123" t="s">
        <v>334</v>
      </c>
      <c r="G123" s="23" t="s">
        <v>27</v>
      </c>
      <c r="H123">
        <v>315633</v>
      </c>
      <c r="I123" s="24" t="s">
        <v>81</v>
      </c>
      <c r="J123" s="24">
        <v>0.94553580673944826</v>
      </c>
      <c r="K123" s="24">
        <v>0.94553580673944826</v>
      </c>
      <c r="L123" s="24">
        <v>0.94553580673944826</v>
      </c>
      <c r="M123" s="24">
        <v>0.94553580673944826</v>
      </c>
      <c r="N123" s="24">
        <v>0.94553580673944826</v>
      </c>
      <c r="O123" s="24">
        <v>0.94553580673944826</v>
      </c>
      <c r="P123" s="24">
        <v>0.94553580673944826</v>
      </c>
      <c r="Q123" s="24">
        <v>0.94553580673944826</v>
      </c>
      <c r="R123" s="24">
        <v>0.94553580673944826</v>
      </c>
      <c r="S123" s="25">
        <v>0.94553580673944826</v>
      </c>
      <c r="T123" s="25">
        <v>0.94553580673944826</v>
      </c>
      <c r="U123" s="25">
        <v>0.94553580673944826</v>
      </c>
      <c r="V123" s="26">
        <v>318.39999999999998</v>
      </c>
      <c r="W123" s="2">
        <v>1.29E-2</v>
      </c>
      <c r="X123" s="2">
        <v>0.03</v>
      </c>
      <c r="Y123" s="27">
        <v>304.86386079999994</v>
      </c>
      <c r="Z123" s="1"/>
      <c r="AA123" s="28"/>
      <c r="AB123" s="29">
        <v>288.25969656723078</v>
      </c>
      <c r="AC123" s="29">
        <v>288.25969656723078</v>
      </c>
      <c r="AD123" s="29">
        <v>288.25969656723078</v>
      </c>
      <c r="AE123" s="29">
        <v>288.25969656723078</v>
      </c>
      <c r="AF123" s="29">
        <v>288.25969656723078</v>
      </c>
      <c r="AG123" s="29">
        <v>288.25969656723078</v>
      </c>
      <c r="AH123" s="24">
        <v>288.25969656723078</v>
      </c>
      <c r="AI123" s="24">
        <v>288.25969656723078</v>
      </c>
      <c r="AJ123" s="24">
        <v>288.25969656723078</v>
      </c>
      <c r="AK123" s="29">
        <v>288.25969656723078</v>
      </c>
      <c r="AL123" s="29">
        <v>288.25969656723078</v>
      </c>
      <c r="AM123" s="29">
        <v>288.25969656723078</v>
      </c>
      <c r="AN123">
        <v>0</v>
      </c>
      <c r="AO123" s="30">
        <v>1.075</v>
      </c>
      <c r="AP123">
        <v>1.075</v>
      </c>
      <c r="AQ123">
        <v>6.0000000024000002</v>
      </c>
      <c r="AR123" s="29">
        <v>1.0164509922449068</v>
      </c>
      <c r="AS123" s="29">
        <v>1.0164509922449068</v>
      </c>
      <c r="AT123" s="29">
        <v>1.0164509922449068</v>
      </c>
      <c r="AU123" s="29">
        <v>1.0164509922449068</v>
      </c>
      <c r="AV123" s="29">
        <v>1.0164509922449068</v>
      </c>
      <c r="AW123" s="29">
        <v>1.0164509922449068</v>
      </c>
      <c r="AX123" s="24">
        <v>1.0164509922449068</v>
      </c>
      <c r="AY123" s="24">
        <v>1.0164509922449068</v>
      </c>
      <c r="AZ123" s="24">
        <v>1.0164509922449068</v>
      </c>
      <c r="BA123" s="29">
        <v>1.0164509922449068</v>
      </c>
      <c r="BB123" s="29">
        <v>1.0164509922449068</v>
      </c>
      <c r="BC123" s="29">
        <v>1.0164509922449068</v>
      </c>
      <c r="BD123" s="1">
        <f t="shared" si="3"/>
        <v>11.34642968087338</v>
      </c>
      <c r="BE123" s="28">
        <f t="shared" si="4"/>
        <v>3459.1163588067702</v>
      </c>
      <c r="BF123" s="28">
        <f t="shared" si="5"/>
        <v>12.197411906938884</v>
      </c>
    </row>
    <row r="124" spans="1:58" x14ac:dyDescent="0.25">
      <c r="A124" s="21" t="s">
        <v>332</v>
      </c>
      <c r="B124" s="22" t="s">
        <v>139</v>
      </c>
      <c r="C124" s="23" t="s">
        <v>140</v>
      </c>
      <c r="D124" s="23" t="s">
        <v>271</v>
      </c>
      <c r="E124" t="s">
        <v>333</v>
      </c>
      <c r="F124" t="s">
        <v>334</v>
      </c>
      <c r="G124" s="23" t="s">
        <v>27</v>
      </c>
      <c r="H124">
        <v>315757</v>
      </c>
      <c r="I124" s="24" t="s">
        <v>94</v>
      </c>
      <c r="J124" s="24">
        <v>0.94553580673944826</v>
      </c>
      <c r="K124" s="24">
        <v>0.94553580673944826</v>
      </c>
      <c r="L124" s="24">
        <v>0.94553580673944826</v>
      </c>
      <c r="M124" s="24">
        <v>0.94553580673944826</v>
      </c>
      <c r="N124" s="24">
        <v>0.94553580673944826</v>
      </c>
      <c r="O124" s="24">
        <v>0.94553580673944826</v>
      </c>
      <c r="P124" s="24">
        <v>0.94553580673944826</v>
      </c>
      <c r="Q124" s="24">
        <v>0.94553580673944826</v>
      </c>
      <c r="R124" s="24">
        <v>0.94553580673944826</v>
      </c>
      <c r="S124" s="25">
        <v>0.94553580673944826</v>
      </c>
      <c r="T124" s="25">
        <v>0.94553580673944826</v>
      </c>
      <c r="U124" s="25">
        <v>0.94553580673944826</v>
      </c>
      <c r="V124" s="26">
        <v>198.81</v>
      </c>
      <c r="W124" s="2">
        <v>1.29E-2</v>
      </c>
      <c r="X124" s="2">
        <v>0.03</v>
      </c>
      <c r="Y124" s="27">
        <v>190.35799047</v>
      </c>
      <c r="Z124" s="1"/>
      <c r="AA124" s="28"/>
      <c r="AB124" s="29">
        <v>179.99029608835167</v>
      </c>
      <c r="AC124" s="29">
        <v>179.99029608835167</v>
      </c>
      <c r="AD124" s="29">
        <v>179.99029608835167</v>
      </c>
      <c r="AE124" s="29">
        <v>179.99029608835167</v>
      </c>
      <c r="AF124" s="29">
        <v>179.99029608835167</v>
      </c>
      <c r="AG124" s="29">
        <v>179.99029608835167</v>
      </c>
      <c r="AH124" s="24">
        <v>179.99029608835167</v>
      </c>
      <c r="AI124" s="24">
        <v>179.99029608835167</v>
      </c>
      <c r="AJ124" s="24">
        <v>179.99029608835167</v>
      </c>
      <c r="AK124" s="29">
        <v>179.99029608835167</v>
      </c>
      <c r="AL124" s="29">
        <v>179.99029608835167</v>
      </c>
      <c r="AM124" s="29">
        <v>179.99029608835167</v>
      </c>
      <c r="AN124">
        <v>0</v>
      </c>
      <c r="AO124" s="30">
        <v>0.26700000000000002</v>
      </c>
      <c r="AP124">
        <v>0.26700000000000002</v>
      </c>
      <c r="AQ124">
        <v>6.0000000024000002</v>
      </c>
      <c r="AR124" s="29">
        <v>0.25245806039943269</v>
      </c>
      <c r="AS124" s="29">
        <v>0.25245806039943269</v>
      </c>
      <c r="AT124" s="29">
        <v>0.25245806039943269</v>
      </c>
      <c r="AU124" s="29">
        <v>0.25245806039943269</v>
      </c>
      <c r="AV124" s="29">
        <v>0.25245806039943269</v>
      </c>
      <c r="AW124" s="29">
        <v>0.25245806039943269</v>
      </c>
      <c r="AX124" s="24">
        <v>0.25245806039943269</v>
      </c>
      <c r="AY124" s="24">
        <v>0.25245806039943269</v>
      </c>
      <c r="AZ124" s="24">
        <v>0.25245806039943269</v>
      </c>
      <c r="BA124" s="29">
        <v>0.25245806039943269</v>
      </c>
      <c r="BB124" s="29">
        <v>0.25245806039943269</v>
      </c>
      <c r="BC124" s="29">
        <v>0.25245806039943269</v>
      </c>
      <c r="BD124" s="1">
        <f t="shared" si="3"/>
        <v>11.34642968087338</v>
      </c>
      <c r="BE124" s="28">
        <f t="shared" si="4"/>
        <v>2159.88355306022</v>
      </c>
      <c r="BF124" s="28">
        <f t="shared" si="5"/>
        <v>3.029496724793193</v>
      </c>
    </row>
    <row r="125" spans="1:58" x14ac:dyDescent="0.25">
      <c r="A125" s="21" t="s">
        <v>332</v>
      </c>
      <c r="B125" s="22" t="s">
        <v>139</v>
      </c>
      <c r="C125" s="23" t="s">
        <v>140</v>
      </c>
      <c r="D125" s="23" t="s">
        <v>271</v>
      </c>
      <c r="E125" t="s">
        <v>333</v>
      </c>
      <c r="F125" t="s">
        <v>334</v>
      </c>
      <c r="G125" s="23" t="s">
        <v>27</v>
      </c>
      <c r="H125">
        <v>315752</v>
      </c>
      <c r="I125" s="24" t="s">
        <v>93</v>
      </c>
      <c r="J125" s="24">
        <v>0.94553580673944826</v>
      </c>
      <c r="K125" s="24">
        <v>0.94553580673944826</v>
      </c>
      <c r="L125" s="24">
        <v>0.94553580673944826</v>
      </c>
      <c r="M125" s="24">
        <v>0.94553580673944826</v>
      </c>
      <c r="N125" s="24">
        <v>0.94553580673944826</v>
      </c>
      <c r="O125" s="24">
        <v>0.94553580673944826</v>
      </c>
      <c r="P125" s="24">
        <v>0.94553580673944826</v>
      </c>
      <c r="Q125" s="24">
        <v>0.94553580673944826</v>
      </c>
      <c r="R125" s="24">
        <v>0.94553580673944826</v>
      </c>
      <c r="S125" s="25">
        <v>0.94553580673944826</v>
      </c>
      <c r="T125" s="25">
        <v>0.94553580673944826</v>
      </c>
      <c r="U125" s="25">
        <v>0.94553580673944826</v>
      </c>
      <c r="V125" s="26">
        <v>198.81</v>
      </c>
      <c r="W125" s="2">
        <v>1.29E-2</v>
      </c>
      <c r="X125" s="2">
        <v>0.03</v>
      </c>
      <c r="Y125" s="27">
        <v>190.35799047</v>
      </c>
      <c r="Z125" s="1"/>
      <c r="AA125" s="28"/>
      <c r="AB125" s="29">
        <v>179.99029608835167</v>
      </c>
      <c r="AC125" s="29">
        <v>179.99029608835167</v>
      </c>
      <c r="AD125" s="29">
        <v>179.99029608835167</v>
      </c>
      <c r="AE125" s="29">
        <v>179.99029608835167</v>
      </c>
      <c r="AF125" s="29">
        <v>179.99029608835167</v>
      </c>
      <c r="AG125" s="29">
        <v>179.99029608835167</v>
      </c>
      <c r="AH125" s="24">
        <v>179.99029608835167</v>
      </c>
      <c r="AI125" s="24">
        <v>179.99029608835167</v>
      </c>
      <c r="AJ125" s="24">
        <v>179.99029608835167</v>
      </c>
      <c r="AK125" s="29">
        <v>179.99029608835167</v>
      </c>
      <c r="AL125" s="29">
        <v>179.99029608835167</v>
      </c>
      <c r="AM125" s="29">
        <v>179.99029608835167</v>
      </c>
      <c r="AN125">
        <v>0</v>
      </c>
      <c r="AO125" s="30">
        <v>0.26700000000000002</v>
      </c>
      <c r="AP125">
        <v>0.26700000000000002</v>
      </c>
      <c r="AQ125">
        <v>6.0000000024000002</v>
      </c>
      <c r="AR125" s="29">
        <v>0.25245806039943269</v>
      </c>
      <c r="AS125" s="29">
        <v>0.25245806039943269</v>
      </c>
      <c r="AT125" s="29">
        <v>0.25245806039943269</v>
      </c>
      <c r="AU125" s="29">
        <v>0.25245806039943269</v>
      </c>
      <c r="AV125" s="29">
        <v>0.25245806039943269</v>
      </c>
      <c r="AW125" s="29">
        <v>0.25245806039943269</v>
      </c>
      <c r="AX125" s="24">
        <v>0.25245806039943269</v>
      </c>
      <c r="AY125" s="24">
        <v>0.25245806039943269</v>
      </c>
      <c r="AZ125" s="24">
        <v>0.25245806039943269</v>
      </c>
      <c r="BA125" s="29">
        <v>0.25245806039943269</v>
      </c>
      <c r="BB125" s="29">
        <v>0.25245806039943269</v>
      </c>
      <c r="BC125" s="29">
        <v>0.25245806039943269</v>
      </c>
      <c r="BD125" s="1">
        <f t="shared" si="3"/>
        <v>11.34642968087338</v>
      </c>
      <c r="BE125" s="28">
        <f t="shared" si="4"/>
        <v>2159.88355306022</v>
      </c>
      <c r="BF125" s="28">
        <f t="shared" si="5"/>
        <v>3.029496724793193</v>
      </c>
    </row>
    <row r="126" spans="1:58" x14ac:dyDescent="0.25">
      <c r="A126" s="21" t="s">
        <v>332</v>
      </c>
      <c r="B126" s="22" t="s">
        <v>139</v>
      </c>
      <c r="C126" s="23" t="s">
        <v>140</v>
      </c>
      <c r="D126" s="23" t="s">
        <v>271</v>
      </c>
      <c r="E126" t="s">
        <v>333</v>
      </c>
      <c r="F126" t="s">
        <v>334</v>
      </c>
      <c r="G126" s="23" t="s">
        <v>27</v>
      </c>
      <c r="H126">
        <v>315638</v>
      </c>
      <c r="I126" s="24" t="s">
        <v>86</v>
      </c>
      <c r="J126" s="24">
        <v>0.94553580673944826</v>
      </c>
      <c r="K126" s="24">
        <v>0.94553580673944826</v>
      </c>
      <c r="L126" s="24">
        <v>0.94553580673944826</v>
      </c>
      <c r="M126" s="24">
        <v>0.94553580673944826</v>
      </c>
      <c r="N126" s="24">
        <v>0.94553580673944826</v>
      </c>
      <c r="O126" s="24">
        <v>0.94553580673944826</v>
      </c>
      <c r="P126" s="24">
        <v>0.94553580673944826</v>
      </c>
      <c r="Q126" s="24">
        <v>0.94553580673944826</v>
      </c>
      <c r="R126" s="24">
        <v>0.94553580673944826</v>
      </c>
      <c r="S126" s="25">
        <v>0.94553580673944826</v>
      </c>
      <c r="T126" s="25">
        <v>0.94553580673944826</v>
      </c>
      <c r="U126" s="25">
        <v>0.94553580673944826</v>
      </c>
      <c r="V126" s="26">
        <v>288.5</v>
      </c>
      <c r="W126" s="2">
        <v>1.29E-2</v>
      </c>
      <c r="X126" s="2">
        <v>0.03</v>
      </c>
      <c r="Y126" s="27">
        <v>276.23499949999996</v>
      </c>
      <c r="Z126" s="1"/>
      <c r="AA126" s="28"/>
      <c r="AB126" s="29">
        <v>261.19008310190355</v>
      </c>
      <c r="AC126" s="29">
        <v>261.19008310190355</v>
      </c>
      <c r="AD126" s="29">
        <v>261.19008310190355</v>
      </c>
      <c r="AE126" s="29">
        <v>261.19008310190355</v>
      </c>
      <c r="AF126" s="29">
        <v>261.19008310190355</v>
      </c>
      <c r="AG126" s="29">
        <v>261.19008310190355</v>
      </c>
      <c r="AH126" s="24">
        <v>261.19008310190355</v>
      </c>
      <c r="AI126" s="24">
        <v>261.19008310190355</v>
      </c>
      <c r="AJ126" s="24">
        <v>261.19008310190355</v>
      </c>
      <c r="AK126" s="29">
        <v>261.19008310190355</v>
      </c>
      <c r="AL126" s="29">
        <v>261.19008310190355</v>
      </c>
      <c r="AM126" s="29">
        <v>261.19008310190355</v>
      </c>
      <c r="AN126">
        <v>0</v>
      </c>
      <c r="AO126" s="30">
        <v>1.278</v>
      </c>
      <c r="AP126">
        <v>1.278</v>
      </c>
      <c r="AQ126">
        <v>6.0000000024000002</v>
      </c>
      <c r="AR126" s="29">
        <v>1.2083947610130148</v>
      </c>
      <c r="AS126" s="29">
        <v>1.2083947610130148</v>
      </c>
      <c r="AT126" s="29">
        <v>1.2083947610130148</v>
      </c>
      <c r="AU126" s="29">
        <v>1.2083947610130148</v>
      </c>
      <c r="AV126" s="29">
        <v>1.2083947610130148</v>
      </c>
      <c r="AW126" s="29">
        <v>1.2083947610130148</v>
      </c>
      <c r="AX126" s="24">
        <v>1.2083947610130148</v>
      </c>
      <c r="AY126" s="24">
        <v>1.2083947610130148</v>
      </c>
      <c r="AZ126" s="24">
        <v>1.2083947610130148</v>
      </c>
      <c r="BA126" s="29">
        <v>1.2083947610130148</v>
      </c>
      <c r="BB126" s="29">
        <v>1.2083947610130148</v>
      </c>
      <c r="BC126" s="29">
        <v>1.2083947610130148</v>
      </c>
      <c r="BD126" s="1">
        <f t="shared" si="3"/>
        <v>11.34642968087338</v>
      </c>
      <c r="BE126" s="28">
        <f t="shared" si="4"/>
        <v>3134.280997222842</v>
      </c>
      <c r="BF126" s="28">
        <f t="shared" si="5"/>
        <v>14.500737132156177</v>
      </c>
    </row>
    <row r="127" spans="1:58" x14ac:dyDescent="0.25">
      <c r="A127" s="21" t="s">
        <v>332</v>
      </c>
      <c r="B127" s="22" t="s">
        <v>139</v>
      </c>
      <c r="C127" s="23" t="s">
        <v>140</v>
      </c>
      <c r="D127" s="23" t="s">
        <v>271</v>
      </c>
      <c r="E127" t="s">
        <v>333</v>
      </c>
      <c r="F127" t="s">
        <v>334</v>
      </c>
      <c r="G127" s="23" t="s">
        <v>27</v>
      </c>
      <c r="H127">
        <v>315637</v>
      </c>
      <c r="I127" s="24" t="s">
        <v>85</v>
      </c>
      <c r="J127" s="24">
        <v>0.94553580673944826</v>
      </c>
      <c r="K127" s="24">
        <v>0.94553580673944826</v>
      </c>
      <c r="L127" s="24">
        <v>0.94553580673944826</v>
      </c>
      <c r="M127" s="24">
        <v>0.94553580673944826</v>
      </c>
      <c r="N127" s="24">
        <v>0.94553580673944826</v>
      </c>
      <c r="O127" s="24">
        <v>0.94553580673944826</v>
      </c>
      <c r="P127" s="24">
        <v>0.94553580673944826</v>
      </c>
      <c r="Q127" s="24">
        <v>0.94553580673944826</v>
      </c>
      <c r="R127" s="24">
        <v>0.94553580673944826</v>
      </c>
      <c r="S127" s="25">
        <v>0.94553580673944826</v>
      </c>
      <c r="T127" s="25">
        <v>0.94553580673944826</v>
      </c>
      <c r="U127" s="25">
        <v>0.94553580673944826</v>
      </c>
      <c r="V127" s="26">
        <v>288.5</v>
      </c>
      <c r="W127" s="2">
        <v>1.29E-2</v>
      </c>
      <c r="X127" s="2">
        <v>0.03</v>
      </c>
      <c r="Y127" s="27">
        <v>276.23499949999996</v>
      </c>
      <c r="Z127" s="1"/>
      <c r="AA127" s="28"/>
      <c r="AB127" s="29">
        <v>261.19008310190355</v>
      </c>
      <c r="AC127" s="29">
        <v>261.19008310190355</v>
      </c>
      <c r="AD127" s="29">
        <v>261.19008310190355</v>
      </c>
      <c r="AE127" s="29">
        <v>261.19008310190355</v>
      </c>
      <c r="AF127" s="29">
        <v>261.19008310190355</v>
      </c>
      <c r="AG127" s="29">
        <v>261.19008310190355</v>
      </c>
      <c r="AH127" s="24">
        <v>261.19008310190355</v>
      </c>
      <c r="AI127" s="24">
        <v>261.19008310190355</v>
      </c>
      <c r="AJ127" s="24">
        <v>261.19008310190355</v>
      </c>
      <c r="AK127" s="29">
        <v>261.19008310190355</v>
      </c>
      <c r="AL127" s="29">
        <v>261.19008310190355</v>
      </c>
      <c r="AM127" s="29">
        <v>261.19008310190355</v>
      </c>
      <c r="AN127">
        <v>0</v>
      </c>
      <c r="AO127" s="30">
        <v>1.278</v>
      </c>
      <c r="AP127">
        <v>1.278</v>
      </c>
      <c r="AQ127">
        <v>6.0000000024000002</v>
      </c>
      <c r="AR127" s="29">
        <v>1.2083947610130148</v>
      </c>
      <c r="AS127" s="29">
        <v>1.2083947610130148</v>
      </c>
      <c r="AT127" s="29">
        <v>1.2083947610130148</v>
      </c>
      <c r="AU127" s="29">
        <v>1.2083947610130148</v>
      </c>
      <c r="AV127" s="29">
        <v>1.2083947610130148</v>
      </c>
      <c r="AW127" s="29">
        <v>1.2083947610130148</v>
      </c>
      <c r="AX127" s="24">
        <v>1.2083947610130148</v>
      </c>
      <c r="AY127" s="24">
        <v>1.2083947610130148</v>
      </c>
      <c r="AZ127" s="24">
        <v>1.2083947610130148</v>
      </c>
      <c r="BA127" s="29">
        <v>1.2083947610130148</v>
      </c>
      <c r="BB127" s="29">
        <v>1.2083947610130148</v>
      </c>
      <c r="BC127" s="29">
        <v>1.2083947610130148</v>
      </c>
      <c r="BD127" s="1">
        <f t="shared" si="3"/>
        <v>11.34642968087338</v>
      </c>
      <c r="BE127" s="28">
        <f t="shared" si="4"/>
        <v>3134.280997222842</v>
      </c>
      <c r="BF127" s="28">
        <f t="shared" si="5"/>
        <v>14.500737132156177</v>
      </c>
    </row>
    <row r="128" spans="1:58" x14ac:dyDescent="0.25">
      <c r="A128" s="21" t="s">
        <v>332</v>
      </c>
      <c r="B128" s="22" t="s">
        <v>139</v>
      </c>
      <c r="C128" s="23" t="s">
        <v>140</v>
      </c>
      <c r="D128" s="23" t="s">
        <v>271</v>
      </c>
      <c r="E128" t="s">
        <v>333</v>
      </c>
      <c r="F128" t="s">
        <v>334</v>
      </c>
      <c r="G128" s="23" t="s">
        <v>27</v>
      </c>
      <c r="H128">
        <v>315636</v>
      </c>
      <c r="I128" s="24" t="s">
        <v>84</v>
      </c>
      <c r="J128" s="24">
        <v>0.94553580673944826</v>
      </c>
      <c r="K128" s="24">
        <v>0.94553580673944826</v>
      </c>
      <c r="L128" s="24">
        <v>0.94553580673944826</v>
      </c>
      <c r="M128" s="24">
        <v>0.94553580673944826</v>
      </c>
      <c r="N128" s="24">
        <v>0.94553580673944826</v>
      </c>
      <c r="O128" s="24">
        <v>0.94553580673944826</v>
      </c>
      <c r="P128" s="24">
        <v>0.94553580673944826</v>
      </c>
      <c r="Q128" s="24">
        <v>0.94553580673944826</v>
      </c>
      <c r="R128" s="24">
        <v>0.94553580673944826</v>
      </c>
      <c r="S128" s="25">
        <v>0.94553580673944826</v>
      </c>
      <c r="T128" s="25">
        <v>0.94553580673944826</v>
      </c>
      <c r="U128" s="25">
        <v>0.94553580673944826</v>
      </c>
      <c r="V128" s="26">
        <v>238.67</v>
      </c>
      <c r="W128" s="2">
        <v>1.29E-2</v>
      </c>
      <c r="X128" s="2">
        <v>0.03</v>
      </c>
      <c r="Y128" s="27">
        <v>228.52342228999998</v>
      </c>
      <c r="Z128" s="1"/>
      <c r="AA128" s="28"/>
      <c r="AB128" s="29">
        <v>216.07707845383476</v>
      </c>
      <c r="AC128" s="29">
        <v>216.07707845383476</v>
      </c>
      <c r="AD128" s="29">
        <v>216.07707845383476</v>
      </c>
      <c r="AE128" s="29">
        <v>216.07707845383476</v>
      </c>
      <c r="AF128" s="29">
        <v>216.07707845383476</v>
      </c>
      <c r="AG128" s="29">
        <v>216.07707845383476</v>
      </c>
      <c r="AH128" s="24">
        <v>216.07707845383476</v>
      </c>
      <c r="AI128" s="24">
        <v>216.07707845383476</v>
      </c>
      <c r="AJ128" s="24">
        <v>216.07707845383476</v>
      </c>
      <c r="AK128" s="29">
        <v>216.07707845383476</v>
      </c>
      <c r="AL128" s="29">
        <v>216.07707845383476</v>
      </c>
      <c r="AM128" s="29">
        <v>216.07707845383476</v>
      </c>
      <c r="AN128">
        <v>0</v>
      </c>
      <c r="AO128" s="30">
        <v>0.74399999999999999</v>
      </c>
      <c r="AP128">
        <v>0.74399999999999999</v>
      </c>
      <c r="AQ128">
        <v>6.0000000024000002</v>
      </c>
      <c r="AR128" s="29">
        <v>0.70347864021414952</v>
      </c>
      <c r="AS128" s="29">
        <v>0.70347864021414952</v>
      </c>
      <c r="AT128" s="29">
        <v>0.70347864021414952</v>
      </c>
      <c r="AU128" s="29">
        <v>0.70347864021414952</v>
      </c>
      <c r="AV128" s="29">
        <v>0.70347864021414952</v>
      </c>
      <c r="AW128" s="29">
        <v>0.70347864021414952</v>
      </c>
      <c r="AX128" s="24">
        <v>0.70347864021414952</v>
      </c>
      <c r="AY128" s="24">
        <v>0.70347864021414952</v>
      </c>
      <c r="AZ128" s="24">
        <v>0.70347864021414952</v>
      </c>
      <c r="BA128" s="29">
        <v>0.70347864021414952</v>
      </c>
      <c r="BB128" s="29">
        <v>0.70347864021414952</v>
      </c>
      <c r="BC128" s="29">
        <v>0.70347864021414952</v>
      </c>
      <c r="BD128" s="1">
        <f t="shared" si="3"/>
        <v>11.34642968087338</v>
      </c>
      <c r="BE128" s="28">
        <f t="shared" si="4"/>
        <v>2592.9249414460173</v>
      </c>
      <c r="BF128" s="28">
        <f t="shared" si="5"/>
        <v>8.4417436825697951</v>
      </c>
    </row>
    <row r="129" spans="1:58" x14ac:dyDescent="0.25">
      <c r="A129" s="21" t="s">
        <v>332</v>
      </c>
      <c r="B129" s="22" t="s">
        <v>139</v>
      </c>
      <c r="C129" s="23" t="s">
        <v>140</v>
      </c>
      <c r="D129" s="23" t="s">
        <v>271</v>
      </c>
      <c r="E129" t="s">
        <v>333</v>
      </c>
      <c r="F129" t="s">
        <v>334</v>
      </c>
      <c r="G129" s="23" t="s">
        <v>27</v>
      </c>
      <c r="H129">
        <v>315635</v>
      </c>
      <c r="I129" s="24" t="s">
        <v>83</v>
      </c>
      <c r="J129" s="24">
        <v>0.94553580673944826</v>
      </c>
      <c r="K129" s="24">
        <v>0.94553580673944826</v>
      </c>
      <c r="L129" s="24">
        <v>0.94553580673944826</v>
      </c>
      <c r="M129" s="24">
        <v>0.94553580673944826</v>
      </c>
      <c r="N129" s="24">
        <v>0.94553580673944826</v>
      </c>
      <c r="O129" s="24">
        <v>0.94553580673944826</v>
      </c>
      <c r="P129" s="24">
        <v>0.94553580673944826</v>
      </c>
      <c r="Q129" s="24">
        <v>0.94553580673944826</v>
      </c>
      <c r="R129" s="24">
        <v>0.94553580673944826</v>
      </c>
      <c r="S129" s="25">
        <v>0.94553580673944826</v>
      </c>
      <c r="T129" s="25">
        <v>0.94553580673944826</v>
      </c>
      <c r="U129" s="25">
        <v>0.94553580673944826</v>
      </c>
      <c r="V129" s="26">
        <v>238.67</v>
      </c>
      <c r="W129" s="2">
        <v>1.29E-2</v>
      </c>
      <c r="X129" s="2">
        <v>0.03</v>
      </c>
      <c r="Y129" s="27">
        <v>228.52342228999998</v>
      </c>
      <c r="Z129" s="1"/>
      <c r="AA129" s="28"/>
      <c r="AB129" s="29">
        <v>216.07707845383476</v>
      </c>
      <c r="AC129" s="29">
        <v>216.07707845383476</v>
      </c>
      <c r="AD129" s="29">
        <v>216.07707845383476</v>
      </c>
      <c r="AE129" s="29">
        <v>216.07707845383476</v>
      </c>
      <c r="AF129" s="29">
        <v>216.07707845383476</v>
      </c>
      <c r="AG129" s="29">
        <v>216.07707845383476</v>
      </c>
      <c r="AH129" s="24">
        <v>216.07707845383476</v>
      </c>
      <c r="AI129" s="24">
        <v>216.07707845383476</v>
      </c>
      <c r="AJ129" s="24">
        <v>216.07707845383476</v>
      </c>
      <c r="AK129" s="29">
        <v>216.07707845383476</v>
      </c>
      <c r="AL129" s="29">
        <v>216.07707845383476</v>
      </c>
      <c r="AM129" s="29">
        <v>216.07707845383476</v>
      </c>
      <c r="AN129">
        <v>0</v>
      </c>
      <c r="AO129" s="30">
        <v>0.74399999999999999</v>
      </c>
      <c r="AP129">
        <v>0.74399999999999999</v>
      </c>
      <c r="AQ129">
        <v>6.0000000024000002</v>
      </c>
      <c r="AR129" s="29">
        <v>0.70347864021414952</v>
      </c>
      <c r="AS129" s="29">
        <v>0.70347864021414952</v>
      </c>
      <c r="AT129" s="29">
        <v>0.70347864021414952</v>
      </c>
      <c r="AU129" s="29">
        <v>0.70347864021414952</v>
      </c>
      <c r="AV129" s="29">
        <v>0.70347864021414952</v>
      </c>
      <c r="AW129" s="29">
        <v>0.70347864021414952</v>
      </c>
      <c r="AX129" s="24">
        <v>0.70347864021414952</v>
      </c>
      <c r="AY129" s="24">
        <v>0.70347864021414952</v>
      </c>
      <c r="AZ129" s="24">
        <v>0.70347864021414952</v>
      </c>
      <c r="BA129" s="29">
        <v>0.70347864021414952</v>
      </c>
      <c r="BB129" s="29">
        <v>0.70347864021414952</v>
      </c>
      <c r="BC129" s="29">
        <v>0.70347864021414952</v>
      </c>
      <c r="BD129" s="1">
        <f t="shared" si="3"/>
        <v>11.34642968087338</v>
      </c>
      <c r="BE129" s="28">
        <f t="shared" si="4"/>
        <v>2592.9249414460173</v>
      </c>
      <c r="BF129" s="28">
        <f t="shared" si="5"/>
        <v>8.4417436825697951</v>
      </c>
    </row>
    <row r="130" spans="1:58" x14ac:dyDescent="0.25">
      <c r="A130" s="21" t="s">
        <v>332</v>
      </c>
      <c r="B130" s="22" t="s">
        <v>139</v>
      </c>
      <c r="C130" s="23" t="s">
        <v>140</v>
      </c>
      <c r="D130" s="23" t="s">
        <v>271</v>
      </c>
      <c r="E130" t="s">
        <v>333</v>
      </c>
      <c r="F130" t="s">
        <v>334</v>
      </c>
      <c r="G130" s="23" t="s">
        <v>23</v>
      </c>
      <c r="H130">
        <v>320805</v>
      </c>
      <c r="I130" s="24" t="s">
        <v>349</v>
      </c>
      <c r="J130" s="24">
        <v>372.00345838957981</v>
      </c>
      <c r="K130" s="24">
        <v>20.931140881255129</v>
      </c>
      <c r="L130" s="24">
        <v>144.61515517958091</v>
      </c>
      <c r="M130" s="24">
        <v>44.716528246317772</v>
      </c>
      <c r="N130" s="24">
        <v>156.03214111481097</v>
      </c>
      <c r="O130" s="24">
        <v>92.287302976443073</v>
      </c>
      <c r="P130" s="24">
        <v>500.44455016091803</v>
      </c>
      <c r="Q130" s="24">
        <v>189.33168342589866</v>
      </c>
      <c r="R130" s="24">
        <v>189.33168342589866</v>
      </c>
      <c r="S130" s="25">
        <v>189.33168342589866</v>
      </c>
      <c r="T130" s="25">
        <v>230.24254969380638</v>
      </c>
      <c r="U130" s="25">
        <v>189.33168342589866</v>
      </c>
      <c r="V130" s="26">
        <v>139.02000000000001</v>
      </c>
      <c r="W130" s="2">
        <v>1.29E-2</v>
      </c>
      <c r="X130" s="2">
        <v>0.03</v>
      </c>
      <c r="Y130" s="27">
        <v>133.10984274</v>
      </c>
      <c r="Z130" s="1"/>
      <c r="AA130" s="28"/>
      <c r="AB130" s="29">
        <v>49517.321844973107</v>
      </c>
      <c r="AC130" s="29">
        <v>2786.140871072655</v>
      </c>
      <c r="AD130" s="29">
        <v>19249.700563774713</v>
      </c>
      <c r="AE130" s="29">
        <v>5952.2100427461264</v>
      </c>
      <c r="AF130" s="29">
        <v>20769.413766177979</v>
      </c>
      <c r="AG130" s="29">
        <v>12284.348386093072</v>
      </c>
      <c r="AH130" s="24">
        <v>66614.095372009848</v>
      </c>
      <c r="AI130" s="24">
        <v>25201.910606520836</v>
      </c>
      <c r="AJ130" s="24">
        <v>25201.910606520836</v>
      </c>
      <c r="AK130" s="29">
        <v>25201.910606520836</v>
      </c>
      <c r="AL130" s="29">
        <v>30647.549581799205</v>
      </c>
      <c r="AM130" s="29">
        <v>25201.910606520836</v>
      </c>
      <c r="AN130">
        <v>0</v>
      </c>
      <c r="AO130" s="30">
        <v>4</v>
      </c>
      <c r="AP130">
        <v>1.37</v>
      </c>
      <c r="AQ130">
        <v>4</v>
      </c>
      <c r="AR130" s="29">
        <v>1488.0138335583192</v>
      </c>
      <c r="AS130" s="29">
        <v>83.724563525020514</v>
      </c>
      <c r="AT130" s="29">
        <v>578.46062071832364</v>
      </c>
      <c r="AU130" s="29">
        <v>178.86611298527109</v>
      </c>
      <c r="AV130" s="29">
        <v>624.12856445924388</v>
      </c>
      <c r="AW130" s="29">
        <v>369.14921190577229</v>
      </c>
      <c r="AX130" s="24">
        <v>2001.7782006436721</v>
      </c>
      <c r="AY130" s="24">
        <v>757.32673370359464</v>
      </c>
      <c r="AZ130" s="24">
        <v>757.32673370359464</v>
      </c>
      <c r="BA130" s="29">
        <v>757.32673370359464</v>
      </c>
      <c r="BB130" s="29">
        <v>920.97019877522553</v>
      </c>
      <c r="BC130" s="29">
        <v>757.32673370359464</v>
      </c>
      <c r="BD130" s="1">
        <f t="shared" si="3"/>
        <v>2318.599560346307</v>
      </c>
      <c r="BE130" s="28">
        <f t="shared" si="4"/>
        <v>308628.42285473004</v>
      </c>
      <c r="BF130" s="28">
        <f t="shared" si="5"/>
        <v>9274.3982413852282</v>
      </c>
    </row>
    <row r="131" spans="1:58" x14ac:dyDescent="0.25">
      <c r="A131" s="21" t="s">
        <v>332</v>
      </c>
      <c r="B131" s="22" t="s">
        <v>139</v>
      </c>
      <c r="C131" s="23" t="s">
        <v>140</v>
      </c>
      <c r="D131" s="23" t="s">
        <v>271</v>
      </c>
      <c r="E131" t="s">
        <v>333</v>
      </c>
      <c r="F131" t="s">
        <v>334</v>
      </c>
      <c r="G131" s="23" t="s">
        <v>23</v>
      </c>
      <c r="H131">
        <v>320151</v>
      </c>
      <c r="I131" s="24" t="s">
        <v>350</v>
      </c>
      <c r="J131" s="24">
        <v>134.14958473895334</v>
      </c>
      <c r="K131" s="24">
        <v>117.97552133071072</v>
      </c>
      <c r="L131" s="24">
        <v>60.890591654560367</v>
      </c>
      <c r="M131" s="24">
        <v>6.6599084622175404</v>
      </c>
      <c r="N131" s="24">
        <v>281.6189864023417</v>
      </c>
      <c r="O131" s="24">
        <v>375.80912036798981</v>
      </c>
      <c r="P131" s="24">
        <v>622.22573347003879</v>
      </c>
      <c r="Q131" s="24">
        <v>218.82556375857632</v>
      </c>
      <c r="R131" s="24">
        <v>383.42044432480986</v>
      </c>
      <c r="S131" s="25">
        <v>218.82556375857632</v>
      </c>
      <c r="T131" s="25">
        <v>332.99542311087708</v>
      </c>
      <c r="U131" s="25">
        <v>218.82556375857632</v>
      </c>
      <c r="V131" s="26">
        <v>373.18</v>
      </c>
      <c r="W131" s="2">
        <v>1.29E-2</v>
      </c>
      <c r="X131" s="2">
        <v>0.03</v>
      </c>
      <c r="Y131" s="27">
        <v>357.31499865999996</v>
      </c>
      <c r="Z131" s="1"/>
      <c r="AA131" s="28"/>
      <c r="AB131" s="29">
        <v>47933.658691238663</v>
      </c>
      <c r="AC131" s="29">
        <v>42154.4232461957</v>
      </c>
      <c r="AD131" s="29">
        <v>21757.121675455841</v>
      </c>
      <c r="AE131" s="29">
        <v>2379.6851832529828</v>
      </c>
      <c r="AF131" s="29">
        <v>100626.68774898327</v>
      </c>
      <c r="AG131" s="29">
        <v>134282.23534070404</v>
      </c>
      <c r="AH131" s="24">
        <v>222330.5871210644</v>
      </c>
      <c r="AI131" s="24">
        <v>78189.65602116943</v>
      </c>
      <c r="AJ131" s="24">
        <v>137001.87555013603</v>
      </c>
      <c r="AK131" s="29">
        <v>78189.65602116943</v>
      </c>
      <c r="AL131" s="29">
        <v>118984.25916264916</v>
      </c>
      <c r="AM131" s="29">
        <v>78189.65602116943</v>
      </c>
      <c r="AN131">
        <v>0</v>
      </c>
      <c r="AO131" s="30">
        <v>16</v>
      </c>
      <c r="AP131">
        <v>7.2</v>
      </c>
      <c r="AQ131">
        <v>16</v>
      </c>
      <c r="AR131" s="29">
        <v>2146.3933558232534</v>
      </c>
      <c r="AS131" s="29">
        <v>1887.6083412913715</v>
      </c>
      <c r="AT131" s="29">
        <v>974.24946647296588</v>
      </c>
      <c r="AU131" s="29">
        <v>106.55853539548065</v>
      </c>
      <c r="AV131" s="29">
        <v>4505.9037824374673</v>
      </c>
      <c r="AW131" s="29">
        <v>6012.9459258878369</v>
      </c>
      <c r="AX131" s="24">
        <v>9955.6117355206206</v>
      </c>
      <c r="AY131" s="24">
        <v>3501.2090201372212</v>
      </c>
      <c r="AZ131" s="24">
        <v>6134.7271091969578</v>
      </c>
      <c r="BA131" s="29">
        <v>3501.2090201372212</v>
      </c>
      <c r="BB131" s="29">
        <v>5327.9267697740333</v>
      </c>
      <c r="BC131" s="29">
        <v>3501.2090201372212</v>
      </c>
      <c r="BD131" s="1">
        <f t="shared" si="3"/>
        <v>2972.2220051382283</v>
      </c>
      <c r="BE131" s="28">
        <f t="shared" si="4"/>
        <v>1062019.5017831884</v>
      </c>
      <c r="BF131" s="28">
        <f t="shared" si="5"/>
        <v>47555.552082211652</v>
      </c>
    </row>
    <row r="132" spans="1:58" x14ac:dyDescent="0.25">
      <c r="A132" s="21" t="s">
        <v>332</v>
      </c>
      <c r="B132" s="22" t="s">
        <v>139</v>
      </c>
      <c r="C132" s="23" t="s">
        <v>140</v>
      </c>
      <c r="D132" s="23" t="s">
        <v>271</v>
      </c>
      <c r="E132" t="s">
        <v>333</v>
      </c>
      <c r="F132" t="s">
        <v>334</v>
      </c>
      <c r="G132" s="23" t="s">
        <v>116</v>
      </c>
      <c r="H132">
        <v>320376</v>
      </c>
      <c r="I132" s="24" t="s">
        <v>351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440.61968594058288</v>
      </c>
      <c r="Q132" s="24">
        <v>21.747323555007309</v>
      </c>
      <c r="R132" s="24">
        <v>21.747323555007309</v>
      </c>
      <c r="S132" s="25">
        <v>21.747323555007309</v>
      </c>
      <c r="T132" s="25">
        <v>26.475002588704552</v>
      </c>
      <c r="U132" s="25">
        <v>21.747323555007309</v>
      </c>
      <c r="V132" s="26">
        <v>647.28</v>
      </c>
      <c r="W132" s="2">
        <v>1.29E-2</v>
      </c>
      <c r="X132" s="2">
        <v>0.03</v>
      </c>
      <c r="Y132" s="27">
        <v>619.76218535999999</v>
      </c>
      <c r="Z132" s="1"/>
      <c r="AA132" s="28"/>
      <c r="AB132" s="29">
        <v>0</v>
      </c>
      <c r="AC132" s="29">
        <v>0</v>
      </c>
      <c r="AD132" s="29">
        <v>0</v>
      </c>
      <c r="AE132" s="29">
        <v>0</v>
      </c>
      <c r="AF132" s="29">
        <v>0</v>
      </c>
      <c r="AG132" s="29">
        <v>0</v>
      </c>
      <c r="AH132" s="24">
        <v>273079.4194711725</v>
      </c>
      <c r="AI132" s="24">
        <v>13478.168772182335</v>
      </c>
      <c r="AJ132" s="24">
        <v>13478.168772182335</v>
      </c>
      <c r="AK132" s="29">
        <v>13478.168772182335</v>
      </c>
      <c r="AL132" s="29">
        <v>16408.205461787191</v>
      </c>
      <c r="AM132" s="29">
        <v>13478.168772182335</v>
      </c>
      <c r="AN132">
        <v>0</v>
      </c>
      <c r="AO132" s="30">
        <v>2.12</v>
      </c>
      <c r="AP132">
        <v>2.12</v>
      </c>
      <c r="AQ132">
        <v>7</v>
      </c>
      <c r="AR132" s="29">
        <v>0</v>
      </c>
      <c r="AS132" s="29">
        <v>0</v>
      </c>
      <c r="AT132" s="29">
        <v>0</v>
      </c>
      <c r="AU132" s="29">
        <v>0</v>
      </c>
      <c r="AV132" s="29">
        <v>0</v>
      </c>
      <c r="AW132" s="29">
        <v>0</v>
      </c>
      <c r="AX132" s="24">
        <v>934.11373419403571</v>
      </c>
      <c r="AY132" s="24">
        <v>46.104325936615496</v>
      </c>
      <c r="AZ132" s="24">
        <v>46.104325936615496</v>
      </c>
      <c r="BA132" s="29">
        <v>46.104325936615496</v>
      </c>
      <c r="BB132" s="29">
        <v>56.127005488053655</v>
      </c>
      <c r="BC132" s="29">
        <v>46.104325936615496</v>
      </c>
      <c r="BD132" s="1">
        <f t="shared" si="3"/>
        <v>554.08398274931665</v>
      </c>
      <c r="BE132" s="28">
        <f t="shared" si="4"/>
        <v>343400.30002168892</v>
      </c>
      <c r="BF132" s="28">
        <f t="shared" si="5"/>
        <v>1174.6580434285511</v>
      </c>
    </row>
    <row r="133" spans="1:58" x14ac:dyDescent="0.25">
      <c r="A133" s="21" t="s">
        <v>332</v>
      </c>
      <c r="B133" s="22" t="s">
        <v>139</v>
      </c>
      <c r="C133" s="23" t="s">
        <v>140</v>
      </c>
      <c r="D133" s="23" t="s">
        <v>271</v>
      </c>
      <c r="E133" t="s">
        <v>333</v>
      </c>
      <c r="F133" t="s">
        <v>334</v>
      </c>
      <c r="G133" s="23" t="s">
        <v>116</v>
      </c>
      <c r="H133">
        <v>319276</v>
      </c>
      <c r="I133" s="24" t="s">
        <v>352</v>
      </c>
      <c r="J133" s="24">
        <v>0</v>
      </c>
      <c r="K133" s="24">
        <v>0</v>
      </c>
      <c r="L133" s="24">
        <v>0</v>
      </c>
      <c r="M133" s="24">
        <v>0</v>
      </c>
      <c r="N133" s="24">
        <v>27.420538395443998</v>
      </c>
      <c r="O133" s="24">
        <v>0</v>
      </c>
      <c r="P133" s="24">
        <v>1.8910716134788965</v>
      </c>
      <c r="Q133" s="24">
        <v>5.6732148404366898</v>
      </c>
      <c r="R133" s="24">
        <v>5.6732148404366898</v>
      </c>
      <c r="S133" s="25">
        <v>5.6732148404366898</v>
      </c>
      <c r="T133" s="25">
        <v>6.6187506471761379</v>
      </c>
      <c r="U133" s="25">
        <v>5.6732148404366898</v>
      </c>
      <c r="V133" s="26">
        <v>522.70000000000005</v>
      </c>
      <c r="W133" s="2">
        <v>1.29E-2</v>
      </c>
      <c r="X133" s="2">
        <v>0.03</v>
      </c>
      <c r="Y133" s="27">
        <v>500.47845490000003</v>
      </c>
      <c r="Z133" s="1"/>
      <c r="AA133" s="28"/>
      <c r="AB133" s="29">
        <v>0</v>
      </c>
      <c r="AC133" s="29">
        <v>0</v>
      </c>
      <c r="AD133" s="29">
        <v>0</v>
      </c>
      <c r="AE133" s="29">
        <v>0</v>
      </c>
      <c r="AF133" s="29">
        <v>13723.388688677938</v>
      </c>
      <c r="AG133" s="29">
        <v>0</v>
      </c>
      <c r="AH133" s="24">
        <v>946.44059921916823</v>
      </c>
      <c r="AI133" s="24">
        <v>2839.3217976575047</v>
      </c>
      <c r="AJ133" s="24">
        <v>2839.3217976575047</v>
      </c>
      <c r="AK133" s="29">
        <v>2839.3217976575047</v>
      </c>
      <c r="AL133" s="29">
        <v>3312.5420972670886</v>
      </c>
      <c r="AM133" s="29">
        <v>2839.3217976575047</v>
      </c>
      <c r="AN133">
        <v>0</v>
      </c>
      <c r="AO133" s="30">
        <v>2.72</v>
      </c>
      <c r="AP133">
        <v>2.72</v>
      </c>
      <c r="AQ133">
        <v>6</v>
      </c>
      <c r="AR133" s="29">
        <v>0</v>
      </c>
      <c r="AS133" s="29">
        <v>0</v>
      </c>
      <c r="AT133" s="29">
        <v>0</v>
      </c>
      <c r="AU133" s="29">
        <v>0</v>
      </c>
      <c r="AV133" s="29">
        <v>74.58386443560768</v>
      </c>
      <c r="AW133" s="29">
        <v>0</v>
      </c>
      <c r="AX133" s="24">
        <v>5.1437147886625985</v>
      </c>
      <c r="AY133" s="24">
        <v>15.431144365987798</v>
      </c>
      <c r="AZ133" s="24">
        <v>15.431144365987798</v>
      </c>
      <c r="BA133" s="29">
        <v>15.431144365987798</v>
      </c>
      <c r="BB133" s="29">
        <v>18.003001760319098</v>
      </c>
      <c r="BC133" s="29">
        <v>15.431144365987798</v>
      </c>
      <c r="BD133" s="1">
        <f t="shared" si="3"/>
        <v>58.623220017845796</v>
      </c>
      <c r="BE133" s="28">
        <f t="shared" si="4"/>
        <v>29339.658575794208</v>
      </c>
      <c r="BF133" s="28">
        <f t="shared" si="5"/>
        <v>159.45515844854054</v>
      </c>
    </row>
    <row r="134" spans="1:58" x14ac:dyDescent="0.25">
      <c r="A134" s="21" t="s">
        <v>332</v>
      </c>
      <c r="B134" s="22" t="s">
        <v>139</v>
      </c>
      <c r="C134" s="23" t="s">
        <v>140</v>
      </c>
      <c r="D134" s="23" t="s">
        <v>271</v>
      </c>
      <c r="E134" t="s">
        <v>333</v>
      </c>
      <c r="F134" t="s">
        <v>334</v>
      </c>
      <c r="G134" s="23" t="s">
        <v>33</v>
      </c>
      <c r="H134">
        <v>320339</v>
      </c>
      <c r="I134" s="24" t="s">
        <v>353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267.58663330726387</v>
      </c>
      <c r="Q134" s="24">
        <v>21.747323555007309</v>
      </c>
      <c r="R134" s="24">
        <v>21.747323555007309</v>
      </c>
      <c r="S134" s="25">
        <v>21.747323555007309</v>
      </c>
      <c r="T134" s="25">
        <v>26.475002588704552</v>
      </c>
      <c r="U134" s="25">
        <v>21.747323555007309</v>
      </c>
      <c r="V134" s="26">
        <v>153.94999999999999</v>
      </c>
      <c r="W134" s="2">
        <v>1.29E-2</v>
      </c>
      <c r="X134" s="2">
        <v>0.03</v>
      </c>
      <c r="Y134" s="27">
        <v>147.40512365000001</v>
      </c>
      <c r="Z134" s="1"/>
      <c r="AA134" s="28"/>
      <c r="AB134" s="29">
        <v>0</v>
      </c>
      <c r="AC134" s="29">
        <v>0</v>
      </c>
      <c r="AD134" s="29">
        <v>0</v>
      </c>
      <c r="AE134" s="29">
        <v>0</v>
      </c>
      <c r="AF134" s="29">
        <v>0</v>
      </c>
      <c r="AG134" s="29">
        <v>0</v>
      </c>
      <c r="AH134" s="24">
        <v>39443.640769744437</v>
      </c>
      <c r="AI134" s="24">
        <v>3205.6669176824103</v>
      </c>
      <c r="AJ134" s="24">
        <v>3205.6669176824103</v>
      </c>
      <c r="AK134" s="29">
        <v>3205.6669176824103</v>
      </c>
      <c r="AL134" s="29">
        <v>3902.5510302220646</v>
      </c>
      <c r="AM134" s="29">
        <v>3205.6669176824103</v>
      </c>
      <c r="AN134">
        <v>0</v>
      </c>
      <c r="AO134" s="30">
        <v>0.435</v>
      </c>
      <c r="AP134">
        <v>0.435</v>
      </c>
      <c r="AQ134">
        <v>1</v>
      </c>
      <c r="AR134" s="29">
        <v>0</v>
      </c>
      <c r="AS134" s="29">
        <v>0</v>
      </c>
      <c r="AT134" s="29">
        <v>0</v>
      </c>
      <c r="AU134" s="29">
        <v>0</v>
      </c>
      <c r="AV134" s="29">
        <v>0</v>
      </c>
      <c r="AW134" s="29">
        <v>0</v>
      </c>
      <c r="AX134" s="24">
        <v>116.40018548865979</v>
      </c>
      <c r="AY134" s="24">
        <v>9.4600857464281791</v>
      </c>
      <c r="AZ134" s="24">
        <v>9.4600857464281791</v>
      </c>
      <c r="BA134" s="29">
        <v>9.4600857464281791</v>
      </c>
      <c r="BB134" s="29">
        <v>11.51662612608648</v>
      </c>
      <c r="BC134" s="29">
        <v>9.4600857464281791</v>
      </c>
      <c r="BD134" s="1">
        <f t="shared" ref="BD134:BD197" si="6">SUM(J134:U134)</f>
        <v>381.05093011599769</v>
      </c>
      <c r="BE134" s="28">
        <f t="shared" ref="BE134:BE197" si="7">SUM(AB134:AM134)</f>
        <v>56168.85947069613</v>
      </c>
      <c r="BF134" s="28">
        <f t="shared" ref="BF134:BF197" si="8">SUM(AR134:BC134)</f>
        <v>165.75715460045899</v>
      </c>
    </row>
    <row r="135" spans="1:58" x14ac:dyDescent="0.25">
      <c r="A135" s="21" t="s">
        <v>332</v>
      </c>
      <c r="B135" s="22" t="s">
        <v>139</v>
      </c>
      <c r="C135" s="23" t="s">
        <v>140</v>
      </c>
      <c r="D135" s="23" t="s">
        <v>271</v>
      </c>
      <c r="E135" t="s">
        <v>333</v>
      </c>
      <c r="F135" t="s">
        <v>334</v>
      </c>
      <c r="G135" s="23" t="s">
        <v>44</v>
      </c>
      <c r="H135">
        <v>320353</v>
      </c>
      <c r="I135" s="24" t="s">
        <v>354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541.78868280382221</v>
      </c>
      <c r="Q135" s="24">
        <v>28.646298171236577</v>
      </c>
      <c r="R135" s="24">
        <v>28.646298171236577</v>
      </c>
      <c r="S135" s="25">
        <v>28.646298171236577</v>
      </c>
      <c r="T135" s="25">
        <v>34.873754295418443</v>
      </c>
      <c r="U135" s="25">
        <v>28.646298171236577</v>
      </c>
      <c r="V135" s="26">
        <v>1095.76</v>
      </c>
      <c r="W135" s="2">
        <v>1.29E-2</v>
      </c>
      <c r="X135" s="2">
        <v>0.03</v>
      </c>
      <c r="Y135" s="27">
        <v>1049.1759551199998</v>
      </c>
      <c r="Z135" s="1"/>
      <c r="AA135" s="28"/>
      <c r="AB135" s="29">
        <v>0</v>
      </c>
      <c r="AC135" s="29">
        <v>0</v>
      </c>
      <c r="AD135" s="29">
        <v>0</v>
      </c>
      <c r="AE135" s="29">
        <v>0</v>
      </c>
      <c r="AF135" s="29">
        <v>0</v>
      </c>
      <c r="AG135" s="29">
        <v>0</v>
      </c>
      <c r="AH135" s="24">
        <v>568431.65875390673</v>
      </c>
      <c r="AI135" s="24">
        <v>30055.007244459441</v>
      </c>
      <c r="AJ135" s="24">
        <v>30055.007244459441</v>
      </c>
      <c r="AK135" s="29">
        <v>30055.007244459441</v>
      </c>
      <c r="AL135" s="29">
        <v>36588.704471515841</v>
      </c>
      <c r="AM135" s="29">
        <v>30055.007244459441</v>
      </c>
      <c r="AN135">
        <v>0</v>
      </c>
      <c r="AO135" s="30">
        <v>3.58</v>
      </c>
      <c r="AP135">
        <v>3.58</v>
      </c>
      <c r="AQ135">
        <v>9</v>
      </c>
      <c r="AR135" s="29">
        <v>0</v>
      </c>
      <c r="AS135" s="29">
        <v>0</v>
      </c>
      <c r="AT135" s="29">
        <v>0</v>
      </c>
      <c r="AU135" s="29">
        <v>0</v>
      </c>
      <c r="AV135" s="29">
        <v>0</v>
      </c>
      <c r="AW135" s="29">
        <v>0</v>
      </c>
      <c r="AX135" s="24">
        <v>1939.6034844376836</v>
      </c>
      <c r="AY135" s="24">
        <v>102.55374745302694</v>
      </c>
      <c r="AZ135" s="24">
        <v>102.55374745302694</v>
      </c>
      <c r="BA135" s="29">
        <v>102.55374745302694</v>
      </c>
      <c r="BB135" s="29">
        <v>124.84804037759802</v>
      </c>
      <c r="BC135" s="29">
        <v>102.55374745302694</v>
      </c>
      <c r="BD135" s="1">
        <f t="shared" si="6"/>
        <v>691.24762978418698</v>
      </c>
      <c r="BE135" s="28">
        <f t="shared" si="7"/>
        <v>725240.39220326045</v>
      </c>
      <c r="BF135" s="28">
        <f t="shared" si="8"/>
        <v>2474.6665146273895</v>
      </c>
    </row>
    <row r="136" spans="1:58" x14ac:dyDescent="0.25">
      <c r="A136" s="21" t="s">
        <v>332</v>
      </c>
      <c r="B136" s="22" t="s">
        <v>139</v>
      </c>
      <c r="C136" s="23" t="s">
        <v>140</v>
      </c>
      <c r="D136" s="23" t="s">
        <v>271</v>
      </c>
      <c r="E136" t="s">
        <v>333</v>
      </c>
      <c r="F136" t="s">
        <v>334</v>
      </c>
      <c r="G136" s="23" t="s">
        <v>44</v>
      </c>
      <c r="H136">
        <v>320351</v>
      </c>
      <c r="I136" s="24" t="s">
        <v>355</v>
      </c>
      <c r="J136" s="24">
        <v>0</v>
      </c>
      <c r="K136" s="24">
        <v>0</v>
      </c>
      <c r="L136" s="24">
        <v>0</v>
      </c>
      <c r="M136" s="24">
        <v>0</v>
      </c>
      <c r="N136" s="24">
        <v>36.119245520254815</v>
      </c>
      <c r="O136" s="24">
        <v>0</v>
      </c>
      <c r="P136" s="24">
        <v>0</v>
      </c>
      <c r="Q136" s="24">
        <v>7.472947349018237</v>
      </c>
      <c r="R136" s="24">
        <v>7.472947349018237</v>
      </c>
      <c r="S136" s="25">
        <v>7.472947349018237</v>
      </c>
      <c r="T136" s="25">
        <v>8.7184385738546109</v>
      </c>
      <c r="U136" s="25">
        <v>7.472947349018237</v>
      </c>
      <c r="V136" s="26">
        <v>1195.42</v>
      </c>
      <c r="W136" s="2">
        <v>1.29E-2</v>
      </c>
      <c r="X136" s="2">
        <v>0.03</v>
      </c>
      <c r="Y136" s="27">
        <v>1144.59910954</v>
      </c>
      <c r="Z136" s="1"/>
      <c r="AA136" s="28"/>
      <c r="AB136" s="29">
        <v>0</v>
      </c>
      <c r="AC136" s="29">
        <v>0</v>
      </c>
      <c r="AD136" s="29">
        <v>0</v>
      </c>
      <c r="AE136" s="29">
        <v>0</v>
      </c>
      <c r="AF136" s="29">
        <v>41342.056259740297</v>
      </c>
      <c r="AG136" s="29">
        <v>0</v>
      </c>
      <c r="AH136" s="24">
        <v>0</v>
      </c>
      <c r="AI136" s="24">
        <v>8553.5288813255775</v>
      </c>
      <c r="AJ136" s="24">
        <v>8553.5288813255775</v>
      </c>
      <c r="AK136" s="29">
        <v>8553.5288813255775</v>
      </c>
      <c r="AL136" s="29">
        <v>9979.1170282131752</v>
      </c>
      <c r="AM136" s="29">
        <v>8553.5288813255775</v>
      </c>
      <c r="AN136">
        <v>0</v>
      </c>
      <c r="AO136" s="30">
        <v>2.23</v>
      </c>
      <c r="AP136">
        <v>2.23</v>
      </c>
      <c r="AQ136">
        <v>12</v>
      </c>
      <c r="AR136" s="29">
        <v>0</v>
      </c>
      <c r="AS136" s="29">
        <v>0</v>
      </c>
      <c r="AT136" s="29">
        <v>0</v>
      </c>
      <c r="AU136" s="29">
        <v>0</v>
      </c>
      <c r="AV136" s="29">
        <v>80.545917510168238</v>
      </c>
      <c r="AW136" s="29">
        <v>0</v>
      </c>
      <c r="AX136" s="24">
        <v>0</v>
      </c>
      <c r="AY136" s="24">
        <v>16.664672588310669</v>
      </c>
      <c r="AZ136" s="24">
        <v>16.664672588310669</v>
      </c>
      <c r="BA136" s="29">
        <v>16.664672588310669</v>
      </c>
      <c r="BB136" s="29">
        <v>19.442118019695783</v>
      </c>
      <c r="BC136" s="29">
        <v>16.664672588310669</v>
      </c>
      <c r="BD136" s="1">
        <f t="shared" si="6"/>
        <v>74.729473490182372</v>
      </c>
      <c r="BE136" s="28">
        <f t="shared" si="7"/>
        <v>85535.288813255785</v>
      </c>
      <c r="BF136" s="28">
        <f t="shared" si="8"/>
        <v>166.64672588310671</v>
      </c>
    </row>
    <row r="137" spans="1:58" x14ac:dyDescent="0.25">
      <c r="A137" s="21" t="s">
        <v>332</v>
      </c>
      <c r="B137" s="22" t="s">
        <v>139</v>
      </c>
      <c r="C137" s="23" t="s">
        <v>140</v>
      </c>
      <c r="D137" s="23" t="s">
        <v>271</v>
      </c>
      <c r="E137" t="s">
        <v>333</v>
      </c>
      <c r="F137" t="s">
        <v>334</v>
      </c>
      <c r="G137" s="23" t="s">
        <v>356</v>
      </c>
      <c r="H137">
        <v>320686</v>
      </c>
      <c r="I137" s="24" t="s">
        <v>357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17.019644521310067</v>
      </c>
      <c r="R137" s="24">
        <v>2.8366074202183449</v>
      </c>
      <c r="S137" s="25">
        <v>2.8366074202183449</v>
      </c>
      <c r="T137" s="25">
        <v>2.8366074202183449</v>
      </c>
      <c r="U137" s="25">
        <v>2.8366074202183449</v>
      </c>
      <c r="V137" s="26">
        <v>846.61</v>
      </c>
      <c r="W137" s="2">
        <v>1.29E-2</v>
      </c>
      <c r="X137" s="2">
        <v>0.03</v>
      </c>
      <c r="Y137" s="27">
        <v>810.61806906999993</v>
      </c>
      <c r="Z137" s="1"/>
      <c r="AA137" s="28"/>
      <c r="AB137" s="29">
        <v>0</v>
      </c>
      <c r="AC137" s="29">
        <v>0</v>
      </c>
      <c r="AD137" s="29">
        <v>0</v>
      </c>
      <c r="AE137" s="29">
        <v>0</v>
      </c>
      <c r="AF137" s="29">
        <v>0</v>
      </c>
      <c r="AG137" s="29">
        <v>0</v>
      </c>
      <c r="AH137" s="24">
        <v>0</v>
      </c>
      <c r="AI137" s="24">
        <v>13796.43137812217</v>
      </c>
      <c r="AJ137" s="24">
        <v>2299.4052296870286</v>
      </c>
      <c r="AK137" s="29">
        <v>2299.4052296870286</v>
      </c>
      <c r="AL137" s="29">
        <v>2299.4052296870286</v>
      </c>
      <c r="AM137" s="29">
        <v>2299.4052296870286</v>
      </c>
      <c r="AN137">
        <v>0</v>
      </c>
      <c r="AO137" s="30">
        <v>10</v>
      </c>
      <c r="AP137">
        <v>1.35</v>
      </c>
      <c r="AQ137">
        <v>10</v>
      </c>
      <c r="AR137" s="29">
        <v>0</v>
      </c>
      <c r="AS137" s="29">
        <v>0</v>
      </c>
      <c r="AT137" s="29">
        <v>0</v>
      </c>
      <c r="AU137" s="29">
        <v>0</v>
      </c>
      <c r="AV137" s="29">
        <v>0</v>
      </c>
      <c r="AW137" s="29">
        <v>0</v>
      </c>
      <c r="AX137" s="24">
        <v>0</v>
      </c>
      <c r="AY137" s="24">
        <v>170.19644521310067</v>
      </c>
      <c r="AZ137" s="24">
        <v>28.366074202183448</v>
      </c>
      <c r="BA137" s="29">
        <v>28.366074202183448</v>
      </c>
      <c r="BB137" s="29">
        <v>28.366074202183448</v>
      </c>
      <c r="BC137" s="29">
        <v>28.366074202183448</v>
      </c>
      <c r="BD137" s="1">
        <f t="shared" si="6"/>
        <v>28.366074202183452</v>
      </c>
      <c r="BE137" s="28">
        <f t="shared" si="7"/>
        <v>22994.052296870286</v>
      </c>
      <c r="BF137" s="28">
        <f t="shared" si="8"/>
        <v>283.66074202183449</v>
      </c>
    </row>
    <row r="138" spans="1:58" x14ac:dyDescent="0.25">
      <c r="A138" s="21" t="s">
        <v>332</v>
      </c>
      <c r="B138" s="22" t="s">
        <v>139</v>
      </c>
      <c r="C138" s="23" t="s">
        <v>140</v>
      </c>
      <c r="D138" s="23" t="s">
        <v>271</v>
      </c>
      <c r="E138" t="s">
        <v>333</v>
      </c>
      <c r="F138" t="s">
        <v>334</v>
      </c>
      <c r="G138" s="23" t="s">
        <v>44</v>
      </c>
      <c r="H138">
        <v>320875</v>
      </c>
      <c r="I138" s="24" t="s">
        <v>358</v>
      </c>
      <c r="J138" s="24">
        <v>0</v>
      </c>
      <c r="K138" s="24">
        <v>0</v>
      </c>
      <c r="L138" s="24">
        <v>0</v>
      </c>
      <c r="M138" s="24">
        <v>0</v>
      </c>
      <c r="N138" s="24">
        <v>8.7184385738546109</v>
      </c>
      <c r="O138" s="24">
        <v>3.7364736745091185</v>
      </c>
      <c r="P138" s="24">
        <v>0</v>
      </c>
      <c r="Q138" s="24">
        <v>2.490982449672746</v>
      </c>
      <c r="R138" s="24">
        <v>2.490982449672746</v>
      </c>
      <c r="S138" s="25">
        <v>2.490982449672746</v>
      </c>
      <c r="T138" s="25">
        <v>2.490982449672746</v>
      </c>
      <c r="U138" s="25">
        <v>2.490982449672746</v>
      </c>
      <c r="V138" s="26">
        <v>795.25199999999995</v>
      </c>
      <c r="W138" s="2">
        <v>1.29E-2</v>
      </c>
      <c r="X138" s="2">
        <v>0.03</v>
      </c>
      <c r="Y138" s="27">
        <v>761.44345172399994</v>
      </c>
      <c r="Z138" s="1"/>
      <c r="AA138" s="28"/>
      <c r="AB138" s="29">
        <v>0</v>
      </c>
      <c r="AC138" s="29">
        <v>0</v>
      </c>
      <c r="AD138" s="29">
        <v>0</v>
      </c>
      <c r="AE138" s="29">
        <v>0</v>
      </c>
      <c r="AF138" s="29">
        <v>6638.5979613195223</v>
      </c>
      <c r="AG138" s="29">
        <v>2845.1134119940807</v>
      </c>
      <c r="AH138" s="24">
        <v>0</v>
      </c>
      <c r="AI138" s="24">
        <v>1896.7422746627205</v>
      </c>
      <c r="AJ138" s="24">
        <v>1896.7422746627205</v>
      </c>
      <c r="AK138" s="29">
        <v>1896.7422746627205</v>
      </c>
      <c r="AL138" s="29">
        <v>1896.7422746627205</v>
      </c>
      <c r="AM138" s="29">
        <v>1896.7422746627205</v>
      </c>
      <c r="AN138">
        <v>0</v>
      </c>
      <c r="AO138" s="30">
        <v>1.86</v>
      </c>
      <c r="AP138">
        <v>1.86</v>
      </c>
      <c r="AQ138">
        <v>16</v>
      </c>
      <c r="AR138" s="29">
        <v>0</v>
      </c>
      <c r="AS138" s="29">
        <v>0</v>
      </c>
      <c r="AT138" s="29">
        <v>0</v>
      </c>
      <c r="AU138" s="29">
        <v>0</v>
      </c>
      <c r="AV138" s="29">
        <v>16.216295747369578</v>
      </c>
      <c r="AW138" s="29">
        <v>6.949841034586961</v>
      </c>
      <c r="AX138" s="24">
        <v>0</v>
      </c>
      <c r="AY138" s="24">
        <v>4.6332273563913073</v>
      </c>
      <c r="AZ138" s="24">
        <v>4.6332273563913073</v>
      </c>
      <c r="BA138" s="29">
        <v>4.6332273563913073</v>
      </c>
      <c r="BB138" s="29">
        <v>4.6332273563913073</v>
      </c>
      <c r="BC138" s="29">
        <v>4.6332273563913073</v>
      </c>
      <c r="BD138" s="1">
        <f t="shared" si="6"/>
        <v>24.90982449672746</v>
      </c>
      <c r="BE138" s="28">
        <f t="shared" si="7"/>
        <v>18967.422746627202</v>
      </c>
      <c r="BF138" s="28">
        <f t="shared" si="8"/>
        <v>46.332273563913084</v>
      </c>
    </row>
    <row r="139" spans="1:58" x14ac:dyDescent="0.25">
      <c r="A139" s="21" t="s">
        <v>332</v>
      </c>
      <c r="B139" s="22" t="s">
        <v>139</v>
      </c>
      <c r="C139" s="23" t="s">
        <v>140</v>
      </c>
      <c r="D139" s="23" t="s">
        <v>271</v>
      </c>
      <c r="E139" t="s">
        <v>333</v>
      </c>
      <c r="F139" t="s">
        <v>334</v>
      </c>
      <c r="G139" s="23" t="s">
        <v>44</v>
      </c>
      <c r="H139">
        <v>320874</v>
      </c>
      <c r="I139" s="24" t="s">
        <v>359</v>
      </c>
      <c r="J139" s="24">
        <v>0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59.783578792145896</v>
      </c>
      <c r="Q139" s="24">
        <v>8.7184385738546109</v>
      </c>
      <c r="R139" s="24">
        <v>8.7184385738546109</v>
      </c>
      <c r="S139" s="25">
        <v>8.7184385738546109</v>
      </c>
      <c r="T139" s="25">
        <v>11.209421023527355</v>
      </c>
      <c r="U139" s="25">
        <v>8.7184385738546109</v>
      </c>
      <c r="V139" s="26">
        <v>1641.3000000000002</v>
      </c>
      <c r="W139" s="2">
        <v>1.29E-2</v>
      </c>
      <c r="X139" s="2">
        <v>0.03</v>
      </c>
      <c r="Y139" s="27">
        <v>1571.5234131</v>
      </c>
      <c r="Z139" s="1"/>
      <c r="AA139" s="28"/>
      <c r="AB139" s="29">
        <v>0</v>
      </c>
      <c r="AC139" s="29">
        <v>0</v>
      </c>
      <c r="AD139" s="29">
        <v>0</v>
      </c>
      <c r="AE139" s="29">
        <v>0</v>
      </c>
      <c r="AF139" s="29">
        <v>0</v>
      </c>
      <c r="AG139" s="29">
        <v>0</v>
      </c>
      <c r="AH139" s="24">
        <v>93951.293790765892</v>
      </c>
      <c r="AI139" s="24">
        <v>13701.230344486694</v>
      </c>
      <c r="AJ139" s="24">
        <v>13701.230344486694</v>
      </c>
      <c r="AK139" s="29">
        <v>13701.230344486694</v>
      </c>
      <c r="AL139" s="29">
        <v>17615.867585768603</v>
      </c>
      <c r="AM139" s="29">
        <v>13701.230344486694</v>
      </c>
      <c r="AN139">
        <v>0</v>
      </c>
      <c r="AO139" s="30">
        <v>2.835</v>
      </c>
      <c r="AP139">
        <v>2.835</v>
      </c>
      <c r="AQ139">
        <v>36.000000014400001</v>
      </c>
      <c r="AR139" s="29">
        <v>0</v>
      </c>
      <c r="AS139" s="29">
        <v>0</v>
      </c>
      <c r="AT139" s="29">
        <v>0</v>
      </c>
      <c r="AU139" s="29">
        <v>0</v>
      </c>
      <c r="AV139" s="29">
        <v>0</v>
      </c>
      <c r="AW139" s="29">
        <v>0</v>
      </c>
      <c r="AX139" s="24">
        <v>169.48644587573361</v>
      </c>
      <c r="AY139" s="24">
        <v>24.716773356877823</v>
      </c>
      <c r="AZ139" s="24">
        <v>24.716773356877823</v>
      </c>
      <c r="BA139" s="29">
        <v>24.716773356877823</v>
      </c>
      <c r="BB139" s="29">
        <v>31.77870860170005</v>
      </c>
      <c r="BC139" s="29">
        <v>24.716773356877823</v>
      </c>
      <c r="BD139" s="1">
        <f t="shared" si="6"/>
        <v>105.86675411109169</v>
      </c>
      <c r="BE139" s="28">
        <f t="shared" si="7"/>
        <v>166372.08275448126</v>
      </c>
      <c r="BF139" s="28">
        <f t="shared" si="8"/>
        <v>300.1322479049449</v>
      </c>
    </row>
    <row r="140" spans="1:58" x14ac:dyDescent="0.25">
      <c r="A140" s="21" t="s">
        <v>332</v>
      </c>
      <c r="B140" s="22" t="s">
        <v>139</v>
      </c>
      <c r="C140" s="23" t="s">
        <v>140</v>
      </c>
      <c r="D140" s="23" t="s">
        <v>271</v>
      </c>
      <c r="E140" t="s">
        <v>333</v>
      </c>
      <c r="F140" t="s">
        <v>334</v>
      </c>
      <c r="G140" s="23" t="s">
        <v>44</v>
      </c>
      <c r="H140">
        <v>320876</v>
      </c>
      <c r="I140" s="24" t="s">
        <v>360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42.346701644436678</v>
      </c>
      <c r="Q140" s="24">
        <v>7.472947349018237</v>
      </c>
      <c r="R140" s="24">
        <v>7.472947349018237</v>
      </c>
      <c r="S140" s="25">
        <v>7.472947349018237</v>
      </c>
      <c r="T140" s="25">
        <v>8.7184385738546109</v>
      </c>
      <c r="U140" s="25">
        <v>7.472947349018237</v>
      </c>
      <c r="V140" s="26">
        <v>1744.47</v>
      </c>
      <c r="W140" s="2">
        <v>1.29E-2</v>
      </c>
      <c r="X140" s="2">
        <v>0.03</v>
      </c>
      <c r="Y140" s="27">
        <v>1670.30734689</v>
      </c>
      <c r="Z140" s="1"/>
      <c r="AA140" s="28"/>
      <c r="AB140" s="29">
        <v>0</v>
      </c>
      <c r="AC140" s="29">
        <v>0</v>
      </c>
      <c r="AD140" s="29">
        <v>0</v>
      </c>
      <c r="AE140" s="29">
        <v>0</v>
      </c>
      <c r="AF140" s="29">
        <v>0</v>
      </c>
      <c r="AG140" s="29">
        <v>0</v>
      </c>
      <c r="AH140" s="24">
        <v>70732.006873261431</v>
      </c>
      <c r="AI140" s="24">
        <v>12482.118859987309</v>
      </c>
      <c r="AJ140" s="24">
        <v>12482.118859987309</v>
      </c>
      <c r="AK140" s="29">
        <v>12482.118859987309</v>
      </c>
      <c r="AL140" s="29">
        <v>14562.472003318529</v>
      </c>
      <c r="AM140" s="29">
        <v>12482.118859987309</v>
      </c>
      <c r="AN140">
        <v>0</v>
      </c>
      <c r="AO140" s="30">
        <v>2.7450000000000001</v>
      </c>
      <c r="AP140">
        <v>2.7450000000000001</v>
      </c>
      <c r="AQ140">
        <v>9.0000000009000001</v>
      </c>
      <c r="AR140" s="29">
        <v>0</v>
      </c>
      <c r="AS140" s="29">
        <v>0</v>
      </c>
      <c r="AT140" s="29">
        <v>0</v>
      </c>
      <c r="AU140" s="29">
        <v>0</v>
      </c>
      <c r="AV140" s="29">
        <v>0</v>
      </c>
      <c r="AW140" s="29">
        <v>0</v>
      </c>
      <c r="AX140" s="24">
        <v>116.24169601397868</v>
      </c>
      <c r="AY140" s="24">
        <v>20.51324047305506</v>
      </c>
      <c r="AZ140" s="24">
        <v>20.51324047305506</v>
      </c>
      <c r="BA140" s="29">
        <v>20.51324047305506</v>
      </c>
      <c r="BB140" s="29">
        <v>23.932113885230908</v>
      </c>
      <c r="BC140" s="29">
        <v>20.51324047305506</v>
      </c>
      <c r="BD140" s="1">
        <f t="shared" si="6"/>
        <v>80.956929614364242</v>
      </c>
      <c r="BE140" s="28">
        <f t="shared" si="7"/>
        <v>135222.95431652921</v>
      </c>
      <c r="BF140" s="28">
        <f t="shared" si="8"/>
        <v>222.2267717914298</v>
      </c>
    </row>
    <row r="141" spans="1:58" x14ac:dyDescent="0.25">
      <c r="A141" s="21" t="s">
        <v>332</v>
      </c>
      <c r="B141" s="22" t="s">
        <v>139</v>
      </c>
      <c r="C141" s="23" t="s">
        <v>140</v>
      </c>
      <c r="D141" s="23" t="s">
        <v>271</v>
      </c>
      <c r="E141" t="s">
        <v>333</v>
      </c>
      <c r="F141" t="s">
        <v>334</v>
      </c>
      <c r="G141" s="23" t="s">
        <v>44</v>
      </c>
      <c r="H141">
        <v>317762</v>
      </c>
      <c r="I141" s="24" t="s">
        <v>151</v>
      </c>
      <c r="J141" s="24">
        <v>0</v>
      </c>
      <c r="K141" s="24">
        <v>0</v>
      </c>
      <c r="L141" s="24">
        <v>0</v>
      </c>
      <c r="M141" s="24">
        <v>0</v>
      </c>
      <c r="N141" s="24">
        <v>0</v>
      </c>
      <c r="O141" s="24">
        <v>0</v>
      </c>
      <c r="P141" s="24">
        <v>200.52408719865605</v>
      </c>
      <c r="Q141" s="24">
        <v>14.945894698036474</v>
      </c>
      <c r="R141" s="24">
        <v>14.945894698036474</v>
      </c>
      <c r="S141" s="25">
        <v>14.945894698036474</v>
      </c>
      <c r="T141" s="25">
        <v>17.436877147709222</v>
      </c>
      <c r="U141" s="25">
        <v>14.945894698036474</v>
      </c>
      <c r="V141" s="26">
        <v>774.30000000000007</v>
      </c>
      <c r="W141" s="2">
        <v>1.29E-2</v>
      </c>
      <c r="X141" s="2">
        <v>0.03</v>
      </c>
      <c r="Y141" s="27">
        <v>741.38218410000002</v>
      </c>
      <c r="Z141" s="1"/>
      <c r="AA141" s="28"/>
      <c r="AB141" s="29">
        <v>0</v>
      </c>
      <c r="AC141" s="29">
        <v>0</v>
      </c>
      <c r="AD141" s="29">
        <v>0</v>
      </c>
      <c r="AE141" s="29">
        <v>0</v>
      </c>
      <c r="AF141" s="29">
        <v>0</v>
      </c>
      <c r="AG141" s="29">
        <v>0</v>
      </c>
      <c r="AH141" s="24">
        <v>148664.98573199849</v>
      </c>
      <c r="AI141" s="24">
        <v>11080.620054558891</v>
      </c>
      <c r="AJ141" s="24">
        <v>11080.620054558891</v>
      </c>
      <c r="AK141" s="29">
        <v>11080.620054558891</v>
      </c>
      <c r="AL141" s="29">
        <v>12927.390063652041</v>
      </c>
      <c r="AM141" s="29">
        <v>11080.620054558891</v>
      </c>
      <c r="AN141">
        <v>0</v>
      </c>
      <c r="AO141" s="30">
        <v>2.508</v>
      </c>
      <c r="AP141">
        <v>2.508</v>
      </c>
      <c r="AQ141">
        <v>6.0000000024000002</v>
      </c>
      <c r="AR141" s="29">
        <v>0</v>
      </c>
      <c r="AS141" s="29">
        <v>0</v>
      </c>
      <c r="AT141" s="29">
        <v>0</v>
      </c>
      <c r="AU141" s="29">
        <v>0</v>
      </c>
      <c r="AV141" s="29">
        <v>0</v>
      </c>
      <c r="AW141" s="29">
        <v>0</v>
      </c>
      <c r="AX141" s="24">
        <v>502.91441069422939</v>
      </c>
      <c r="AY141" s="24">
        <v>37.484303902675478</v>
      </c>
      <c r="AZ141" s="24">
        <v>37.484303902675478</v>
      </c>
      <c r="BA141" s="29">
        <v>37.484303902675478</v>
      </c>
      <c r="BB141" s="29">
        <v>43.731687886454729</v>
      </c>
      <c r="BC141" s="29">
        <v>37.484303902675478</v>
      </c>
      <c r="BD141" s="1">
        <f t="shared" si="6"/>
        <v>277.74454313851118</v>
      </c>
      <c r="BE141" s="28">
        <f t="shared" si="7"/>
        <v>205914.85601388605</v>
      </c>
      <c r="BF141" s="28">
        <f t="shared" si="8"/>
        <v>696.58331419138608</v>
      </c>
    </row>
    <row r="142" spans="1:58" x14ac:dyDescent="0.25">
      <c r="A142" s="21" t="s">
        <v>332</v>
      </c>
      <c r="B142" s="22" t="s">
        <v>139</v>
      </c>
      <c r="C142" s="23" t="s">
        <v>140</v>
      </c>
      <c r="D142" s="23" t="s">
        <v>271</v>
      </c>
      <c r="E142" t="s">
        <v>333</v>
      </c>
      <c r="F142" t="s">
        <v>334</v>
      </c>
      <c r="G142" s="23" t="s">
        <v>44</v>
      </c>
      <c r="H142">
        <v>318910</v>
      </c>
      <c r="I142" s="24" t="s">
        <v>157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146.96796453069203</v>
      </c>
      <c r="Q142" s="24">
        <v>14.945894698036474</v>
      </c>
      <c r="R142" s="24">
        <v>14.945894698036474</v>
      </c>
      <c r="S142" s="25">
        <v>14.945894698036474</v>
      </c>
      <c r="T142" s="25">
        <v>17.436877147709222</v>
      </c>
      <c r="U142" s="25">
        <v>14.945894698036474</v>
      </c>
      <c r="V142" s="26">
        <v>1192.8600000000001</v>
      </c>
      <c r="W142" s="2">
        <v>1.29E-2</v>
      </c>
      <c r="X142" s="2">
        <v>0.03</v>
      </c>
      <c r="Y142" s="27">
        <v>1142.14794282</v>
      </c>
      <c r="Z142" s="1"/>
      <c r="AA142" s="28"/>
      <c r="AB142" s="29">
        <v>0</v>
      </c>
      <c r="AC142" s="29">
        <v>0</v>
      </c>
      <c r="AD142" s="29">
        <v>0</v>
      </c>
      <c r="AE142" s="29">
        <v>0</v>
      </c>
      <c r="AF142" s="29">
        <v>0</v>
      </c>
      <c r="AG142" s="29">
        <v>0</v>
      </c>
      <c r="AH142" s="24">
        <v>167859.15834917262</v>
      </c>
      <c r="AI142" s="24">
        <v>17070.422882966704</v>
      </c>
      <c r="AJ142" s="24">
        <v>17070.422882966704</v>
      </c>
      <c r="AK142" s="29">
        <v>17070.422882966704</v>
      </c>
      <c r="AL142" s="29">
        <v>19915.493363461159</v>
      </c>
      <c r="AM142" s="29">
        <v>17070.422882966704</v>
      </c>
      <c r="AN142">
        <v>0</v>
      </c>
      <c r="AO142" s="30">
        <v>3.0030000000000001</v>
      </c>
      <c r="AP142">
        <v>3.0030000000000001</v>
      </c>
      <c r="AQ142">
        <v>6.0000000024000002</v>
      </c>
      <c r="AR142" s="29">
        <v>0</v>
      </c>
      <c r="AS142" s="29">
        <v>0</v>
      </c>
      <c r="AT142" s="29">
        <v>0</v>
      </c>
      <c r="AU142" s="29">
        <v>0</v>
      </c>
      <c r="AV142" s="29">
        <v>0</v>
      </c>
      <c r="AW142" s="29">
        <v>0</v>
      </c>
      <c r="AX142" s="24">
        <v>441.34479748566815</v>
      </c>
      <c r="AY142" s="24">
        <v>44.882521778203532</v>
      </c>
      <c r="AZ142" s="24">
        <v>44.882521778203532</v>
      </c>
      <c r="BA142" s="29">
        <v>44.882521778203532</v>
      </c>
      <c r="BB142" s="29">
        <v>52.362942074570796</v>
      </c>
      <c r="BC142" s="29">
        <v>44.882521778203532</v>
      </c>
      <c r="BD142" s="1">
        <f t="shared" si="6"/>
        <v>224.18842047054719</v>
      </c>
      <c r="BE142" s="28">
        <f t="shared" si="7"/>
        <v>256056.34324450057</v>
      </c>
      <c r="BF142" s="28">
        <f t="shared" si="8"/>
        <v>673.23782667305318</v>
      </c>
    </row>
    <row r="143" spans="1:58" x14ac:dyDescent="0.25">
      <c r="A143" s="21" t="s">
        <v>332</v>
      </c>
      <c r="B143" s="22" t="s">
        <v>139</v>
      </c>
      <c r="C143" s="23" t="s">
        <v>140</v>
      </c>
      <c r="D143" s="23" t="s">
        <v>271</v>
      </c>
      <c r="E143" t="s">
        <v>333</v>
      </c>
      <c r="F143" t="s">
        <v>334</v>
      </c>
      <c r="G143" s="23" t="s">
        <v>27</v>
      </c>
      <c r="H143">
        <v>315778</v>
      </c>
      <c r="I143" s="24" t="s">
        <v>361</v>
      </c>
      <c r="J143" s="24">
        <v>0</v>
      </c>
      <c r="K143" s="24">
        <v>0</v>
      </c>
      <c r="L143" s="24">
        <v>0</v>
      </c>
      <c r="M143" s="24">
        <v>0</v>
      </c>
      <c r="N143" s="24">
        <v>12.291965487612828</v>
      </c>
      <c r="O143" s="24">
        <v>1.8910716134788965</v>
      </c>
      <c r="P143" s="24">
        <v>0</v>
      </c>
      <c r="Q143" s="24">
        <v>2.8366074202183449</v>
      </c>
      <c r="R143" s="24">
        <v>2.8366074202183449</v>
      </c>
      <c r="S143" s="25">
        <v>2.8366074202183449</v>
      </c>
      <c r="T143" s="25">
        <v>2.8366074202183449</v>
      </c>
      <c r="U143" s="25">
        <v>2.8366074202183449</v>
      </c>
      <c r="V143" s="26">
        <v>1743.06</v>
      </c>
      <c r="W143" s="2">
        <v>1.29E-2</v>
      </c>
      <c r="X143" s="2">
        <v>0.03</v>
      </c>
      <c r="Y143" s="27">
        <v>1668.9572902199998</v>
      </c>
      <c r="Z143" s="1"/>
      <c r="AA143" s="28"/>
      <c r="AB143" s="29">
        <v>0</v>
      </c>
      <c r="AC143" s="29">
        <v>0</v>
      </c>
      <c r="AD143" s="29">
        <v>0</v>
      </c>
      <c r="AE143" s="29">
        <v>0</v>
      </c>
      <c r="AF143" s="29">
        <v>20514.765411684064</v>
      </c>
      <c r="AG143" s="29">
        <v>3156.1177556437019</v>
      </c>
      <c r="AH143" s="24">
        <v>0</v>
      </c>
      <c r="AI143" s="24">
        <v>4734.1766334655531</v>
      </c>
      <c r="AJ143" s="24">
        <v>4734.1766334655531</v>
      </c>
      <c r="AK143" s="29">
        <v>4734.1766334655531</v>
      </c>
      <c r="AL143" s="29">
        <v>4734.1766334655531</v>
      </c>
      <c r="AM143" s="29">
        <v>4734.1766334655531</v>
      </c>
      <c r="AN143">
        <v>0</v>
      </c>
      <c r="AO143" s="30">
        <v>7.9160000000000004</v>
      </c>
      <c r="AP143">
        <v>7.9160000000000004</v>
      </c>
      <c r="AQ143">
        <v>32</v>
      </c>
      <c r="AR143" s="29">
        <v>0</v>
      </c>
      <c r="AS143" s="29">
        <v>0</v>
      </c>
      <c r="AT143" s="29">
        <v>0</v>
      </c>
      <c r="AU143" s="29">
        <v>0</v>
      </c>
      <c r="AV143" s="29">
        <v>97.303198799943146</v>
      </c>
      <c r="AW143" s="29">
        <v>14.969722892298945</v>
      </c>
      <c r="AX143" s="24">
        <v>0</v>
      </c>
      <c r="AY143" s="24">
        <v>22.45458433844842</v>
      </c>
      <c r="AZ143" s="24">
        <v>22.45458433844842</v>
      </c>
      <c r="BA143" s="29">
        <v>22.45458433844842</v>
      </c>
      <c r="BB143" s="29">
        <v>22.45458433844842</v>
      </c>
      <c r="BC143" s="29">
        <v>22.45458433844842</v>
      </c>
      <c r="BD143" s="1">
        <f t="shared" si="6"/>
        <v>28.366074202183455</v>
      </c>
      <c r="BE143" s="28">
        <f t="shared" si="7"/>
        <v>47341.766334655542</v>
      </c>
      <c r="BF143" s="28">
        <f t="shared" si="8"/>
        <v>224.54584338448421</v>
      </c>
    </row>
    <row r="144" spans="1:58" x14ac:dyDescent="0.25">
      <c r="A144" s="21" t="s">
        <v>332</v>
      </c>
      <c r="B144" s="22" t="s">
        <v>139</v>
      </c>
      <c r="C144" s="23" t="s">
        <v>140</v>
      </c>
      <c r="D144" s="23" t="s">
        <v>271</v>
      </c>
      <c r="E144" t="s">
        <v>333</v>
      </c>
      <c r="F144" t="s">
        <v>334</v>
      </c>
      <c r="G144" s="23" t="s">
        <v>27</v>
      </c>
      <c r="H144">
        <v>315779</v>
      </c>
      <c r="I144" s="24" t="s">
        <v>362</v>
      </c>
      <c r="J144" s="24">
        <v>0</v>
      </c>
      <c r="K144" s="24">
        <v>0</v>
      </c>
      <c r="L144" s="24">
        <v>0</v>
      </c>
      <c r="M144" s="24">
        <v>0</v>
      </c>
      <c r="N144" s="24">
        <v>11.34642968087338</v>
      </c>
      <c r="O144" s="24">
        <v>0</v>
      </c>
      <c r="P144" s="24">
        <v>0</v>
      </c>
      <c r="Q144" s="24">
        <v>1.8910716134788965</v>
      </c>
      <c r="R144" s="24">
        <v>1.8910716134788965</v>
      </c>
      <c r="S144" s="25">
        <v>1.8910716134788965</v>
      </c>
      <c r="T144" s="25">
        <v>1.8910716134788965</v>
      </c>
      <c r="U144" s="25">
        <v>1.8910716134788965</v>
      </c>
      <c r="V144" s="26">
        <v>1743.06</v>
      </c>
      <c r="W144" s="2">
        <v>1.29E-2</v>
      </c>
      <c r="X144" s="2">
        <v>0.03</v>
      </c>
      <c r="Y144" s="27">
        <v>1668.9572902199998</v>
      </c>
      <c r="Z144" s="1"/>
      <c r="AA144" s="28"/>
      <c r="AB144" s="29">
        <v>0</v>
      </c>
      <c r="AC144" s="29">
        <v>0</v>
      </c>
      <c r="AD144" s="29">
        <v>0</v>
      </c>
      <c r="AE144" s="29">
        <v>0</v>
      </c>
      <c r="AF144" s="29">
        <v>18936.706533862212</v>
      </c>
      <c r="AG144" s="29">
        <v>0</v>
      </c>
      <c r="AH144" s="24">
        <v>0</v>
      </c>
      <c r="AI144" s="24">
        <v>3156.1177556437019</v>
      </c>
      <c r="AJ144" s="24">
        <v>3156.1177556437019</v>
      </c>
      <c r="AK144" s="29">
        <v>3156.1177556437019</v>
      </c>
      <c r="AL144" s="29">
        <v>3156.1177556437019</v>
      </c>
      <c r="AM144" s="29">
        <v>3156.1177556437019</v>
      </c>
      <c r="AN144">
        <v>0</v>
      </c>
      <c r="AO144" s="30">
        <v>7.9160000000000004</v>
      </c>
      <c r="AP144">
        <v>7.9160000000000004</v>
      </c>
      <c r="AQ144">
        <v>32</v>
      </c>
      <c r="AR144" s="29">
        <v>0</v>
      </c>
      <c r="AS144" s="29">
        <v>0</v>
      </c>
      <c r="AT144" s="29">
        <v>0</v>
      </c>
      <c r="AU144" s="29">
        <v>0</v>
      </c>
      <c r="AV144" s="29">
        <v>89.81833735379368</v>
      </c>
      <c r="AW144" s="29">
        <v>0</v>
      </c>
      <c r="AX144" s="24">
        <v>0</v>
      </c>
      <c r="AY144" s="24">
        <v>14.969722892298945</v>
      </c>
      <c r="AZ144" s="24">
        <v>14.969722892298945</v>
      </c>
      <c r="BA144" s="29">
        <v>14.969722892298945</v>
      </c>
      <c r="BB144" s="29">
        <v>14.969722892298945</v>
      </c>
      <c r="BC144" s="29">
        <v>14.969722892298945</v>
      </c>
      <c r="BD144" s="1">
        <f t="shared" si="6"/>
        <v>20.801787748267863</v>
      </c>
      <c r="BE144" s="28">
        <f t="shared" si="7"/>
        <v>34717.295312080729</v>
      </c>
      <c r="BF144" s="28">
        <f t="shared" si="8"/>
        <v>164.66695181528837</v>
      </c>
    </row>
    <row r="145" spans="1:58" x14ac:dyDescent="0.25">
      <c r="A145" s="21" t="s">
        <v>332</v>
      </c>
      <c r="B145" s="22" t="s">
        <v>139</v>
      </c>
      <c r="C145" s="23" t="s">
        <v>140</v>
      </c>
      <c r="D145" s="23" t="s">
        <v>271</v>
      </c>
      <c r="E145" t="s">
        <v>333</v>
      </c>
      <c r="F145" t="s">
        <v>334</v>
      </c>
      <c r="G145" s="23" t="s">
        <v>23</v>
      </c>
      <c r="H145">
        <v>321096</v>
      </c>
      <c r="I145" s="24" t="s">
        <v>363</v>
      </c>
      <c r="J145" s="24">
        <v>0</v>
      </c>
      <c r="K145" s="24">
        <v>0</v>
      </c>
      <c r="L145" s="24">
        <v>0</v>
      </c>
      <c r="M145" s="24">
        <v>0</v>
      </c>
      <c r="N145" s="24">
        <v>0</v>
      </c>
      <c r="O145" s="24">
        <v>433.84546553874264</v>
      </c>
      <c r="P145" s="24">
        <v>109.41278187928816</v>
      </c>
      <c r="Q145" s="24">
        <v>43.765112751715264</v>
      </c>
      <c r="R145" s="24">
        <v>43.765112751715264</v>
      </c>
      <c r="S145" s="25">
        <v>43.765112751715264</v>
      </c>
      <c r="T145" s="25">
        <v>53.279267697740323</v>
      </c>
      <c r="U145" s="25">
        <v>43.765112751715264</v>
      </c>
      <c r="V145" s="26">
        <v>398.13</v>
      </c>
      <c r="W145" s="2">
        <v>1.29E-2</v>
      </c>
      <c r="X145" s="2">
        <v>0.03</v>
      </c>
      <c r="Y145" s="27">
        <v>381.20429931000001</v>
      </c>
      <c r="Z145" s="1"/>
      <c r="AA145" s="28"/>
      <c r="AB145" s="29">
        <v>0</v>
      </c>
      <c r="AC145" s="29">
        <v>0</v>
      </c>
      <c r="AD145" s="29">
        <v>0</v>
      </c>
      <c r="AE145" s="29">
        <v>0</v>
      </c>
      <c r="AF145" s="29">
        <v>0</v>
      </c>
      <c r="AG145" s="29">
        <v>165383.75669951714</v>
      </c>
      <c r="AH145" s="24">
        <v>41708.622851851913</v>
      </c>
      <c r="AI145" s="24">
        <v>16683.449140740762</v>
      </c>
      <c r="AJ145" s="24">
        <v>16683.449140740762</v>
      </c>
      <c r="AK145" s="29">
        <v>16683.449140740762</v>
      </c>
      <c r="AL145" s="29">
        <v>20310.285910467017</v>
      </c>
      <c r="AM145" s="29">
        <v>16683.449140740762</v>
      </c>
      <c r="AN145">
        <v>0</v>
      </c>
      <c r="AO145" s="30">
        <v>12</v>
      </c>
      <c r="AP145">
        <v>6.72</v>
      </c>
      <c r="AQ145">
        <v>12</v>
      </c>
      <c r="AR145" s="29">
        <v>0</v>
      </c>
      <c r="AS145" s="29">
        <v>0</v>
      </c>
      <c r="AT145" s="29">
        <v>0</v>
      </c>
      <c r="AU145" s="29">
        <v>0</v>
      </c>
      <c r="AV145" s="29">
        <v>0</v>
      </c>
      <c r="AW145" s="29">
        <v>5206.1455864649115</v>
      </c>
      <c r="AX145" s="24">
        <v>1312.9533825514579</v>
      </c>
      <c r="AY145" s="24">
        <v>525.18135302058317</v>
      </c>
      <c r="AZ145" s="24">
        <v>525.18135302058317</v>
      </c>
      <c r="BA145" s="29">
        <v>525.18135302058317</v>
      </c>
      <c r="BB145" s="29">
        <v>639.35121237288388</v>
      </c>
      <c r="BC145" s="29">
        <v>525.18135302058317</v>
      </c>
      <c r="BD145" s="1">
        <f t="shared" si="6"/>
        <v>771.59796612263222</v>
      </c>
      <c r="BE145" s="28">
        <f t="shared" si="7"/>
        <v>294136.46202479908</v>
      </c>
      <c r="BF145" s="28">
        <f t="shared" si="8"/>
        <v>9259.1755934715875</v>
      </c>
    </row>
    <row r="146" spans="1:58" x14ac:dyDescent="0.25">
      <c r="A146" s="21" t="s">
        <v>332</v>
      </c>
      <c r="B146" s="22" t="s">
        <v>139</v>
      </c>
      <c r="C146" s="23" t="s">
        <v>140</v>
      </c>
      <c r="D146" s="23" t="s">
        <v>271</v>
      </c>
      <c r="E146" t="s">
        <v>333</v>
      </c>
      <c r="F146" t="s">
        <v>334</v>
      </c>
      <c r="G146" s="23" t="s">
        <v>23</v>
      </c>
      <c r="H146">
        <v>321097</v>
      </c>
      <c r="I146" s="24" t="s">
        <v>364</v>
      </c>
      <c r="J146" s="24">
        <v>0</v>
      </c>
      <c r="K146" s="24">
        <v>0</v>
      </c>
      <c r="L146" s="24">
        <v>0</v>
      </c>
      <c r="M146" s="24">
        <v>0</v>
      </c>
      <c r="N146" s="24">
        <v>0</v>
      </c>
      <c r="O146" s="24">
        <v>391.03176828162987</v>
      </c>
      <c r="P146" s="24">
        <v>122.73259880372325</v>
      </c>
      <c r="Q146" s="24">
        <v>43.765112751715264</v>
      </c>
      <c r="R146" s="24">
        <v>55.182098686945331</v>
      </c>
      <c r="S146" s="25">
        <v>55.182098686945331</v>
      </c>
      <c r="T146" s="25">
        <v>53.279267697740323</v>
      </c>
      <c r="U146" s="25">
        <v>43.765112751715264</v>
      </c>
      <c r="V146" s="26">
        <v>298.48</v>
      </c>
      <c r="W146" s="2">
        <v>1.29E-2</v>
      </c>
      <c r="X146" s="2">
        <v>0.03</v>
      </c>
      <c r="Y146" s="27">
        <v>285.79071976</v>
      </c>
      <c r="Z146" s="1"/>
      <c r="AA146" s="28"/>
      <c r="AB146" s="29">
        <v>0</v>
      </c>
      <c r="AC146" s="29">
        <v>0</v>
      </c>
      <c r="AD146" s="29">
        <v>0</v>
      </c>
      <c r="AE146" s="29">
        <v>0</v>
      </c>
      <c r="AF146" s="29">
        <v>0</v>
      </c>
      <c r="AG146" s="29">
        <v>111753.25050623254</v>
      </c>
      <c r="AH146" s="24">
        <v>35075.837750131381</v>
      </c>
      <c r="AI146" s="24">
        <v>12507.663073690259</v>
      </c>
      <c r="AJ146" s="24">
        <v>15770.531701609458</v>
      </c>
      <c r="AK146" s="29">
        <v>15770.531701609458</v>
      </c>
      <c r="AL146" s="29">
        <v>15226.720263622925</v>
      </c>
      <c r="AM146" s="29">
        <v>12507.663073690259</v>
      </c>
      <c r="AN146">
        <v>0</v>
      </c>
      <c r="AO146" s="30">
        <v>12</v>
      </c>
      <c r="AP146">
        <v>6</v>
      </c>
      <c r="AQ146">
        <v>12</v>
      </c>
      <c r="AR146" s="29">
        <v>0</v>
      </c>
      <c r="AS146" s="29">
        <v>0</v>
      </c>
      <c r="AT146" s="29">
        <v>0</v>
      </c>
      <c r="AU146" s="29">
        <v>0</v>
      </c>
      <c r="AV146" s="29">
        <v>0</v>
      </c>
      <c r="AW146" s="29">
        <v>4692.3812193795584</v>
      </c>
      <c r="AX146" s="24">
        <v>1472.791185644679</v>
      </c>
      <c r="AY146" s="24">
        <v>525.18135302058317</v>
      </c>
      <c r="AZ146" s="24">
        <v>662.185184243344</v>
      </c>
      <c r="BA146" s="29">
        <v>662.185184243344</v>
      </c>
      <c r="BB146" s="29">
        <v>639.35121237288388</v>
      </c>
      <c r="BC146" s="29">
        <v>525.18135302058317</v>
      </c>
      <c r="BD146" s="1">
        <f t="shared" si="6"/>
        <v>764.93805766041464</v>
      </c>
      <c r="BE146" s="28">
        <f t="shared" si="7"/>
        <v>218612.19807058631</v>
      </c>
      <c r="BF146" s="28">
        <f t="shared" si="8"/>
        <v>9179.2566919249766</v>
      </c>
    </row>
    <row r="147" spans="1:58" x14ac:dyDescent="0.25">
      <c r="A147" s="21" t="s">
        <v>332</v>
      </c>
      <c r="B147" s="22" t="s">
        <v>139</v>
      </c>
      <c r="C147" s="23" t="s">
        <v>140</v>
      </c>
      <c r="D147" s="23" t="s">
        <v>271</v>
      </c>
      <c r="E147" t="s">
        <v>333</v>
      </c>
      <c r="F147" t="s">
        <v>334</v>
      </c>
      <c r="G147" s="23" t="s">
        <v>23</v>
      </c>
      <c r="H147">
        <v>321093</v>
      </c>
      <c r="I147" s="24" t="s">
        <v>365</v>
      </c>
      <c r="J147" s="24">
        <v>0</v>
      </c>
      <c r="K147" s="24">
        <v>0</v>
      </c>
      <c r="L147" s="24">
        <v>0</v>
      </c>
      <c r="M147" s="24">
        <v>0</v>
      </c>
      <c r="N147" s="24">
        <v>0</v>
      </c>
      <c r="O147" s="24">
        <v>302.55012728359685</v>
      </c>
      <c r="P147" s="24">
        <v>239.75670463983147</v>
      </c>
      <c r="Q147" s="24">
        <v>43.765112751715264</v>
      </c>
      <c r="R147" s="24">
        <v>55.182098686945331</v>
      </c>
      <c r="S147" s="25">
        <v>55.182098686945331</v>
      </c>
      <c r="T147" s="25">
        <v>53.279267697740323</v>
      </c>
      <c r="U147" s="25">
        <v>43.765112751715264</v>
      </c>
      <c r="V147" s="26">
        <v>298.48</v>
      </c>
      <c r="W147" s="2">
        <v>1.29E-2</v>
      </c>
      <c r="X147" s="2">
        <v>0.03</v>
      </c>
      <c r="Y147" s="27">
        <v>285.79071976</v>
      </c>
      <c r="Z147" s="1"/>
      <c r="AA147" s="28"/>
      <c r="AB147" s="29">
        <v>0</v>
      </c>
      <c r="AC147" s="29">
        <v>0</v>
      </c>
      <c r="AD147" s="29">
        <v>0</v>
      </c>
      <c r="AE147" s="29">
        <v>0</v>
      </c>
      <c r="AF147" s="29">
        <v>0</v>
      </c>
      <c r="AG147" s="29">
        <v>86466.018639858754</v>
      </c>
      <c r="AH147" s="24">
        <v>68520.241186303174</v>
      </c>
      <c r="AI147" s="24">
        <v>12507.663073690259</v>
      </c>
      <c r="AJ147" s="24">
        <v>15770.531701609458</v>
      </c>
      <c r="AK147" s="29">
        <v>15770.531701609458</v>
      </c>
      <c r="AL147" s="29">
        <v>15226.720263622925</v>
      </c>
      <c r="AM147" s="29">
        <v>12507.663073690259</v>
      </c>
      <c r="AN147">
        <v>0</v>
      </c>
      <c r="AO147" s="30">
        <v>12</v>
      </c>
      <c r="AP147">
        <v>6</v>
      </c>
      <c r="AQ147">
        <v>12</v>
      </c>
      <c r="AR147" s="29">
        <v>0</v>
      </c>
      <c r="AS147" s="29">
        <v>0</v>
      </c>
      <c r="AT147" s="29">
        <v>0</v>
      </c>
      <c r="AU147" s="29">
        <v>0</v>
      </c>
      <c r="AV147" s="29">
        <v>0</v>
      </c>
      <c r="AW147" s="29">
        <v>3630.6015274031624</v>
      </c>
      <c r="AX147" s="24">
        <v>2877.0804556779776</v>
      </c>
      <c r="AY147" s="24">
        <v>525.18135302058317</v>
      </c>
      <c r="AZ147" s="24">
        <v>662.185184243344</v>
      </c>
      <c r="BA147" s="29">
        <v>662.185184243344</v>
      </c>
      <c r="BB147" s="29">
        <v>639.35121237288388</v>
      </c>
      <c r="BC147" s="29">
        <v>525.18135302058317</v>
      </c>
      <c r="BD147" s="1">
        <f t="shared" si="6"/>
        <v>793.48052249848979</v>
      </c>
      <c r="BE147" s="28">
        <f t="shared" si="7"/>
        <v>226769.36964038431</v>
      </c>
      <c r="BF147" s="28">
        <f t="shared" si="8"/>
        <v>9521.7662699818793</v>
      </c>
    </row>
    <row r="148" spans="1:58" x14ac:dyDescent="0.25">
      <c r="A148" s="21" t="s">
        <v>332</v>
      </c>
      <c r="B148" s="22" t="s">
        <v>139</v>
      </c>
      <c r="C148" s="23" t="s">
        <v>140</v>
      </c>
      <c r="D148" s="23" t="s">
        <v>271</v>
      </c>
      <c r="E148" t="s">
        <v>333</v>
      </c>
      <c r="F148" t="s">
        <v>334</v>
      </c>
      <c r="G148" s="23" t="s">
        <v>23</v>
      </c>
      <c r="H148">
        <v>321094</v>
      </c>
      <c r="I148" s="24" t="s">
        <v>366</v>
      </c>
      <c r="J148" s="24">
        <v>0</v>
      </c>
      <c r="K148" s="24">
        <v>0</v>
      </c>
      <c r="L148" s="24">
        <v>0</v>
      </c>
      <c r="M148" s="24">
        <v>0</v>
      </c>
      <c r="N148" s="24">
        <v>0</v>
      </c>
      <c r="O148" s="24">
        <v>453.8251909253953</v>
      </c>
      <c r="P148" s="24">
        <v>157.93497210401597</v>
      </c>
      <c r="Q148" s="24">
        <v>43.765112751715264</v>
      </c>
      <c r="R148" s="24">
        <v>55.182098686945331</v>
      </c>
      <c r="S148" s="25">
        <v>55.182098686945331</v>
      </c>
      <c r="T148" s="25">
        <v>53.279267697740323</v>
      </c>
      <c r="U148" s="25">
        <v>43.765112751715264</v>
      </c>
      <c r="V148" s="26">
        <v>298.48</v>
      </c>
      <c r="W148" s="2">
        <v>1.29E-2</v>
      </c>
      <c r="X148" s="2">
        <v>0.03</v>
      </c>
      <c r="Y148" s="27">
        <v>285.79071976</v>
      </c>
      <c r="Z148" s="1"/>
      <c r="AA148" s="28"/>
      <c r="AB148" s="29">
        <v>0</v>
      </c>
      <c r="AC148" s="29">
        <v>0</v>
      </c>
      <c r="AD148" s="29">
        <v>0</v>
      </c>
      <c r="AE148" s="29">
        <v>0</v>
      </c>
      <c r="AF148" s="29">
        <v>0</v>
      </c>
      <c r="AG148" s="29">
        <v>129699.02795978815</v>
      </c>
      <c r="AH148" s="24">
        <v>45136.349352882244</v>
      </c>
      <c r="AI148" s="24">
        <v>12507.663073690259</v>
      </c>
      <c r="AJ148" s="24">
        <v>15770.531701609458</v>
      </c>
      <c r="AK148" s="29">
        <v>15770.531701609458</v>
      </c>
      <c r="AL148" s="29">
        <v>15226.720263622925</v>
      </c>
      <c r="AM148" s="29">
        <v>12507.663073690259</v>
      </c>
      <c r="AN148">
        <v>0</v>
      </c>
      <c r="AO148" s="30">
        <v>12</v>
      </c>
      <c r="AP148">
        <v>6</v>
      </c>
      <c r="AQ148">
        <v>12</v>
      </c>
      <c r="AR148" s="29">
        <v>0</v>
      </c>
      <c r="AS148" s="29">
        <v>0</v>
      </c>
      <c r="AT148" s="29">
        <v>0</v>
      </c>
      <c r="AU148" s="29">
        <v>0</v>
      </c>
      <c r="AV148" s="29">
        <v>0</v>
      </c>
      <c r="AW148" s="29">
        <v>5445.9022911047432</v>
      </c>
      <c r="AX148" s="24">
        <v>1895.2196652481916</v>
      </c>
      <c r="AY148" s="24">
        <v>525.18135302058317</v>
      </c>
      <c r="AZ148" s="24">
        <v>662.185184243344</v>
      </c>
      <c r="BA148" s="29">
        <v>662.185184243344</v>
      </c>
      <c r="BB148" s="29">
        <v>639.35121237288388</v>
      </c>
      <c r="BC148" s="29">
        <v>525.18135302058317</v>
      </c>
      <c r="BD148" s="1">
        <f t="shared" si="6"/>
        <v>862.9338536044728</v>
      </c>
      <c r="BE148" s="28">
        <f t="shared" si="7"/>
        <v>246618.48712689278</v>
      </c>
      <c r="BF148" s="28">
        <f t="shared" si="8"/>
        <v>10355.206243253673</v>
      </c>
    </row>
    <row r="149" spans="1:58" x14ac:dyDescent="0.25">
      <c r="A149" s="21" t="s">
        <v>332</v>
      </c>
      <c r="B149" s="22" t="s">
        <v>139</v>
      </c>
      <c r="C149" s="23" t="s">
        <v>140</v>
      </c>
      <c r="D149" s="23" t="s">
        <v>271</v>
      </c>
      <c r="E149" t="s">
        <v>333</v>
      </c>
      <c r="F149" t="s">
        <v>334</v>
      </c>
      <c r="G149" s="23" t="s">
        <v>27</v>
      </c>
      <c r="H149">
        <v>320220</v>
      </c>
      <c r="I149" s="24" t="s">
        <v>367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10.400893874133931</v>
      </c>
      <c r="P149" s="24">
        <v>6.6187506471761379</v>
      </c>
      <c r="Q149" s="24">
        <v>2.8366074202183449</v>
      </c>
      <c r="R149" s="24">
        <v>2.8366074202183449</v>
      </c>
      <c r="S149" s="25">
        <v>2.8366074202183449</v>
      </c>
      <c r="T149" s="25">
        <v>2.8366074202183449</v>
      </c>
      <c r="U149" s="25">
        <v>2.8366074202183449</v>
      </c>
      <c r="V149" s="26">
        <v>2888.94</v>
      </c>
      <c r="W149" s="2">
        <v>1.29E-2</v>
      </c>
      <c r="X149" s="2">
        <v>0.03</v>
      </c>
      <c r="Y149" s="27">
        <v>2766.1224937799998</v>
      </c>
      <c r="Z149" s="1"/>
      <c r="AA149" s="28"/>
      <c r="AB149" s="29">
        <v>0</v>
      </c>
      <c r="AC149" s="29">
        <v>0</v>
      </c>
      <c r="AD149" s="29">
        <v>0</v>
      </c>
      <c r="AE149" s="29">
        <v>0</v>
      </c>
      <c r="AF149" s="29">
        <v>0</v>
      </c>
      <c r="AG149" s="29">
        <v>28770.146500660474</v>
      </c>
      <c r="AH149" s="24">
        <v>18308.275045874845</v>
      </c>
      <c r="AI149" s="24">
        <v>7846.4035910892198</v>
      </c>
      <c r="AJ149" s="24">
        <v>7846.4035910892198</v>
      </c>
      <c r="AK149" s="29">
        <v>7846.4035910892198</v>
      </c>
      <c r="AL149" s="29">
        <v>7846.4035910892198</v>
      </c>
      <c r="AM149" s="29">
        <v>7846.4035910892198</v>
      </c>
      <c r="AN149">
        <v>0</v>
      </c>
      <c r="AO149" s="30">
        <v>12.1</v>
      </c>
      <c r="AP149">
        <v>12.1</v>
      </c>
      <c r="AQ149">
        <v>48</v>
      </c>
      <c r="AR149" s="29">
        <v>0</v>
      </c>
      <c r="AS149" s="29">
        <v>0</v>
      </c>
      <c r="AT149" s="29">
        <v>0</v>
      </c>
      <c r="AU149" s="29">
        <v>0</v>
      </c>
      <c r="AV149" s="29">
        <v>0</v>
      </c>
      <c r="AW149" s="29">
        <v>125.85081587702057</v>
      </c>
      <c r="AX149" s="24">
        <v>80.086882830831271</v>
      </c>
      <c r="AY149" s="24">
        <v>34.32294978464197</v>
      </c>
      <c r="AZ149" s="24">
        <v>34.32294978464197</v>
      </c>
      <c r="BA149" s="29">
        <v>34.32294978464197</v>
      </c>
      <c r="BB149" s="29">
        <v>34.32294978464197</v>
      </c>
      <c r="BC149" s="29">
        <v>34.32294978464197</v>
      </c>
      <c r="BD149" s="1">
        <f t="shared" si="6"/>
        <v>31.202681622401801</v>
      </c>
      <c r="BE149" s="28">
        <f t="shared" si="7"/>
        <v>86310.439501981396</v>
      </c>
      <c r="BF149" s="28">
        <f t="shared" si="8"/>
        <v>377.55244763106174</v>
      </c>
    </row>
    <row r="150" spans="1:58" x14ac:dyDescent="0.25">
      <c r="A150" s="21" t="s">
        <v>332</v>
      </c>
      <c r="B150" s="22" t="s">
        <v>139</v>
      </c>
      <c r="C150" s="23" t="s">
        <v>140</v>
      </c>
      <c r="D150" s="23" t="s">
        <v>271</v>
      </c>
      <c r="E150" t="s">
        <v>333</v>
      </c>
      <c r="F150" t="s">
        <v>334</v>
      </c>
      <c r="G150" s="23" t="s">
        <v>27</v>
      </c>
      <c r="H150">
        <v>320217</v>
      </c>
      <c r="I150" s="24" t="s">
        <v>368</v>
      </c>
      <c r="J150" s="24">
        <v>0</v>
      </c>
      <c r="K150" s="24">
        <v>0</v>
      </c>
      <c r="L150" s="24">
        <v>0</v>
      </c>
      <c r="M150" s="24">
        <v>0</v>
      </c>
      <c r="N150" s="24">
        <v>0</v>
      </c>
      <c r="O150" s="24">
        <v>6.6187506471761379</v>
      </c>
      <c r="P150" s="24">
        <v>10.400893874133931</v>
      </c>
      <c r="Q150" s="24">
        <v>2.8366074202183449</v>
      </c>
      <c r="R150" s="24">
        <v>2.8366074202183449</v>
      </c>
      <c r="S150" s="25">
        <v>2.8366074202183449</v>
      </c>
      <c r="T150" s="25">
        <v>2.8366074202183449</v>
      </c>
      <c r="U150" s="25">
        <v>2.8366074202183449</v>
      </c>
      <c r="V150" s="26">
        <v>1992</v>
      </c>
      <c r="W150" s="2">
        <v>1.29E-2</v>
      </c>
      <c r="X150" s="2">
        <v>0.03</v>
      </c>
      <c r="Y150" s="27">
        <v>1907.314104</v>
      </c>
      <c r="Z150" s="1"/>
      <c r="AA150" s="28"/>
      <c r="AB150" s="29">
        <v>0</v>
      </c>
      <c r="AC150" s="29">
        <v>0</v>
      </c>
      <c r="AD150" s="29">
        <v>0</v>
      </c>
      <c r="AE150" s="29">
        <v>0</v>
      </c>
      <c r="AF150" s="29">
        <v>0</v>
      </c>
      <c r="AG150" s="29">
        <v>12624.036460218176</v>
      </c>
      <c r="AH150" s="24">
        <v>19837.771580342847</v>
      </c>
      <c r="AI150" s="24">
        <v>5410.3013400935042</v>
      </c>
      <c r="AJ150" s="24">
        <v>5410.3013400935042</v>
      </c>
      <c r="AK150" s="29">
        <v>5410.3013400935042</v>
      </c>
      <c r="AL150" s="29">
        <v>5410.3013400935042</v>
      </c>
      <c r="AM150" s="29">
        <v>5410.3013400935042</v>
      </c>
      <c r="AN150">
        <v>0</v>
      </c>
      <c r="AO150" s="30">
        <v>8.48</v>
      </c>
      <c r="AP150">
        <v>8.48</v>
      </c>
      <c r="AQ150">
        <v>32</v>
      </c>
      <c r="AR150" s="29">
        <v>0</v>
      </c>
      <c r="AS150" s="29">
        <v>0</v>
      </c>
      <c r="AT150" s="29">
        <v>0</v>
      </c>
      <c r="AU150" s="29">
        <v>0</v>
      </c>
      <c r="AV150" s="29">
        <v>0</v>
      </c>
      <c r="AW150" s="29">
        <v>56.127005488053655</v>
      </c>
      <c r="AX150" s="24">
        <v>88.199580052655747</v>
      </c>
      <c r="AY150" s="24">
        <v>24.054430923451566</v>
      </c>
      <c r="AZ150" s="24">
        <v>24.054430923451566</v>
      </c>
      <c r="BA150" s="29">
        <v>24.054430923451566</v>
      </c>
      <c r="BB150" s="29">
        <v>24.054430923451566</v>
      </c>
      <c r="BC150" s="29">
        <v>24.054430923451566</v>
      </c>
      <c r="BD150" s="1">
        <f t="shared" si="6"/>
        <v>31.202681622401801</v>
      </c>
      <c r="BE150" s="28">
        <f t="shared" si="7"/>
        <v>59513.314741028531</v>
      </c>
      <c r="BF150" s="28">
        <f t="shared" si="8"/>
        <v>264.59874015796726</v>
      </c>
    </row>
    <row r="151" spans="1:58" x14ac:dyDescent="0.25">
      <c r="A151" s="21" t="s">
        <v>332</v>
      </c>
      <c r="B151" s="22" t="s">
        <v>139</v>
      </c>
      <c r="C151" s="23" t="s">
        <v>140</v>
      </c>
      <c r="D151" s="23" t="s">
        <v>271</v>
      </c>
      <c r="E151" t="s">
        <v>333</v>
      </c>
      <c r="F151" t="s">
        <v>334</v>
      </c>
      <c r="G151" s="23" t="s">
        <v>27</v>
      </c>
      <c r="H151">
        <v>320218</v>
      </c>
      <c r="I151" s="24" t="s">
        <v>369</v>
      </c>
      <c r="J151" s="24">
        <v>0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v>27.420538395443998</v>
      </c>
      <c r="Q151" s="24">
        <v>4.7276790336972416</v>
      </c>
      <c r="R151" s="24">
        <v>4.7276790336972416</v>
      </c>
      <c r="S151" s="25">
        <v>4.7276790336972416</v>
      </c>
      <c r="T151" s="25">
        <v>4.7276790336972416</v>
      </c>
      <c r="U151" s="25">
        <v>4.7276790336972416</v>
      </c>
      <c r="V151" s="26">
        <v>1992</v>
      </c>
      <c r="W151" s="2">
        <v>1.29E-2</v>
      </c>
      <c r="X151" s="2">
        <v>0.03</v>
      </c>
      <c r="Y151" s="27">
        <v>1907.314104</v>
      </c>
      <c r="Z151" s="1"/>
      <c r="AA151" s="28"/>
      <c r="AB151" s="29">
        <v>0</v>
      </c>
      <c r="AC151" s="29">
        <v>0</v>
      </c>
      <c r="AD151" s="29">
        <v>0</v>
      </c>
      <c r="AE151" s="29">
        <v>0</v>
      </c>
      <c r="AF151" s="29">
        <v>0</v>
      </c>
      <c r="AG151" s="29">
        <v>0</v>
      </c>
      <c r="AH151" s="24">
        <v>52299.579620903867</v>
      </c>
      <c r="AI151" s="24">
        <v>9017.1689001558407</v>
      </c>
      <c r="AJ151" s="24">
        <v>9017.1689001558407</v>
      </c>
      <c r="AK151" s="29">
        <v>9017.1689001558407</v>
      </c>
      <c r="AL151" s="29">
        <v>9017.1689001558407</v>
      </c>
      <c r="AM151" s="29">
        <v>9017.1689001558407</v>
      </c>
      <c r="AN151">
        <v>0</v>
      </c>
      <c r="AO151" s="30">
        <v>8.48</v>
      </c>
      <c r="AP151">
        <v>8.48</v>
      </c>
      <c r="AQ151">
        <v>32</v>
      </c>
      <c r="AR151" s="29">
        <v>0</v>
      </c>
      <c r="AS151" s="29">
        <v>0</v>
      </c>
      <c r="AT151" s="29">
        <v>0</v>
      </c>
      <c r="AU151" s="29">
        <v>0</v>
      </c>
      <c r="AV151" s="29">
        <v>0</v>
      </c>
      <c r="AW151" s="29">
        <v>0</v>
      </c>
      <c r="AX151" s="24">
        <v>232.52616559336511</v>
      </c>
      <c r="AY151" s="24">
        <v>40.090718205752609</v>
      </c>
      <c r="AZ151" s="24">
        <v>40.090718205752609</v>
      </c>
      <c r="BA151" s="29">
        <v>40.090718205752609</v>
      </c>
      <c r="BB151" s="29">
        <v>40.090718205752609</v>
      </c>
      <c r="BC151" s="29">
        <v>40.090718205752609</v>
      </c>
      <c r="BD151" s="1">
        <f t="shared" si="6"/>
        <v>51.058933563930211</v>
      </c>
      <c r="BE151" s="28">
        <f t="shared" si="7"/>
        <v>97385.424121683071</v>
      </c>
      <c r="BF151" s="28">
        <f t="shared" si="8"/>
        <v>432.97975662212821</v>
      </c>
    </row>
    <row r="152" spans="1:58" x14ac:dyDescent="0.25">
      <c r="A152" s="21" t="s">
        <v>332</v>
      </c>
      <c r="B152" s="22" t="s">
        <v>139</v>
      </c>
      <c r="C152" s="23" t="s">
        <v>140</v>
      </c>
      <c r="D152" s="23" t="s">
        <v>271</v>
      </c>
      <c r="E152" t="s">
        <v>333</v>
      </c>
      <c r="F152" t="s">
        <v>334</v>
      </c>
      <c r="G152" s="23" t="s">
        <v>27</v>
      </c>
      <c r="H152">
        <v>321156</v>
      </c>
      <c r="I152" s="24" t="s">
        <v>370</v>
      </c>
      <c r="J152" s="24"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27.420538395443998</v>
      </c>
      <c r="Q152" s="24">
        <v>4.7276790336972416</v>
      </c>
      <c r="R152" s="24">
        <v>4.7276790336972416</v>
      </c>
      <c r="S152" s="25">
        <v>4.7276790336972416</v>
      </c>
      <c r="T152" s="25">
        <v>4.7276790336972416</v>
      </c>
      <c r="U152" s="25">
        <v>4.7276790336972416</v>
      </c>
      <c r="V152" s="26">
        <v>2181.36</v>
      </c>
      <c r="W152" s="2">
        <v>1.29E-2</v>
      </c>
      <c r="X152" s="2">
        <v>0.03</v>
      </c>
      <c r="Y152" s="27">
        <v>2088.6238423199998</v>
      </c>
      <c r="Z152" s="1"/>
      <c r="AA152" s="28"/>
      <c r="AB152" s="29">
        <v>0</v>
      </c>
      <c r="AC152" s="29">
        <v>0</v>
      </c>
      <c r="AD152" s="29">
        <v>0</v>
      </c>
      <c r="AE152" s="29">
        <v>0</v>
      </c>
      <c r="AF152" s="29">
        <v>0</v>
      </c>
      <c r="AG152" s="29">
        <v>0</v>
      </c>
      <c r="AH152" s="24">
        <v>57271.190261975324</v>
      </c>
      <c r="AI152" s="24">
        <v>9874.3431486164372</v>
      </c>
      <c r="AJ152" s="24">
        <v>9874.3431486164372</v>
      </c>
      <c r="AK152" s="29">
        <v>9874.3431486164372</v>
      </c>
      <c r="AL152" s="29">
        <v>9874.3431486164372</v>
      </c>
      <c r="AM152" s="29">
        <v>9874.3431486164372</v>
      </c>
      <c r="AN152">
        <v>0</v>
      </c>
      <c r="AO152" s="30">
        <v>4.08</v>
      </c>
      <c r="AP152">
        <v>4.08</v>
      </c>
      <c r="AQ152">
        <v>24</v>
      </c>
      <c r="AR152" s="29">
        <v>0</v>
      </c>
      <c r="AS152" s="29">
        <v>0</v>
      </c>
      <c r="AT152" s="29">
        <v>0</v>
      </c>
      <c r="AU152" s="29">
        <v>0</v>
      </c>
      <c r="AV152" s="29">
        <v>0</v>
      </c>
      <c r="AW152" s="29">
        <v>0</v>
      </c>
      <c r="AX152" s="24">
        <v>111.87579665341151</v>
      </c>
      <c r="AY152" s="24">
        <v>19.288930457484746</v>
      </c>
      <c r="AZ152" s="24">
        <v>19.288930457484746</v>
      </c>
      <c r="BA152" s="29">
        <v>19.288930457484746</v>
      </c>
      <c r="BB152" s="29">
        <v>19.288930457484746</v>
      </c>
      <c r="BC152" s="29">
        <v>19.288930457484746</v>
      </c>
      <c r="BD152" s="1">
        <f t="shared" si="6"/>
        <v>51.058933563930211</v>
      </c>
      <c r="BE152" s="28">
        <f t="shared" si="7"/>
        <v>106642.90600505749</v>
      </c>
      <c r="BF152" s="28">
        <f t="shared" si="8"/>
        <v>208.32044894083526</v>
      </c>
    </row>
    <row r="153" spans="1:58" x14ac:dyDescent="0.25">
      <c r="A153" s="21" t="s">
        <v>332</v>
      </c>
      <c r="B153" s="22" t="s">
        <v>139</v>
      </c>
      <c r="C153" s="23" t="s">
        <v>140</v>
      </c>
      <c r="D153" s="23" t="s">
        <v>271</v>
      </c>
      <c r="E153" t="s">
        <v>333</v>
      </c>
      <c r="F153" t="s">
        <v>334</v>
      </c>
      <c r="G153" s="23" t="s">
        <v>27</v>
      </c>
      <c r="H153">
        <v>321157</v>
      </c>
      <c r="I153" s="24" t="s">
        <v>371</v>
      </c>
      <c r="J153" s="24">
        <v>0</v>
      </c>
      <c r="K153" s="24">
        <v>0</v>
      </c>
      <c r="L153" s="24">
        <v>0</v>
      </c>
      <c r="M153" s="24">
        <v>0</v>
      </c>
      <c r="N153" s="24">
        <v>0</v>
      </c>
      <c r="O153" s="24">
        <v>5.6732148404366898</v>
      </c>
      <c r="P153" s="24">
        <v>21.747323555007309</v>
      </c>
      <c r="Q153" s="24">
        <v>4.7276790336972416</v>
      </c>
      <c r="R153" s="24">
        <v>4.7276790336972416</v>
      </c>
      <c r="S153" s="25">
        <v>4.7276790336972416</v>
      </c>
      <c r="T153" s="25">
        <v>4.7276790336972416</v>
      </c>
      <c r="U153" s="25">
        <v>4.7276790336972416</v>
      </c>
      <c r="V153" s="26">
        <v>2181.36</v>
      </c>
      <c r="W153" s="2">
        <v>1.29E-2</v>
      </c>
      <c r="X153" s="2">
        <v>0.03</v>
      </c>
      <c r="Y153" s="27">
        <v>2088.6238423199998</v>
      </c>
      <c r="Z153" s="1"/>
      <c r="AA153" s="28"/>
      <c r="AB153" s="29">
        <v>0</v>
      </c>
      <c r="AC153" s="29">
        <v>0</v>
      </c>
      <c r="AD153" s="29">
        <v>0</v>
      </c>
      <c r="AE153" s="29">
        <v>0</v>
      </c>
      <c r="AF153" s="29">
        <v>0</v>
      </c>
      <c r="AG153" s="29">
        <v>11849.211778339723</v>
      </c>
      <c r="AH153" s="24">
        <v>45421.978483635605</v>
      </c>
      <c r="AI153" s="24">
        <v>9874.3431486164372</v>
      </c>
      <c r="AJ153" s="24">
        <v>9874.3431486164372</v>
      </c>
      <c r="AK153" s="29">
        <v>9874.3431486164372</v>
      </c>
      <c r="AL153" s="29">
        <v>9874.3431486164372</v>
      </c>
      <c r="AM153" s="29">
        <v>9874.3431486164372</v>
      </c>
      <c r="AN153">
        <v>0</v>
      </c>
      <c r="AO153" s="30">
        <v>4.08</v>
      </c>
      <c r="AP153">
        <v>4.08</v>
      </c>
      <c r="AQ153">
        <v>24</v>
      </c>
      <c r="AR153" s="29">
        <v>0</v>
      </c>
      <c r="AS153" s="29">
        <v>0</v>
      </c>
      <c r="AT153" s="29">
        <v>0</v>
      </c>
      <c r="AU153" s="29">
        <v>0</v>
      </c>
      <c r="AV153" s="29">
        <v>0</v>
      </c>
      <c r="AW153" s="29">
        <v>23.146716548981694</v>
      </c>
      <c r="AX153" s="24">
        <v>88.729080104429826</v>
      </c>
      <c r="AY153" s="24">
        <v>19.288930457484746</v>
      </c>
      <c r="AZ153" s="24">
        <v>19.288930457484746</v>
      </c>
      <c r="BA153" s="29">
        <v>19.288930457484746</v>
      </c>
      <c r="BB153" s="29">
        <v>19.288930457484746</v>
      </c>
      <c r="BC153" s="29">
        <v>19.288930457484746</v>
      </c>
      <c r="BD153" s="1">
        <f t="shared" si="6"/>
        <v>51.058933563930211</v>
      </c>
      <c r="BE153" s="28">
        <f t="shared" si="7"/>
        <v>106642.90600505749</v>
      </c>
      <c r="BF153" s="28">
        <f t="shared" si="8"/>
        <v>208.32044894083529</v>
      </c>
    </row>
    <row r="154" spans="1:58" x14ac:dyDescent="0.25">
      <c r="A154" s="21" t="s">
        <v>332</v>
      </c>
      <c r="B154" s="22" t="s">
        <v>139</v>
      </c>
      <c r="C154" s="23" t="s">
        <v>140</v>
      </c>
      <c r="D154" s="23" t="s">
        <v>271</v>
      </c>
      <c r="E154" t="s">
        <v>333</v>
      </c>
      <c r="F154" t="s">
        <v>334</v>
      </c>
      <c r="G154" s="23" t="s">
        <v>27</v>
      </c>
      <c r="H154">
        <v>321155</v>
      </c>
      <c r="I154" s="24" t="s">
        <v>372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27.420538395443998</v>
      </c>
      <c r="Q154" s="24">
        <v>4.7276790336972416</v>
      </c>
      <c r="R154" s="24">
        <v>4.7276790336972416</v>
      </c>
      <c r="S154" s="25">
        <v>4.7276790336972416</v>
      </c>
      <c r="T154" s="25">
        <v>4.7276790336972416</v>
      </c>
      <c r="U154" s="25">
        <v>4.7276790336972416</v>
      </c>
      <c r="V154" s="26">
        <v>2181.36</v>
      </c>
      <c r="W154" s="2">
        <v>1.29E-2</v>
      </c>
      <c r="X154" s="2">
        <v>0.03</v>
      </c>
      <c r="Y154" s="27">
        <v>2088.6238423199998</v>
      </c>
      <c r="Z154" s="1"/>
      <c r="AA154" s="28"/>
      <c r="AB154" s="29">
        <v>0</v>
      </c>
      <c r="AC154" s="29">
        <v>0</v>
      </c>
      <c r="AD154" s="29">
        <v>0</v>
      </c>
      <c r="AE154" s="29">
        <v>0</v>
      </c>
      <c r="AF154" s="29">
        <v>0</v>
      </c>
      <c r="AG154" s="29">
        <v>0</v>
      </c>
      <c r="AH154" s="24">
        <v>57271.190261975324</v>
      </c>
      <c r="AI154" s="24">
        <v>9874.3431486164372</v>
      </c>
      <c r="AJ154" s="24">
        <v>9874.3431486164372</v>
      </c>
      <c r="AK154" s="29">
        <v>9874.3431486164372</v>
      </c>
      <c r="AL154" s="29">
        <v>9874.3431486164372</v>
      </c>
      <c r="AM154" s="29">
        <v>9874.3431486164372</v>
      </c>
      <c r="AN154">
        <v>0</v>
      </c>
      <c r="AO154" s="30">
        <v>4.08</v>
      </c>
      <c r="AP154">
        <v>4.08</v>
      </c>
      <c r="AQ154">
        <v>24</v>
      </c>
      <c r="AR154" s="29">
        <v>0</v>
      </c>
      <c r="AS154" s="29">
        <v>0</v>
      </c>
      <c r="AT154" s="29">
        <v>0</v>
      </c>
      <c r="AU154" s="29">
        <v>0</v>
      </c>
      <c r="AV154" s="29">
        <v>0</v>
      </c>
      <c r="AW154" s="29">
        <v>0</v>
      </c>
      <c r="AX154" s="24">
        <v>111.87579665341151</v>
      </c>
      <c r="AY154" s="24">
        <v>19.288930457484746</v>
      </c>
      <c r="AZ154" s="24">
        <v>19.288930457484746</v>
      </c>
      <c r="BA154" s="29">
        <v>19.288930457484746</v>
      </c>
      <c r="BB154" s="29">
        <v>19.288930457484746</v>
      </c>
      <c r="BC154" s="29">
        <v>19.288930457484746</v>
      </c>
      <c r="BD154" s="1">
        <f t="shared" si="6"/>
        <v>51.058933563930211</v>
      </c>
      <c r="BE154" s="28">
        <f t="shared" si="7"/>
        <v>106642.90600505749</v>
      </c>
      <c r="BF154" s="28">
        <f t="shared" si="8"/>
        <v>208.32044894083526</v>
      </c>
    </row>
    <row r="155" spans="1:58" x14ac:dyDescent="0.25">
      <c r="A155" s="21" t="s">
        <v>139</v>
      </c>
      <c r="B155" s="22" t="s">
        <v>139</v>
      </c>
      <c r="C155" s="23" t="s">
        <v>140</v>
      </c>
      <c r="D155" s="23" t="s">
        <v>373</v>
      </c>
      <c r="E155" t="s">
        <v>374</v>
      </c>
      <c r="F155" t="s">
        <v>375</v>
      </c>
      <c r="G155" s="23" t="s">
        <v>23</v>
      </c>
      <c r="H155">
        <v>302116</v>
      </c>
      <c r="I155" s="24" t="s">
        <v>43</v>
      </c>
      <c r="J155" s="24">
        <v>16.797346232996166</v>
      </c>
      <c r="K155" s="24">
        <v>34.714515548192075</v>
      </c>
      <c r="L155" s="24">
        <v>47.032569452389268</v>
      </c>
      <c r="M155" s="24">
        <v>18.664832768402256</v>
      </c>
      <c r="N155" s="24">
        <v>3.9294384775583699</v>
      </c>
      <c r="O155" s="24">
        <v>17.682473149012665</v>
      </c>
      <c r="P155" s="24">
        <v>6.8765173357271472</v>
      </c>
      <c r="Q155" s="24">
        <v>4.9117980969479627</v>
      </c>
      <c r="R155" s="24">
        <v>6.4075255130750897</v>
      </c>
      <c r="S155" s="25">
        <v>7.2222315359471665</v>
      </c>
      <c r="T155" s="25">
        <v>13.753034671454294</v>
      </c>
      <c r="U155" s="25">
        <v>6.8765173357271472</v>
      </c>
      <c r="V155" s="26">
        <v>545.07600000000025</v>
      </c>
      <c r="W155" s="2">
        <v>5.7500000000000002E-2</v>
      </c>
      <c r="X155" s="2">
        <v>0.03</v>
      </c>
      <c r="Y155" s="27">
        <v>498.32210610000027</v>
      </c>
      <c r="Z155" s="1"/>
      <c r="AA155" s="28"/>
      <c r="AB155" s="29">
        <v>8370.4889517175543</v>
      </c>
      <c r="AC155" s="29">
        <v>17299.010500216282</v>
      </c>
      <c r="AD155" s="29">
        <v>23437.369064809158</v>
      </c>
      <c r="AE155" s="29">
        <v>9301.0987751545108</v>
      </c>
      <c r="AF155" s="29">
        <v>1958.1260579272655</v>
      </c>
      <c r="AG155" s="29">
        <v>8811.5672606726948</v>
      </c>
      <c r="AH155" s="24">
        <v>3426.7206013727146</v>
      </c>
      <c r="AI155" s="24">
        <v>2447.6575724090821</v>
      </c>
      <c r="AJ155" s="24">
        <v>3193.0116085650634</v>
      </c>
      <c r="AK155" s="29">
        <v>3598.9976297350318</v>
      </c>
      <c r="AL155" s="29">
        <v>6853.4412027454291</v>
      </c>
      <c r="AM155" s="29">
        <v>3426.7206013727146</v>
      </c>
      <c r="AN155">
        <v>0</v>
      </c>
      <c r="AO155" s="30">
        <v>24.0000000384</v>
      </c>
      <c r="AP155">
        <v>7.3920000000000003</v>
      </c>
      <c r="AQ155">
        <v>24.0000000384</v>
      </c>
      <c r="AR155" s="29">
        <v>403.13631023692608</v>
      </c>
      <c r="AS155" s="29">
        <v>833.14837448964715</v>
      </c>
      <c r="AT155" s="29">
        <v>1128.781668663393</v>
      </c>
      <c r="AU155" s="29">
        <v>447.95598715838372</v>
      </c>
      <c r="AV155" s="29">
        <v>94.306523612291315</v>
      </c>
      <c r="AW155" s="29">
        <v>424.37935625531094</v>
      </c>
      <c r="AX155" s="24">
        <v>165.03641632150979</v>
      </c>
      <c r="AY155" s="24">
        <v>117.88315451536415</v>
      </c>
      <c r="AZ155" s="24">
        <v>153.78061255985114</v>
      </c>
      <c r="BA155" s="29">
        <v>173.33355714006569</v>
      </c>
      <c r="BB155" s="29">
        <v>330.07283264301958</v>
      </c>
      <c r="BC155" s="29">
        <v>165.03641632150979</v>
      </c>
      <c r="BD155" s="1">
        <f t="shared" si="6"/>
        <v>184.86880011742963</v>
      </c>
      <c r="BE155" s="28">
        <f t="shared" si="7"/>
        <v>92124.209826697494</v>
      </c>
      <c r="BF155" s="28">
        <f t="shared" si="8"/>
        <v>4436.8512099172731</v>
      </c>
    </row>
    <row r="156" spans="1:58" x14ac:dyDescent="0.25">
      <c r="A156" s="21" t="s">
        <v>139</v>
      </c>
      <c r="B156" s="22" t="s">
        <v>139</v>
      </c>
      <c r="C156" s="23" t="s">
        <v>140</v>
      </c>
      <c r="D156" s="23" t="s">
        <v>373</v>
      </c>
      <c r="E156" t="s">
        <v>374</v>
      </c>
      <c r="F156" t="s">
        <v>375</v>
      </c>
      <c r="G156" s="23" t="s">
        <v>23</v>
      </c>
      <c r="H156">
        <v>38944</v>
      </c>
      <c r="I156" s="24" t="s">
        <v>335</v>
      </c>
      <c r="J156" s="24">
        <v>51.721586334001096</v>
      </c>
      <c r="K156" s="24">
        <v>51.721586334001096</v>
      </c>
      <c r="L156" s="24">
        <v>51.721586334001096</v>
      </c>
      <c r="M156" s="24">
        <v>181.49008954338504</v>
      </c>
      <c r="N156" s="24">
        <v>45.37252238584626</v>
      </c>
      <c r="O156" s="24">
        <v>45.37252238584626</v>
      </c>
      <c r="P156" s="24">
        <v>45.37252238584626</v>
      </c>
      <c r="Q156" s="24">
        <v>45.37252238584626</v>
      </c>
      <c r="R156" s="24">
        <v>29.594619835913893</v>
      </c>
      <c r="S156" s="25">
        <v>37.06391739198822</v>
      </c>
      <c r="T156" s="25">
        <v>219.60300834749589</v>
      </c>
      <c r="U156" s="25">
        <v>45.37252238584626</v>
      </c>
      <c r="V156" s="26">
        <v>376.59890000000007</v>
      </c>
      <c r="W156" s="2">
        <v>5.7500000000000002E-2</v>
      </c>
      <c r="X156" s="2">
        <v>0.03</v>
      </c>
      <c r="Y156" s="27">
        <v>344.29612935250003</v>
      </c>
      <c r="Z156" s="1"/>
      <c r="AA156" s="28"/>
      <c r="AB156" s="29">
        <v>17807.541978767738</v>
      </c>
      <c r="AC156" s="29">
        <v>17807.541978767738</v>
      </c>
      <c r="AD156" s="29">
        <v>17807.541978767738</v>
      </c>
      <c r="AE156" s="29">
        <v>62486.33534562611</v>
      </c>
      <c r="AF156" s="29">
        <v>15621.583836406528</v>
      </c>
      <c r="AG156" s="29">
        <v>15621.583836406528</v>
      </c>
      <c r="AH156" s="24">
        <v>15621.583836406528</v>
      </c>
      <c r="AI156" s="24">
        <v>15621.583836406528</v>
      </c>
      <c r="AJ156" s="24">
        <v>10189.313059163873</v>
      </c>
      <c r="AK156" s="29">
        <v>12760.963296702352</v>
      </c>
      <c r="AL156" s="29">
        <v>75608.465768207592</v>
      </c>
      <c r="AM156" s="29">
        <v>15621.583836406528</v>
      </c>
      <c r="AN156">
        <v>0</v>
      </c>
      <c r="AO156" s="30">
        <v>16</v>
      </c>
      <c r="AP156">
        <v>7.2</v>
      </c>
      <c r="AQ156">
        <v>16</v>
      </c>
      <c r="AR156" s="29">
        <v>827.54538134401753</v>
      </c>
      <c r="AS156" s="29">
        <v>827.54538134401753</v>
      </c>
      <c r="AT156" s="29">
        <v>827.54538134401753</v>
      </c>
      <c r="AU156" s="29">
        <v>2903.8414326941606</v>
      </c>
      <c r="AV156" s="29">
        <v>725.96035817354016</v>
      </c>
      <c r="AW156" s="29">
        <v>725.96035817354016</v>
      </c>
      <c r="AX156" s="24">
        <v>725.96035817354016</v>
      </c>
      <c r="AY156" s="24">
        <v>725.96035817354016</v>
      </c>
      <c r="AZ156" s="24">
        <v>473.51391737462228</v>
      </c>
      <c r="BA156" s="29">
        <v>593.02267827181151</v>
      </c>
      <c r="BB156" s="29">
        <v>3513.6481335599342</v>
      </c>
      <c r="BC156" s="29">
        <v>725.96035817354016</v>
      </c>
      <c r="BD156" s="1">
        <f t="shared" si="6"/>
        <v>849.77900605001764</v>
      </c>
      <c r="BE156" s="28">
        <f t="shared" si="7"/>
        <v>292575.62258803583</v>
      </c>
      <c r="BF156" s="28">
        <f t="shared" si="8"/>
        <v>13596.464096800282</v>
      </c>
    </row>
    <row r="157" spans="1:58" x14ac:dyDescent="0.25">
      <c r="A157" s="21" t="s">
        <v>139</v>
      </c>
      <c r="B157" s="22" t="s">
        <v>139</v>
      </c>
      <c r="C157" s="23" t="s">
        <v>140</v>
      </c>
      <c r="D157" s="23" t="s">
        <v>373</v>
      </c>
      <c r="E157" t="s">
        <v>374</v>
      </c>
      <c r="F157" t="s">
        <v>375</v>
      </c>
      <c r="G157" s="23" t="s">
        <v>23</v>
      </c>
      <c r="H157">
        <v>302425</v>
      </c>
      <c r="I157" s="24" t="s">
        <v>376</v>
      </c>
      <c r="J157" s="24">
        <v>51.721586334001096</v>
      </c>
      <c r="K157" s="24">
        <v>51.721586334001096</v>
      </c>
      <c r="L157" s="24">
        <v>51.721586334001096</v>
      </c>
      <c r="M157" s="24">
        <v>272.23513431507757</v>
      </c>
      <c r="N157" s="24">
        <v>45.37252238584626</v>
      </c>
      <c r="O157" s="24">
        <v>45.37252238584626</v>
      </c>
      <c r="P157" s="24">
        <v>45.37252238584626</v>
      </c>
      <c r="Q157" s="24">
        <v>45.37252238584626</v>
      </c>
      <c r="R157" s="24">
        <v>29.594619835913893</v>
      </c>
      <c r="S157" s="25">
        <v>37.06391739198822</v>
      </c>
      <c r="T157" s="25">
        <v>51.724675519864739</v>
      </c>
      <c r="U157" s="25">
        <v>45.37252238584626</v>
      </c>
      <c r="V157" s="26">
        <v>376.59889999999996</v>
      </c>
      <c r="W157" s="2">
        <v>5.7500000000000002E-2</v>
      </c>
      <c r="X157" s="2">
        <v>0.03</v>
      </c>
      <c r="Y157" s="27">
        <v>344.29612935249997</v>
      </c>
      <c r="Z157" s="1"/>
      <c r="AA157" s="28"/>
      <c r="AB157" s="29">
        <v>17807.541978767735</v>
      </c>
      <c r="AC157" s="29">
        <v>17807.541978767735</v>
      </c>
      <c r="AD157" s="29">
        <v>17807.541978767735</v>
      </c>
      <c r="AE157" s="29">
        <v>93729.503018439151</v>
      </c>
      <c r="AF157" s="29">
        <v>15621.583836406524</v>
      </c>
      <c r="AG157" s="29">
        <v>15621.583836406524</v>
      </c>
      <c r="AH157" s="24">
        <v>15621.583836406524</v>
      </c>
      <c r="AI157" s="24">
        <v>15621.583836406524</v>
      </c>
      <c r="AJ157" s="24">
        <v>10189.313059163871</v>
      </c>
      <c r="AK157" s="29">
        <v>12760.96329670235</v>
      </c>
      <c r="AL157" s="29">
        <v>17808.605573503439</v>
      </c>
      <c r="AM157" s="29">
        <v>15621.583836406524</v>
      </c>
      <c r="AN157">
        <v>0</v>
      </c>
      <c r="AO157" s="30">
        <v>16</v>
      </c>
      <c r="AP157">
        <v>7.2</v>
      </c>
      <c r="AQ157">
        <v>16</v>
      </c>
      <c r="AR157" s="29">
        <v>827.54538134401753</v>
      </c>
      <c r="AS157" s="29">
        <v>827.54538134401753</v>
      </c>
      <c r="AT157" s="29">
        <v>827.54538134401753</v>
      </c>
      <c r="AU157" s="29">
        <v>4355.7621490412412</v>
      </c>
      <c r="AV157" s="29">
        <v>725.96035817354016</v>
      </c>
      <c r="AW157" s="29">
        <v>725.96035817354016</v>
      </c>
      <c r="AX157" s="24">
        <v>725.96035817354016</v>
      </c>
      <c r="AY157" s="24">
        <v>725.96035817354016</v>
      </c>
      <c r="AZ157" s="24">
        <v>473.51391737462228</v>
      </c>
      <c r="BA157" s="29">
        <v>593.02267827181151</v>
      </c>
      <c r="BB157" s="29">
        <v>827.59480831783583</v>
      </c>
      <c r="BC157" s="29">
        <v>725.96035817354016</v>
      </c>
      <c r="BD157" s="1">
        <f t="shared" si="6"/>
        <v>772.64571799407918</v>
      </c>
      <c r="BE157" s="28">
        <f t="shared" si="7"/>
        <v>266018.93006614462</v>
      </c>
      <c r="BF157" s="28">
        <f t="shared" si="8"/>
        <v>12362.331487905267</v>
      </c>
    </row>
    <row r="158" spans="1:58" x14ac:dyDescent="0.25">
      <c r="A158" s="21" t="s">
        <v>139</v>
      </c>
      <c r="B158" s="22" t="s">
        <v>139</v>
      </c>
      <c r="C158" s="23" t="s">
        <v>140</v>
      </c>
      <c r="D158" s="23" t="s">
        <v>373</v>
      </c>
      <c r="E158" t="s">
        <v>374</v>
      </c>
      <c r="F158" t="s">
        <v>375</v>
      </c>
      <c r="G158" s="23" t="s">
        <v>23</v>
      </c>
      <c r="H158">
        <v>314818</v>
      </c>
      <c r="I158" s="24" t="s">
        <v>72</v>
      </c>
      <c r="J158" s="24">
        <v>58.230800274386709</v>
      </c>
      <c r="K158" s="24">
        <v>100.78407739797699</v>
      </c>
      <c r="L158" s="24">
        <v>61.590269520985942</v>
      </c>
      <c r="M158" s="24">
        <v>48.135621350090034</v>
      </c>
      <c r="N158" s="24">
        <v>63.853375260323517</v>
      </c>
      <c r="O158" s="24">
        <v>47.153261730700443</v>
      </c>
      <c r="P158" s="24">
        <v>48.135621350090034</v>
      </c>
      <c r="Q158" s="24">
        <v>34.382586678635739</v>
      </c>
      <c r="R158" s="24">
        <v>28.833864808837902</v>
      </c>
      <c r="S158" s="25">
        <v>36.913627850396622</v>
      </c>
      <c r="T158" s="25">
        <v>68.765173357271479</v>
      </c>
      <c r="U158" s="25">
        <v>84.482927267504948</v>
      </c>
      <c r="V158" s="26">
        <v>378.14389999999997</v>
      </c>
      <c r="W158" s="2">
        <v>5.7500000000000002E-2</v>
      </c>
      <c r="X158" s="2">
        <v>0.03</v>
      </c>
      <c r="Y158" s="27">
        <v>345.70860697749993</v>
      </c>
      <c r="Z158" s="1"/>
      <c r="AA158" s="28"/>
      <c r="AB158" s="29">
        <v>20130.88884604325</v>
      </c>
      <c r="AC158" s="29">
        <v>34841.923002767158</v>
      </c>
      <c r="AD158" s="29">
        <v>21292.286279468823</v>
      </c>
      <c r="AE158" s="29">
        <v>16640.898602936031</v>
      </c>
      <c r="AF158" s="29">
        <v>22074.661412058002</v>
      </c>
      <c r="AG158" s="29">
        <v>16301.288427365907</v>
      </c>
      <c r="AH158" s="24">
        <v>16640.898602936031</v>
      </c>
      <c r="AI158" s="24">
        <v>11886.356144954307</v>
      </c>
      <c r="AJ158" s="24">
        <v>9968.1152368409075</v>
      </c>
      <c r="AK158" s="29">
        <v>12761.358862646461</v>
      </c>
      <c r="AL158" s="29">
        <v>23772.712289908613</v>
      </c>
      <c r="AM158" s="29">
        <v>29206.47509903058</v>
      </c>
      <c r="AN158">
        <v>0</v>
      </c>
      <c r="AO158" s="30">
        <v>16</v>
      </c>
      <c r="AP158">
        <v>7.2</v>
      </c>
      <c r="AQ158">
        <v>16</v>
      </c>
      <c r="AR158" s="29">
        <v>931.69280439018735</v>
      </c>
      <c r="AS158" s="29">
        <v>1612.5452383676318</v>
      </c>
      <c r="AT158" s="29">
        <v>985.44431233577507</v>
      </c>
      <c r="AU158" s="29">
        <v>770.16994160144054</v>
      </c>
      <c r="AV158" s="29">
        <v>1021.6540041651763</v>
      </c>
      <c r="AW158" s="29">
        <v>754.45218769120709</v>
      </c>
      <c r="AX158" s="24">
        <v>770.16994160144054</v>
      </c>
      <c r="AY158" s="24">
        <v>550.12138685817183</v>
      </c>
      <c r="AZ158" s="24">
        <v>461.34183694140643</v>
      </c>
      <c r="BA158" s="29">
        <v>590.61804560634596</v>
      </c>
      <c r="BB158" s="29">
        <v>1100.2427737163437</v>
      </c>
      <c r="BC158" s="29">
        <v>1351.7268362800792</v>
      </c>
      <c r="BD158" s="1">
        <f t="shared" si="6"/>
        <v>681.26120684720036</v>
      </c>
      <c r="BE158" s="28">
        <f t="shared" si="7"/>
        <v>235517.86280695608</v>
      </c>
      <c r="BF158" s="28">
        <f t="shared" si="8"/>
        <v>10900.179309555206</v>
      </c>
    </row>
    <row r="159" spans="1:58" x14ac:dyDescent="0.25">
      <c r="A159" s="21" t="s">
        <v>139</v>
      </c>
      <c r="B159" s="22" t="s">
        <v>139</v>
      </c>
      <c r="C159" s="23" t="s">
        <v>140</v>
      </c>
      <c r="D159" s="23" t="s">
        <v>373</v>
      </c>
      <c r="E159" t="s">
        <v>374</v>
      </c>
      <c r="F159" t="s">
        <v>375</v>
      </c>
      <c r="G159" s="23" t="s">
        <v>23</v>
      </c>
      <c r="H159">
        <v>310400</v>
      </c>
      <c r="I159" s="24" t="s">
        <v>317</v>
      </c>
      <c r="J159" s="24">
        <v>16.797346232996166</v>
      </c>
      <c r="K159" s="24">
        <v>36.954161712591571</v>
      </c>
      <c r="L159" s="24">
        <v>59.350623356586453</v>
      </c>
      <c r="M159" s="24">
        <v>11.788315432675111</v>
      </c>
      <c r="N159" s="24">
        <v>0</v>
      </c>
      <c r="O159" s="24">
        <v>16.700113529623071</v>
      </c>
      <c r="P159" s="24">
        <v>18.664832768402256</v>
      </c>
      <c r="Q159" s="24">
        <v>5.8941577163375554</v>
      </c>
      <c r="R159" s="24">
        <v>7.6890306156901076</v>
      </c>
      <c r="S159" s="25">
        <v>6.4197613652863694</v>
      </c>
      <c r="T159" s="25">
        <v>11.788315432675111</v>
      </c>
      <c r="U159" s="25">
        <v>14.735394290843889</v>
      </c>
      <c r="V159" s="26">
        <v>545.07600000000014</v>
      </c>
      <c r="W159" s="2">
        <v>5.7500000000000002E-2</v>
      </c>
      <c r="X159" s="2">
        <v>0.03</v>
      </c>
      <c r="Y159" s="27">
        <v>498.32210610000016</v>
      </c>
      <c r="Z159" s="1"/>
      <c r="AA159" s="28"/>
      <c r="AB159" s="29">
        <v>8370.4889517175525</v>
      </c>
      <c r="AC159" s="29">
        <v>18415.075693778621</v>
      </c>
      <c r="AD159" s="29">
        <v>29575.727629402023</v>
      </c>
      <c r="AE159" s="29">
        <v>5874.3781737817953</v>
      </c>
      <c r="AF159" s="29">
        <v>0</v>
      </c>
      <c r="AG159" s="29">
        <v>8322.0357461908752</v>
      </c>
      <c r="AH159" s="24">
        <v>9301.098775154509</v>
      </c>
      <c r="AI159" s="24">
        <v>2937.1890868908977</v>
      </c>
      <c r="AJ159" s="24">
        <v>3831.6139302780753</v>
      </c>
      <c r="AK159" s="29">
        <v>3199.1090042089158</v>
      </c>
      <c r="AL159" s="29">
        <v>5874.3781737817953</v>
      </c>
      <c r="AM159" s="29">
        <v>7342.9727172272451</v>
      </c>
      <c r="AN159">
        <v>0</v>
      </c>
      <c r="AO159" s="30">
        <v>24.0000000384</v>
      </c>
      <c r="AP159">
        <v>7.3920000000000003</v>
      </c>
      <c r="AQ159">
        <v>24.0000000384</v>
      </c>
      <c r="AR159" s="29">
        <v>403.13631023692608</v>
      </c>
      <c r="AS159" s="29">
        <v>886.89988252123749</v>
      </c>
      <c r="AT159" s="29">
        <v>1424.4149628371388</v>
      </c>
      <c r="AU159" s="29">
        <v>282.91957083687396</v>
      </c>
      <c r="AV159" s="29">
        <v>0</v>
      </c>
      <c r="AW159" s="29">
        <v>400.80272535223804</v>
      </c>
      <c r="AX159" s="24">
        <v>447.95598715838372</v>
      </c>
      <c r="AY159" s="24">
        <v>141.45978541843698</v>
      </c>
      <c r="AZ159" s="24">
        <v>184.53673507182137</v>
      </c>
      <c r="BA159" s="29">
        <v>154.07427301339169</v>
      </c>
      <c r="BB159" s="29">
        <v>282.91957083687396</v>
      </c>
      <c r="BC159" s="29">
        <v>353.64946354609248</v>
      </c>
      <c r="BD159" s="1">
        <f t="shared" si="6"/>
        <v>206.78205245370768</v>
      </c>
      <c r="BE159" s="28">
        <f t="shared" si="7"/>
        <v>103044.06788241229</v>
      </c>
      <c r="BF159" s="28">
        <f t="shared" si="8"/>
        <v>4962.7692668294148</v>
      </c>
    </row>
    <row r="160" spans="1:58" x14ac:dyDescent="0.25">
      <c r="A160" s="21" t="s">
        <v>139</v>
      </c>
      <c r="B160" s="22" t="s">
        <v>139</v>
      </c>
      <c r="C160" s="23" t="s">
        <v>140</v>
      </c>
      <c r="D160" s="23" t="s">
        <v>373</v>
      </c>
      <c r="E160" t="s">
        <v>374</v>
      </c>
      <c r="F160" t="s">
        <v>375</v>
      </c>
      <c r="G160" s="23" t="s">
        <v>27</v>
      </c>
      <c r="H160">
        <v>32604</v>
      </c>
      <c r="I160" s="24" t="s">
        <v>28</v>
      </c>
      <c r="J160" s="24">
        <v>17.594815408037018</v>
      </c>
      <c r="K160" s="24">
        <v>5.0270901165820048</v>
      </c>
      <c r="L160" s="24">
        <v>13.824497820600515</v>
      </c>
      <c r="M160" s="24">
        <v>11.024978882962984</v>
      </c>
      <c r="N160" s="24">
        <v>16.537468324444475</v>
      </c>
      <c r="O160" s="24">
        <v>22.049957765925967</v>
      </c>
      <c r="P160" s="24">
        <v>2.2049957765925963</v>
      </c>
      <c r="Q160" s="24">
        <v>1.1024978882962981</v>
      </c>
      <c r="R160" s="24">
        <v>2.8764551017516231</v>
      </c>
      <c r="S160" s="25">
        <v>5.4036524982004215</v>
      </c>
      <c r="T160" s="25">
        <v>3.3074936648888951</v>
      </c>
      <c r="U160" s="25">
        <v>56.227392303111209</v>
      </c>
      <c r="V160" s="26">
        <v>1244.6969941902548</v>
      </c>
      <c r="W160" s="2">
        <v>5.7500000000000002E-2</v>
      </c>
      <c r="X160" s="2">
        <v>0.03</v>
      </c>
      <c r="Y160" s="27">
        <v>1137.9331095135856</v>
      </c>
      <c r="Z160" s="1"/>
      <c r="AA160" s="28"/>
      <c r="AB160" s="29">
        <v>20021.723008585112</v>
      </c>
      <c r="AC160" s="29">
        <v>5720.4922881671737</v>
      </c>
      <c r="AD160" s="29">
        <v>15731.353792459731</v>
      </c>
      <c r="AE160" s="29">
        <v>12545.688502611685</v>
      </c>
      <c r="AF160" s="29">
        <v>18818.532753917527</v>
      </c>
      <c r="AG160" s="29">
        <v>25091.37700522337</v>
      </c>
      <c r="AH160" s="24">
        <v>2509.1377005223367</v>
      </c>
      <c r="AI160" s="24">
        <v>1254.5688502611683</v>
      </c>
      <c r="AJ160" s="24">
        <v>3273.2134983124415</v>
      </c>
      <c r="AK160" s="29">
        <v>6148.9950900080603</v>
      </c>
      <c r="AL160" s="29">
        <v>3763.7065507835055</v>
      </c>
      <c r="AM160" s="29">
        <v>63983.011363319587</v>
      </c>
      <c r="AN160">
        <v>0</v>
      </c>
      <c r="AO160" s="30">
        <v>7.51</v>
      </c>
      <c r="AP160">
        <v>7.51</v>
      </c>
      <c r="AQ160">
        <v>16</v>
      </c>
      <c r="AR160" s="29">
        <v>132.13706371435799</v>
      </c>
      <c r="AS160" s="29">
        <v>37.753446775530854</v>
      </c>
      <c r="AT160" s="29">
        <v>103.82197863270986</v>
      </c>
      <c r="AU160" s="29">
        <v>82.797591411052011</v>
      </c>
      <c r="AV160" s="29">
        <v>124.19638711657801</v>
      </c>
      <c r="AW160" s="29">
        <v>165.59518282210402</v>
      </c>
      <c r="AX160" s="24">
        <v>16.559518282210398</v>
      </c>
      <c r="AY160" s="24">
        <v>8.2797591411051989</v>
      </c>
      <c r="AZ160" s="24">
        <v>21.60217781415469</v>
      </c>
      <c r="BA160" s="29">
        <v>40.581430261485167</v>
      </c>
      <c r="BB160" s="29">
        <v>24.8392774233156</v>
      </c>
      <c r="BC160" s="29">
        <v>422.26771619636514</v>
      </c>
      <c r="BD160" s="1">
        <f t="shared" si="6"/>
        <v>157.18129555139399</v>
      </c>
      <c r="BE160" s="28">
        <f t="shared" si="7"/>
        <v>178861.80040417169</v>
      </c>
      <c r="BF160" s="28">
        <f t="shared" si="8"/>
        <v>1180.4315295909689</v>
      </c>
    </row>
    <row r="161" spans="1:58" x14ac:dyDescent="0.25">
      <c r="A161" s="21" t="s">
        <v>139</v>
      </c>
      <c r="B161" s="22" t="s">
        <v>139</v>
      </c>
      <c r="C161" s="23" t="s">
        <v>140</v>
      </c>
      <c r="D161" s="23" t="s">
        <v>373</v>
      </c>
      <c r="E161" t="s">
        <v>374</v>
      </c>
      <c r="F161" t="s">
        <v>375</v>
      </c>
      <c r="G161" s="23" t="s">
        <v>27</v>
      </c>
      <c r="H161">
        <v>313985</v>
      </c>
      <c r="I161" s="24" t="s">
        <v>59</v>
      </c>
      <c r="J161" s="24">
        <v>15.081270349746015</v>
      </c>
      <c r="K161" s="24">
        <v>7.5406351748730076</v>
      </c>
      <c r="L161" s="24">
        <v>16.338042878891518</v>
      </c>
      <c r="M161" s="24">
        <v>7.7174852180740876</v>
      </c>
      <c r="N161" s="24">
        <v>22.049957765925967</v>
      </c>
      <c r="O161" s="24">
        <v>16.537468324444475</v>
      </c>
      <c r="P161" s="24">
        <v>28.664945095703757</v>
      </c>
      <c r="Q161" s="24">
        <v>7.7174852180740876</v>
      </c>
      <c r="R161" s="24">
        <v>6.4720239789411522</v>
      </c>
      <c r="S161" s="25">
        <v>20.714001243101613</v>
      </c>
      <c r="T161" s="25">
        <v>5.5124894414814918</v>
      </c>
      <c r="U161" s="25">
        <v>30.86994087229635</v>
      </c>
      <c r="V161" s="26">
        <v>745.88865750711193</v>
      </c>
      <c r="W161" s="2">
        <v>5.7500000000000002E-2</v>
      </c>
      <c r="X161" s="2">
        <v>0.03</v>
      </c>
      <c r="Y161" s="27">
        <v>681.91005790943939</v>
      </c>
      <c r="Z161" s="1"/>
      <c r="AA161" s="28"/>
      <c r="AB161" s="29">
        <v>10284.069937543216</v>
      </c>
      <c r="AC161" s="29">
        <v>5142.034968771608</v>
      </c>
      <c r="AD161" s="29">
        <v>11141.075765671818</v>
      </c>
      <c r="AE161" s="29">
        <v>5262.6307919721439</v>
      </c>
      <c r="AF161" s="29">
        <v>15036.087977063269</v>
      </c>
      <c r="AG161" s="29">
        <v>11277.065982797452</v>
      </c>
      <c r="AH161" s="24">
        <v>19546.91437018225</v>
      </c>
      <c r="AI161" s="24">
        <v>5262.6307919721439</v>
      </c>
      <c r="AJ161" s="24">
        <v>4413.3382462710415</v>
      </c>
      <c r="AK161" s="29">
        <v>14125.085787219621</v>
      </c>
      <c r="AL161" s="29">
        <v>3759.0219942658173</v>
      </c>
      <c r="AM161" s="29">
        <v>21050.523167888576</v>
      </c>
      <c r="AN161">
        <v>0</v>
      </c>
      <c r="AO161" s="30">
        <v>4.3289999999999997</v>
      </c>
      <c r="AP161">
        <v>4.3289999999999997</v>
      </c>
      <c r="AQ161">
        <v>6.0000000024000002</v>
      </c>
      <c r="AR161" s="29">
        <v>65.2868193440505</v>
      </c>
      <c r="AS161" s="29">
        <v>32.64340967202525</v>
      </c>
      <c r="AT161" s="29">
        <v>70.72738762272138</v>
      </c>
      <c r="AU161" s="29">
        <v>33.408993509042723</v>
      </c>
      <c r="AV161" s="29">
        <v>95.454267168693505</v>
      </c>
      <c r="AW161" s="29">
        <v>71.590700376520132</v>
      </c>
      <c r="AX161" s="24">
        <v>124.09054731930156</v>
      </c>
      <c r="AY161" s="24">
        <v>33.408993509042723</v>
      </c>
      <c r="AZ161" s="24">
        <v>28.017391804836247</v>
      </c>
      <c r="BA161" s="29">
        <v>89.670911381386873</v>
      </c>
      <c r="BB161" s="29">
        <v>23.863566792173376</v>
      </c>
      <c r="BC161" s="29">
        <v>133.63597403617089</v>
      </c>
      <c r="BD161" s="1">
        <f t="shared" si="6"/>
        <v>185.21574556155355</v>
      </c>
      <c r="BE161" s="28">
        <f t="shared" si="7"/>
        <v>126300.47978161895</v>
      </c>
      <c r="BF161" s="28">
        <f t="shared" si="8"/>
        <v>801.79896253596519</v>
      </c>
    </row>
    <row r="162" spans="1:58" x14ac:dyDescent="0.25">
      <c r="A162" s="21" t="s">
        <v>139</v>
      </c>
      <c r="B162" s="22" t="s">
        <v>139</v>
      </c>
      <c r="C162" s="23" t="s">
        <v>140</v>
      </c>
      <c r="D162" s="23" t="s">
        <v>373</v>
      </c>
      <c r="E162" t="s">
        <v>374</v>
      </c>
      <c r="F162" t="s">
        <v>375</v>
      </c>
      <c r="G162" s="23" t="s">
        <v>27</v>
      </c>
      <c r="H162">
        <v>313995</v>
      </c>
      <c r="I162" s="24" t="s">
        <v>63</v>
      </c>
      <c r="J162" s="24">
        <v>64.095398986420562</v>
      </c>
      <c r="K162" s="24">
        <v>6.2838626457275071</v>
      </c>
      <c r="L162" s="24">
        <v>18.851587937182522</v>
      </c>
      <c r="M162" s="24">
        <v>34.177434537185249</v>
      </c>
      <c r="N162" s="24">
        <v>6.6149873297777901</v>
      </c>
      <c r="O162" s="24">
        <v>61.739881744592701</v>
      </c>
      <c r="P162" s="24">
        <v>35.27993242548154</v>
      </c>
      <c r="Q162" s="24">
        <v>11.024978882962984</v>
      </c>
      <c r="R162" s="24">
        <v>45.304167852588066</v>
      </c>
      <c r="S162" s="25">
        <v>56.738351231104424</v>
      </c>
      <c r="T162" s="25">
        <v>7.7174852180740876</v>
      </c>
      <c r="U162" s="25">
        <v>81.584843733926078</v>
      </c>
      <c r="V162" s="26">
        <v>357.47414385065787</v>
      </c>
      <c r="W162" s="2">
        <v>5.7500000000000002E-2</v>
      </c>
      <c r="X162" s="2">
        <v>0.03</v>
      </c>
      <c r="Y162" s="27">
        <v>326.81179916186773</v>
      </c>
      <c r="Z162" s="1"/>
      <c r="AA162" s="28"/>
      <c r="AB162" s="29">
        <v>20947.132660749856</v>
      </c>
      <c r="AC162" s="29">
        <v>2053.6404569362608</v>
      </c>
      <c r="AD162" s="29">
        <v>6160.9213708087827</v>
      </c>
      <c r="AE162" s="29">
        <v>11169.588871834467</v>
      </c>
      <c r="AF162" s="29">
        <v>2161.8559106776388</v>
      </c>
      <c r="AG162" s="29">
        <v>20177.321832991292</v>
      </c>
      <c r="AH162" s="24">
        <v>11529.898190280737</v>
      </c>
      <c r="AI162" s="24">
        <v>3603.0931844627312</v>
      </c>
      <c r="AJ162" s="24">
        <v>14805.936605435556</v>
      </c>
      <c r="AK162" s="29">
        <v>18542.762647315209</v>
      </c>
      <c r="AL162" s="29">
        <v>2522.1652291239116</v>
      </c>
      <c r="AM162" s="29">
        <v>26662.889565024212</v>
      </c>
      <c r="AN162">
        <v>0</v>
      </c>
      <c r="AO162" s="30">
        <v>1.9450000000000001</v>
      </c>
      <c r="AP162">
        <v>1.9450000000000001</v>
      </c>
      <c r="AQ162">
        <v>6.0000000024000002</v>
      </c>
      <c r="AR162" s="29">
        <v>124.665551028588</v>
      </c>
      <c r="AS162" s="29">
        <v>12.222112845940002</v>
      </c>
      <c r="AT162" s="29">
        <v>36.666338537820003</v>
      </c>
      <c r="AU162" s="29">
        <v>66.475110174825318</v>
      </c>
      <c r="AV162" s="29">
        <v>12.866150356417803</v>
      </c>
      <c r="AW162" s="29">
        <v>120.0840699932328</v>
      </c>
      <c r="AX162" s="24">
        <v>68.619468567561597</v>
      </c>
      <c r="AY162" s="24">
        <v>21.443583927363004</v>
      </c>
      <c r="AZ162" s="24">
        <v>88.116606473283795</v>
      </c>
      <c r="BA162" s="29">
        <v>110.3560931444981</v>
      </c>
      <c r="BB162" s="29">
        <v>15.0105087491541</v>
      </c>
      <c r="BC162" s="29">
        <v>158.68252106248622</v>
      </c>
      <c r="BD162" s="1">
        <f t="shared" si="6"/>
        <v>429.41291252502356</v>
      </c>
      <c r="BE162" s="28">
        <f t="shared" si="7"/>
        <v>140337.20652564065</v>
      </c>
      <c r="BF162" s="28">
        <f t="shared" si="8"/>
        <v>835.20811486117077</v>
      </c>
    </row>
    <row r="163" spans="1:58" x14ac:dyDescent="0.25">
      <c r="A163" s="21" t="s">
        <v>139</v>
      </c>
      <c r="B163" s="22" t="s">
        <v>139</v>
      </c>
      <c r="C163" s="23" t="s">
        <v>140</v>
      </c>
      <c r="D163" s="23" t="s">
        <v>373</v>
      </c>
      <c r="E163" t="s">
        <v>374</v>
      </c>
      <c r="F163" t="s">
        <v>375</v>
      </c>
      <c r="G163" s="23" t="s">
        <v>27</v>
      </c>
      <c r="H163">
        <v>314005</v>
      </c>
      <c r="I163" s="24" t="s">
        <v>65</v>
      </c>
      <c r="J163" s="24">
        <v>21.365132995473523</v>
      </c>
      <c r="K163" s="24">
        <v>17.594815408037018</v>
      </c>
      <c r="L163" s="24">
        <v>35.189630816074036</v>
      </c>
      <c r="M163" s="24">
        <v>8.8199831063703851</v>
      </c>
      <c r="N163" s="24">
        <v>15.434970436148175</v>
      </c>
      <c r="O163" s="24">
        <v>16.537468324444475</v>
      </c>
      <c r="P163" s="24">
        <v>8.8199831063703851</v>
      </c>
      <c r="Q163" s="24">
        <v>9.9224809946666834</v>
      </c>
      <c r="R163" s="24">
        <v>20.854299487699265</v>
      </c>
      <c r="S163" s="25">
        <v>64.843829978405054</v>
      </c>
      <c r="T163" s="25">
        <v>2.2049957765925963</v>
      </c>
      <c r="U163" s="25">
        <v>54.022396526518612</v>
      </c>
      <c r="V163" s="26">
        <v>829.14879428064921</v>
      </c>
      <c r="W163" s="2">
        <v>5.7500000000000002E-2</v>
      </c>
      <c r="X163" s="2">
        <v>0.03</v>
      </c>
      <c r="Y163" s="27">
        <v>758.02855645122656</v>
      </c>
      <c r="Z163" s="1"/>
      <c r="AA163" s="28"/>
      <c r="AB163" s="29">
        <v>16195.380922947264</v>
      </c>
      <c r="AC163" s="29">
        <v>13337.372524780099</v>
      </c>
      <c r="AD163" s="29">
        <v>26674.745049560199</v>
      </c>
      <c r="AE163" s="29">
        <v>6685.7990620461478</v>
      </c>
      <c r="AF163" s="29">
        <v>11700.14835858076</v>
      </c>
      <c r="AG163" s="29">
        <v>12535.873241336531</v>
      </c>
      <c r="AH163" s="24">
        <v>6685.7990620461478</v>
      </c>
      <c r="AI163" s="24">
        <v>7521.5239448019165</v>
      </c>
      <c r="AJ163" s="24">
        <v>15808.154536462227</v>
      </c>
      <c r="AK163" s="29">
        <v>49153.474833299151</v>
      </c>
      <c r="AL163" s="29">
        <v>1671.449765511537</v>
      </c>
      <c r="AM163" s="29">
        <v>40950.519255032661</v>
      </c>
      <c r="AN163">
        <v>0</v>
      </c>
      <c r="AO163" s="30">
        <v>5.7770000000000001</v>
      </c>
      <c r="AP163">
        <v>5.7770000000000001</v>
      </c>
      <c r="AQ163">
        <v>6.0000000024000002</v>
      </c>
      <c r="AR163" s="29">
        <v>123.42637331485055</v>
      </c>
      <c r="AS163" s="29">
        <v>101.64524861222985</v>
      </c>
      <c r="AT163" s="29">
        <v>203.2904972244597</v>
      </c>
      <c r="AU163" s="29">
        <v>50.953042405501719</v>
      </c>
      <c r="AV163" s="29">
        <v>89.167824209628009</v>
      </c>
      <c r="AW163" s="29">
        <v>95.536954510315738</v>
      </c>
      <c r="AX163" s="24">
        <v>50.953042405501719</v>
      </c>
      <c r="AY163" s="24">
        <v>57.322172706189434</v>
      </c>
      <c r="AZ163" s="24">
        <v>120.47528814043866</v>
      </c>
      <c r="BA163" s="29">
        <v>374.60280578524601</v>
      </c>
      <c r="BB163" s="29">
        <v>12.73826060137543</v>
      </c>
      <c r="BC163" s="29">
        <v>312.08738473369806</v>
      </c>
      <c r="BD163" s="1">
        <f t="shared" si="6"/>
        <v>275.60998695680024</v>
      </c>
      <c r="BE163" s="28">
        <f t="shared" si="7"/>
        <v>208920.24055640463</v>
      </c>
      <c r="BF163" s="28">
        <f t="shared" si="8"/>
        <v>1592.1988946494348</v>
      </c>
    </row>
    <row r="164" spans="1:58" x14ac:dyDescent="0.25">
      <c r="A164" s="21" t="s">
        <v>139</v>
      </c>
      <c r="B164" s="22" t="s">
        <v>139</v>
      </c>
      <c r="C164" s="23" t="s">
        <v>140</v>
      </c>
      <c r="D164" s="23" t="s">
        <v>373</v>
      </c>
      <c r="E164" t="s">
        <v>374</v>
      </c>
      <c r="F164" t="s">
        <v>375</v>
      </c>
      <c r="G164" s="23" t="s">
        <v>27</v>
      </c>
      <c r="H164">
        <v>314015</v>
      </c>
      <c r="I164" s="24" t="s">
        <v>66</v>
      </c>
      <c r="J164" s="24">
        <v>23.878678053764524</v>
      </c>
      <c r="K164" s="24">
        <v>12.567725291455014</v>
      </c>
      <c r="L164" s="24">
        <v>18.851587937182522</v>
      </c>
      <c r="M164" s="24">
        <v>11.024978882962984</v>
      </c>
      <c r="N164" s="24">
        <v>15.434970436148175</v>
      </c>
      <c r="O164" s="24">
        <v>6.6149873297777901</v>
      </c>
      <c r="P164" s="24">
        <v>13.22997465955558</v>
      </c>
      <c r="Q164" s="24">
        <v>5.5124894414814918</v>
      </c>
      <c r="R164" s="24">
        <v>10.786706631568588</v>
      </c>
      <c r="S164" s="25">
        <v>36.92495873770288</v>
      </c>
      <c r="T164" s="25">
        <v>6.6149873297777901</v>
      </c>
      <c r="U164" s="25">
        <v>214.98708821777817</v>
      </c>
      <c r="V164" s="26">
        <v>446.0459320930014</v>
      </c>
      <c r="W164" s="2">
        <v>5.7500000000000002E-2</v>
      </c>
      <c r="X164" s="2">
        <v>0.03</v>
      </c>
      <c r="Y164" s="27">
        <v>407.78634226772419</v>
      </c>
      <c r="Z164" s="1"/>
      <c r="AA164" s="28"/>
      <c r="AB164" s="29">
        <v>9737.3987817332145</v>
      </c>
      <c r="AC164" s="29">
        <v>5124.9467272280081</v>
      </c>
      <c r="AD164" s="29">
        <v>7687.4200908420125</v>
      </c>
      <c r="AE164" s="29">
        <v>4495.8358122623749</v>
      </c>
      <c r="AF164" s="29">
        <v>6294.1701371673244</v>
      </c>
      <c r="AG164" s="29">
        <v>2697.501487357425</v>
      </c>
      <c r="AH164" s="24">
        <v>5395.0029747148501</v>
      </c>
      <c r="AI164" s="24">
        <v>2247.9179061311875</v>
      </c>
      <c r="AJ164" s="24">
        <v>4398.6716424023589</v>
      </c>
      <c r="AK164" s="29">
        <v>15057.4938620345</v>
      </c>
      <c r="AL164" s="29">
        <v>2697.501487357425</v>
      </c>
      <c r="AM164" s="29">
        <v>87668.7983391163</v>
      </c>
      <c r="AN164">
        <v>0</v>
      </c>
      <c r="AO164" s="30">
        <v>2.1</v>
      </c>
      <c r="AP164">
        <v>2.1</v>
      </c>
      <c r="AQ164">
        <v>12.0000000048</v>
      </c>
      <c r="AR164" s="29">
        <v>50.1452239129055</v>
      </c>
      <c r="AS164" s="29">
        <v>26.392223112055532</v>
      </c>
      <c r="AT164" s="29">
        <v>39.588334668083299</v>
      </c>
      <c r="AU164" s="29">
        <v>23.152455654222265</v>
      </c>
      <c r="AV164" s="29">
        <v>32.413437915911167</v>
      </c>
      <c r="AW164" s="29">
        <v>13.89147339253336</v>
      </c>
      <c r="AX164" s="24">
        <v>27.78294678506672</v>
      </c>
      <c r="AY164" s="24">
        <v>11.576227827111133</v>
      </c>
      <c r="AZ164" s="24">
        <v>22.652083926294036</v>
      </c>
      <c r="BA164" s="29">
        <v>77.542413349176059</v>
      </c>
      <c r="BB164" s="29">
        <v>13.89147339253336</v>
      </c>
      <c r="BC164" s="29">
        <v>451.47288525733416</v>
      </c>
      <c r="BD164" s="1">
        <f t="shared" si="6"/>
        <v>376.42913294915547</v>
      </c>
      <c r="BE164" s="28">
        <f t="shared" si="7"/>
        <v>153502.65924834699</v>
      </c>
      <c r="BF164" s="28">
        <f t="shared" si="8"/>
        <v>790.50117919322656</v>
      </c>
    </row>
    <row r="165" spans="1:58" x14ac:dyDescent="0.25">
      <c r="A165" s="21" t="s">
        <v>139</v>
      </c>
      <c r="B165" s="22" t="s">
        <v>139</v>
      </c>
      <c r="C165" s="23" t="s">
        <v>140</v>
      </c>
      <c r="D165" s="23" t="s">
        <v>373</v>
      </c>
      <c r="E165" t="s">
        <v>377</v>
      </c>
      <c r="F165" t="s">
        <v>378</v>
      </c>
      <c r="G165" s="23" t="s">
        <v>27</v>
      </c>
      <c r="H165">
        <v>314017</v>
      </c>
      <c r="I165" s="24" t="s">
        <v>67</v>
      </c>
      <c r="J165" s="24">
        <v>57.81153634069306</v>
      </c>
      <c r="K165" s="24">
        <v>33.932858286928536</v>
      </c>
      <c r="L165" s="24">
        <v>20.108360466328019</v>
      </c>
      <c r="M165" s="24">
        <v>9.9224809946666834</v>
      </c>
      <c r="N165" s="24">
        <v>16.537468324444475</v>
      </c>
      <c r="O165" s="24">
        <v>3.3074936648888951</v>
      </c>
      <c r="P165" s="24">
        <v>29.767442984000052</v>
      </c>
      <c r="Q165" s="24">
        <v>4.4099915531851925</v>
      </c>
      <c r="R165" s="24">
        <v>20.854299487699265</v>
      </c>
      <c r="S165" s="25">
        <v>56.738351231104424</v>
      </c>
      <c r="T165" s="25">
        <v>22.049957765925967</v>
      </c>
      <c r="U165" s="25">
        <v>169.78467479762992</v>
      </c>
      <c r="V165" s="26">
        <v>664.75318132109703</v>
      </c>
      <c r="W165" s="2">
        <v>5.7500000000000002E-2</v>
      </c>
      <c r="X165" s="2">
        <v>0.03</v>
      </c>
      <c r="Y165" s="27">
        <v>607.73397719327988</v>
      </c>
      <c r="Z165" s="1"/>
      <c r="AA165" s="28"/>
      <c r="AB165" s="29">
        <v>35134.03490798323</v>
      </c>
      <c r="AC165" s="29">
        <v>20622.150924251026</v>
      </c>
      <c r="AD165" s="29">
        <v>12220.533881037643</v>
      </c>
      <c r="AE165" s="29">
        <v>6030.2288385135153</v>
      </c>
      <c r="AF165" s="29">
        <v>10050.381397522528</v>
      </c>
      <c r="AG165" s="29">
        <v>2010.0762795045055</v>
      </c>
      <c r="AH165" s="24">
        <v>18090.686515540547</v>
      </c>
      <c r="AI165" s="24">
        <v>2680.1017060060067</v>
      </c>
      <c r="AJ165" s="24">
        <v>12673.866369239253</v>
      </c>
      <c r="AK165" s="29">
        <v>34481.823853068323</v>
      </c>
      <c r="AL165" s="29">
        <v>13400.508530030036</v>
      </c>
      <c r="AM165" s="29">
        <v>103183.91568123126</v>
      </c>
      <c r="AN165">
        <v>0</v>
      </c>
      <c r="AO165" s="30">
        <v>4.1219999999999999</v>
      </c>
      <c r="AP165">
        <v>4.1219999999999999</v>
      </c>
      <c r="AQ165">
        <v>12.0000000048</v>
      </c>
      <c r="AR165" s="29">
        <v>238.29915279633678</v>
      </c>
      <c r="AS165" s="29">
        <v>139.87124185871943</v>
      </c>
      <c r="AT165" s="29">
        <v>82.886661842204091</v>
      </c>
      <c r="AU165" s="29">
        <v>40.900466660016065</v>
      </c>
      <c r="AV165" s="29">
        <v>68.167444433360131</v>
      </c>
      <c r="AW165" s="29">
        <v>13.633488886672025</v>
      </c>
      <c r="AX165" s="24">
        <v>122.70139998004821</v>
      </c>
      <c r="AY165" s="24">
        <v>18.177985182229364</v>
      </c>
      <c r="AZ165" s="24">
        <v>85.961422488296364</v>
      </c>
      <c r="BA165" s="29">
        <v>233.87548377461243</v>
      </c>
      <c r="BB165" s="29">
        <v>90.889925911146833</v>
      </c>
      <c r="BC165" s="29">
        <v>699.85242951583052</v>
      </c>
      <c r="BD165" s="1">
        <f t="shared" si="6"/>
        <v>445.2249158974945</v>
      </c>
      <c r="BE165" s="28">
        <f t="shared" si="7"/>
        <v>270578.30888392788</v>
      </c>
      <c r="BF165" s="28">
        <f t="shared" si="8"/>
        <v>1835.2171033294721</v>
      </c>
    </row>
    <row r="166" spans="1:58" x14ac:dyDescent="0.25">
      <c r="A166" s="21" t="s">
        <v>139</v>
      </c>
      <c r="B166" s="22" t="s">
        <v>139</v>
      </c>
      <c r="C166" s="23" t="s">
        <v>140</v>
      </c>
      <c r="D166" s="23" t="s">
        <v>373</v>
      </c>
      <c r="E166" t="s">
        <v>374</v>
      </c>
      <c r="F166" t="s">
        <v>375</v>
      </c>
      <c r="G166" s="23" t="s">
        <v>33</v>
      </c>
      <c r="H166">
        <v>34656</v>
      </c>
      <c r="I166" s="24" t="s">
        <v>34</v>
      </c>
      <c r="J166" s="24">
        <v>39.475767718413742</v>
      </c>
      <c r="K166" s="24">
        <v>47.370921262096502</v>
      </c>
      <c r="L166" s="24">
        <v>63.161228349461993</v>
      </c>
      <c r="M166" s="24">
        <v>34.629934645386918</v>
      </c>
      <c r="N166" s="24">
        <v>28.858278871155765</v>
      </c>
      <c r="O166" s="24">
        <v>26.549616561463303</v>
      </c>
      <c r="P166" s="24">
        <v>32.321272335694452</v>
      </c>
      <c r="Q166" s="24">
        <v>31.16694118084823</v>
      </c>
      <c r="R166" s="24">
        <v>24.093519087636924</v>
      </c>
      <c r="S166" s="25">
        <v>33.003261248812251</v>
      </c>
      <c r="T166" s="25">
        <v>70.414200445620068</v>
      </c>
      <c r="U166" s="25">
        <v>35.784265800233158</v>
      </c>
      <c r="V166" s="26">
        <v>246.78156913051822</v>
      </c>
      <c r="W166" s="2">
        <v>5.7500000000000002E-2</v>
      </c>
      <c r="X166" s="2">
        <v>0.03</v>
      </c>
      <c r="Y166" s="27">
        <v>225.61388003834801</v>
      </c>
      <c r="Z166" s="1"/>
      <c r="AA166" s="28"/>
      <c r="AB166" s="29">
        <v>8906.2811224438883</v>
      </c>
      <c r="AC166" s="29">
        <v>10687.53734693267</v>
      </c>
      <c r="AD166" s="29">
        <v>14250.049795910223</v>
      </c>
      <c r="AE166" s="29">
        <v>7812.9939208201558</v>
      </c>
      <c r="AF166" s="29">
        <v>6510.8282673501299</v>
      </c>
      <c r="AG166" s="29">
        <v>5989.9620059621193</v>
      </c>
      <c r="AH166" s="24">
        <v>7292.1276594321444</v>
      </c>
      <c r="AI166" s="24">
        <v>7031.6945287381413</v>
      </c>
      <c r="AJ166" s="24">
        <v>5435.8323251397651</v>
      </c>
      <c r="AK166" s="29">
        <v>7445.9938242637872</v>
      </c>
      <c r="AL166" s="29">
        <v>15886.420972334317</v>
      </c>
      <c r="AM166" s="29">
        <v>8073.4270515141634</v>
      </c>
      <c r="AN166">
        <v>0</v>
      </c>
      <c r="AO166" s="30">
        <v>1.6</v>
      </c>
      <c r="AP166">
        <v>1.6</v>
      </c>
      <c r="AQ166">
        <v>4</v>
      </c>
      <c r="AR166" s="29">
        <v>63.161228349461993</v>
      </c>
      <c r="AS166" s="29">
        <v>75.793474019354406</v>
      </c>
      <c r="AT166" s="29">
        <v>101.05796535913919</v>
      </c>
      <c r="AU166" s="29">
        <v>55.407895432619071</v>
      </c>
      <c r="AV166" s="29">
        <v>46.173246193849224</v>
      </c>
      <c r="AW166" s="29">
        <v>42.479386498341285</v>
      </c>
      <c r="AX166" s="24">
        <v>51.714035737111125</v>
      </c>
      <c r="AY166" s="24">
        <v>49.86710588935717</v>
      </c>
      <c r="AZ166" s="24">
        <v>38.549630540219084</v>
      </c>
      <c r="BA166" s="29">
        <v>52.805217998099607</v>
      </c>
      <c r="BB166" s="29">
        <v>112.66272071299211</v>
      </c>
      <c r="BC166" s="29">
        <v>57.254825280373055</v>
      </c>
      <c r="BD166" s="1">
        <f t="shared" si="6"/>
        <v>466.82920750682331</v>
      </c>
      <c r="BE166" s="28">
        <f t="shared" si="7"/>
        <v>105323.14882084152</v>
      </c>
      <c r="BF166" s="28">
        <f t="shared" si="8"/>
        <v>746.92673201091736</v>
      </c>
    </row>
    <row r="167" spans="1:58" x14ac:dyDescent="0.25">
      <c r="A167" s="21" t="s">
        <v>139</v>
      </c>
      <c r="B167" s="22" t="s">
        <v>139</v>
      </c>
      <c r="C167" s="23" t="s">
        <v>140</v>
      </c>
      <c r="D167" s="23" t="s">
        <v>373</v>
      </c>
      <c r="E167" t="s">
        <v>374</v>
      </c>
      <c r="F167" t="s">
        <v>375</v>
      </c>
      <c r="G167" s="23" t="s">
        <v>33</v>
      </c>
      <c r="H167">
        <v>34676</v>
      </c>
      <c r="I167" s="24" t="s">
        <v>37</v>
      </c>
      <c r="J167" s="24">
        <v>22.369601707101125</v>
      </c>
      <c r="K167" s="24">
        <v>23.685460631048251</v>
      </c>
      <c r="L167" s="24">
        <v>22.369601707101125</v>
      </c>
      <c r="M167" s="24">
        <v>10.388980393616077</v>
      </c>
      <c r="N167" s="24">
        <v>15.006305013000995</v>
      </c>
      <c r="O167" s="24">
        <v>11.543311548462308</v>
      </c>
      <c r="P167" s="24">
        <v>8.0803180839236131</v>
      </c>
      <c r="Q167" s="24">
        <v>8.0803180839236131</v>
      </c>
      <c r="R167" s="24">
        <v>5.2704573004205777</v>
      </c>
      <c r="S167" s="25">
        <v>6.6006522497624518</v>
      </c>
      <c r="T167" s="25">
        <v>11.543311548462308</v>
      </c>
      <c r="U167" s="25">
        <v>12.697642703308535</v>
      </c>
      <c r="V167" s="26">
        <v>1732.9035626638847</v>
      </c>
      <c r="W167" s="2">
        <v>5.7500000000000002E-2</v>
      </c>
      <c r="X167" s="2">
        <v>0.03</v>
      </c>
      <c r="Y167" s="27">
        <v>1584.2637595763902</v>
      </c>
      <c r="Z167" s="1"/>
      <c r="AA167" s="28"/>
      <c r="AB167" s="29">
        <v>35439.349300718466</v>
      </c>
      <c r="AC167" s="29">
        <v>37524.016906643083</v>
      </c>
      <c r="AD167" s="29">
        <v>35439.349300718466</v>
      </c>
      <c r="AE167" s="29">
        <v>16458.885136555611</v>
      </c>
      <c r="AF167" s="29">
        <v>23773.945197246987</v>
      </c>
      <c r="AG167" s="29">
        <v>18287.650151728456</v>
      </c>
      <c r="AH167" s="24">
        <v>12801.355106209916</v>
      </c>
      <c r="AI167" s="24">
        <v>12801.355106209916</v>
      </c>
      <c r="AJ167" s="24">
        <v>8349.7944974511356</v>
      </c>
      <c r="AK167" s="29">
        <v>10457.17414886502</v>
      </c>
      <c r="AL167" s="29">
        <v>18287.650151728456</v>
      </c>
      <c r="AM167" s="29">
        <v>20116.415166901297</v>
      </c>
      <c r="AN167">
        <v>0</v>
      </c>
      <c r="AO167" s="30">
        <v>5.8319999999999999</v>
      </c>
      <c r="AP167">
        <v>5.8319999999999999</v>
      </c>
      <c r="AQ167">
        <v>24.000000009600001</v>
      </c>
      <c r="AR167" s="29">
        <v>130.45951715581376</v>
      </c>
      <c r="AS167" s="29">
        <v>138.13360640027341</v>
      </c>
      <c r="AT167" s="29">
        <v>130.45951715581376</v>
      </c>
      <c r="AU167" s="29">
        <v>60.588533655568959</v>
      </c>
      <c r="AV167" s="29">
        <v>87.516770835821802</v>
      </c>
      <c r="AW167" s="29">
        <v>67.320592950632175</v>
      </c>
      <c r="AX167" s="24">
        <v>47.124415065442513</v>
      </c>
      <c r="AY167" s="24">
        <v>47.124415065442513</v>
      </c>
      <c r="AZ167" s="24">
        <v>30.737306976052807</v>
      </c>
      <c r="BA167" s="29">
        <v>38.495003920614614</v>
      </c>
      <c r="BB167" s="29">
        <v>67.320592950632175</v>
      </c>
      <c r="BC167" s="29">
        <v>74.05265224569537</v>
      </c>
      <c r="BD167" s="1">
        <f t="shared" si="6"/>
        <v>157.63596097013098</v>
      </c>
      <c r="BE167" s="28">
        <f t="shared" si="7"/>
        <v>249736.94017097683</v>
      </c>
      <c r="BF167" s="28">
        <f t="shared" si="8"/>
        <v>919.33292437780381</v>
      </c>
    </row>
    <row r="168" spans="1:58" x14ac:dyDescent="0.25">
      <c r="A168" s="21" t="s">
        <v>139</v>
      </c>
      <c r="B168" s="22" t="s">
        <v>139</v>
      </c>
      <c r="C168" s="23" t="s">
        <v>140</v>
      </c>
      <c r="D168" s="23" t="s">
        <v>373</v>
      </c>
      <c r="E168" t="s">
        <v>374</v>
      </c>
      <c r="F168" t="s">
        <v>375</v>
      </c>
      <c r="G168" s="23" t="s">
        <v>33</v>
      </c>
      <c r="H168">
        <v>34849</v>
      </c>
      <c r="I168" s="24" t="s">
        <v>38</v>
      </c>
      <c r="J168" s="24">
        <v>26.317178478942498</v>
      </c>
      <c r="K168" s="24">
        <v>15.790307087365498</v>
      </c>
      <c r="L168" s="24">
        <v>15.790307087365498</v>
      </c>
      <c r="M168" s="24">
        <v>12.697642703308535</v>
      </c>
      <c r="N168" s="24">
        <v>13.851973858154768</v>
      </c>
      <c r="O168" s="24">
        <v>6.9259869290773839</v>
      </c>
      <c r="P168" s="24">
        <v>8.0803180839236131</v>
      </c>
      <c r="Q168" s="24">
        <v>8.0803180839236131</v>
      </c>
      <c r="R168" s="24">
        <v>4.5175348289319244</v>
      </c>
      <c r="S168" s="25">
        <v>8.4865528925517264</v>
      </c>
      <c r="T168" s="25">
        <v>16.160636167847226</v>
      </c>
      <c r="U168" s="25">
        <v>12.697642703308535</v>
      </c>
      <c r="V168" s="26">
        <v>1937.9611458190698</v>
      </c>
      <c r="W168" s="2">
        <v>5.7500000000000002E-2</v>
      </c>
      <c r="X168" s="2">
        <v>0.03</v>
      </c>
      <c r="Y168" s="27">
        <v>1771.7325285364391</v>
      </c>
      <c r="Z168" s="1"/>
      <c r="AA168" s="28"/>
      <c r="AB168" s="29">
        <v>46627.001170441552</v>
      </c>
      <c r="AC168" s="29">
        <v>27976.20070226493</v>
      </c>
      <c r="AD168" s="29">
        <v>27976.20070226493</v>
      </c>
      <c r="AE168" s="29">
        <v>22496.826613185098</v>
      </c>
      <c r="AF168" s="29">
        <v>24541.992668929201</v>
      </c>
      <c r="AG168" s="29">
        <v>12270.9963344646</v>
      </c>
      <c r="AH168" s="24">
        <v>14316.162390208698</v>
      </c>
      <c r="AI168" s="24">
        <v>14316.162390208698</v>
      </c>
      <c r="AJ168" s="24">
        <v>8003.8634052149882</v>
      </c>
      <c r="AK168" s="29">
        <v>15035.901814878902</v>
      </c>
      <c r="AL168" s="29">
        <v>28632.324780417395</v>
      </c>
      <c r="AM168" s="29">
        <v>22496.826613185098</v>
      </c>
      <c r="AN168">
        <v>0</v>
      </c>
      <c r="AO168" s="30">
        <v>6.8159999999999998</v>
      </c>
      <c r="AP168">
        <v>6.8159999999999998</v>
      </c>
      <c r="AQ168">
        <v>24.000000009600001</v>
      </c>
      <c r="AR168" s="29">
        <v>179.37788851247205</v>
      </c>
      <c r="AS168" s="29">
        <v>107.62673310748323</v>
      </c>
      <c r="AT168" s="29">
        <v>107.62673310748323</v>
      </c>
      <c r="AU168" s="29">
        <v>86.547132665750979</v>
      </c>
      <c r="AV168" s="29">
        <v>94.415053817182894</v>
      </c>
      <c r="AW168" s="29">
        <v>47.207526908591447</v>
      </c>
      <c r="AX168" s="24">
        <v>55.075448060023348</v>
      </c>
      <c r="AY168" s="24">
        <v>55.075448060023348</v>
      </c>
      <c r="AZ168" s="24">
        <v>30.791517393999996</v>
      </c>
      <c r="BA168" s="29">
        <v>57.844344515632564</v>
      </c>
      <c r="BB168" s="29">
        <v>110.1508961200467</v>
      </c>
      <c r="BC168" s="29">
        <v>86.547132665750979</v>
      </c>
      <c r="BD168" s="1">
        <f t="shared" si="6"/>
        <v>149.39639890470082</v>
      </c>
      <c r="BE168" s="28">
        <f t="shared" si="7"/>
        <v>264690.4595856641</v>
      </c>
      <c r="BF168" s="28">
        <f t="shared" si="8"/>
        <v>1018.2858549344407</v>
      </c>
    </row>
    <row r="169" spans="1:58" x14ac:dyDescent="0.25">
      <c r="A169" s="21" t="s">
        <v>139</v>
      </c>
      <c r="B169" s="22" t="s">
        <v>139</v>
      </c>
      <c r="C169" s="23" t="s">
        <v>140</v>
      </c>
      <c r="D169" s="23" t="s">
        <v>373</v>
      </c>
      <c r="E169" t="s">
        <v>374</v>
      </c>
      <c r="F169" t="s">
        <v>375</v>
      </c>
      <c r="G169" s="23" t="s">
        <v>33</v>
      </c>
      <c r="H169">
        <v>34850</v>
      </c>
      <c r="I169" s="24" t="s">
        <v>39</v>
      </c>
      <c r="J169" s="24">
        <v>82.899112208668868</v>
      </c>
      <c r="K169" s="24">
        <v>44.739203414202251</v>
      </c>
      <c r="L169" s="24">
        <v>36.844049870519491</v>
      </c>
      <c r="M169" s="24">
        <v>21.932291942078386</v>
      </c>
      <c r="N169" s="24">
        <v>32.321272335694452</v>
      </c>
      <c r="O169" s="24">
        <v>25.39528540661707</v>
      </c>
      <c r="P169" s="24">
        <v>24.240954251770841</v>
      </c>
      <c r="Q169" s="24">
        <v>21.932291942078386</v>
      </c>
      <c r="R169" s="24">
        <v>14.305526958284425</v>
      </c>
      <c r="S169" s="25">
        <v>21.68785739207663</v>
      </c>
      <c r="T169" s="25">
        <v>19.623629632385921</v>
      </c>
      <c r="U169" s="25">
        <v>33.475603490540692</v>
      </c>
      <c r="V169" s="26">
        <v>577.63452088796146</v>
      </c>
      <c r="W169" s="2">
        <v>5.7500000000000002E-2</v>
      </c>
      <c r="X169" s="2">
        <v>0.03</v>
      </c>
      <c r="Y169" s="27">
        <v>528.08791985879657</v>
      </c>
      <c r="Z169" s="1"/>
      <c r="AA169" s="28"/>
      <c r="AB169" s="29">
        <v>43778.01972441691</v>
      </c>
      <c r="AC169" s="29">
        <v>23626.232867145634</v>
      </c>
      <c r="AD169" s="29">
        <v>19456.897655296401</v>
      </c>
      <c r="AE169" s="29">
        <v>11582.178429428021</v>
      </c>
      <c r="AF169" s="29">
        <v>17068.47347494655</v>
      </c>
      <c r="AG169" s="29">
        <v>13410.943444600862</v>
      </c>
      <c r="AH169" s="24">
        <v>12801.355106209914</v>
      </c>
      <c r="AI169" s="24">
        <v>11582.178429428021</v>
      </c>
      <c r="AJ169" s="24">
        <v>7554.575973884359</v>
      </c>
      <c r="AK169" s="29">
        <v>11453.095496375972</v>
      </c>
      <c r="AL169" s="29">
        <v>10363.001752646122</v>
      </c>
      <c r="AM169" s="29">
        <v>17678.061813337503</v>
      </c>
      <c r="AN169">
        <v>0</v>
      </c>
      <c r="AO169" s="30">
        <v>2.4119999999999999</v>
      </c>
      <c r="AP169">
        <v>2.4119999999999999</v>
      </c>
      <c r="AQ169">
        <v>8</v>
      </c>
      <c r="AR169" s="29">
        <v>199.95265864730931</v>
      </c>
      <c r="AS169" s="29">
        <v>107.91095863505582</v>
      </c>
      <c r="AT169" s="29">
        <v>88.867848287693008</v>
      </c>
      <c r="AU169" s="29">
        <v>52.900688164293065</v>
      </c>
      <c r="AV169" s="29">
        <v>77.958908873695023</v>
      </c>
      <c r="AW169" s="29">
        <v>61.25342840076037</v>
      </c>
      <c r="AX169" s="24">
        <v>58.469181655271264</v>
      </c>
      <c r="AY169" s="24">
        <v>52.900688164293065</v>
      </c>
      <c r="AZ169" s="24">
        <v>34.504931023382028</v>
      </c>
      <c r="BA169" s="29">
        <v>52.311112029688829</v>
      </c>
      <c r="BB169" s="29">
        <v>47.332194673314838</v>
      </c>
      <c r="BC169" s="29">
        <v>80.743155619184151</v>
      </c>
      <c r="BD169" s="1">
        <f t="shared" si="6"/>
        <v>379.39707884491747</v>
      </c>
      <c r="BE169" s="28">
        <f t="shared" si="7"/>
        <v>200355.01416771626</v>
      </c>
      <c r="BF169" s="28">
        <f t="shared" si="8"/>
        <v>915.1057541739408</v>
      </c>
    </row>
    <row r="170" spans="1:58" x14ac:dyDescent="0.25">
      <c r="A170" s="21" t="s">
        <v>139</v>
      </c>
      <c r="B170" s="22" t="s">
        <v>139</v>
      </c>
      <c r="C170" s="23" t="s">
        <v>140</v>
      </c>
      <c r="D170" s="23" t="s">
        <v>373</v>
      </c>
      <c r="E170" t="s">
        <v>374</v>
      </c>
      <c r="F170" t="s">
        <v>375</v>
      </c>
      <c r="G170" s="23" t="s">
        <v>33</v>
      </c>
      <c r="H170">
        <v>34851</v>
      </c>
      <c r="I170" s="24" t="s">
        <v>40</v>
      </c>
      <c r="J170" s="24">
        <v>32.896473098678122</v>
      </c>
      <c r="K170" s="24">
        <v>42.107485566308</v>
      </c>
      <c r="L170" s="24">
        <v>50.002639109990753</v>
      </c>
      <c r="M170" s="24">
        <v>35.784265800233158</v>
      </c>
      <c r="N170" s="24">
        <v>6.9259869290773839</v>
      </c>
      <c r="O170" s="24">
        <v>27.703947716309536</v>
      </c>
      <c r="P170" s="24">
        <v>27.703947716309536</v>
      </c>
      <c r="Q170" s="24">
        <v>24.240954251770841</v>
      </c>
      <c r="R170" s="24">
        <v>18.070139315727697</v>
      </c>
      <c r="S170" s="25">
        <v>25.459658677655174</v>
      </c>
      <c r="T170" s="25">
        <v>43.864583884156772</v>
      </c>
      <c r="U170" s="25">
        <v>34.629934645386918</v>
      </c>
      <c r="V170" s="26">
        <v>748.53810485095846</v>
      </c>
      <c r="W170" s="2">
        <v>5.7500000000000002E-2</v>
      </c>
      <c r="X170" s="2">
        <v>0.03</v>
      </c>
      <c r="Y170" s="27">
        <v>684.33224890736744</v>
      </c>
      <c r="Z170" s="1"/>
      <c r="AA170" s="28"/>
      <c r="AB170" s="29">
        <v>22512.117416739115</v>
      </c>
      <c r="AC170" s="29">
        <v>28815.510293426069</v>
      </c>
      <c r="AD170" s="29">
        <v>34218.41847344346</v>
      </c>
      <c r="AE170" s="29">
        <v>24488.327090572555</v>
      </c>
      <c r="AF170" s="29">
        <v>4739.6762110785576</v>
      </c>
      <c r="AG170" s="29">
        <v>18958.70484431423</v>
      </c>
      <c r="AH170" s="24">
        <v>18958.70484431423</v>
      </c>
      <c r="AI170" s="24">
        <v>16588.866738774952</v>
      </c>
      <c r="AJ170" s="24">
        <v>12365.979076001373</v>
      </c>
      <c r="AK170" s="29">
        <v>17422.865479293738</v>
      </c>
      <c r="AL170" s="29">
        <v>30017.949336830872</v>
      </c>
      <c r="AM170" s="29">
        <v>23698.381055392787</v>
      </c>
      <c r="AN170">
        <v>0</v>
      </c>
      <c r="AO170" s="30">
        <v>3.536</v>
      </c>
      <c r="AP170">
        <v>3.536</v>
      </c>
      <c r="AQ170">
        <v>8</v>
      </c>
      <c r="AR170" s="29">
        <v>116.32192887692584</v>
      </c>
      <c r="AS170" s="29">
        <v>148.89206896246509</v>
      </c>
      <c r="AT170" s="29">
        <v>176.8093318929273</v>
      </c>
      <c r="AU170" s="29">
        <v>126.53316386962445</v>
      </c>
      <c r="AV170" s="29">
        <v>24.49028978121763</v>
      </c>
      <c r="AW170" s="29">
        <v>97.96115912487052</v>
      </c>
      <c r="AX170" s="24">
        <v>97.96115912487052</v>
      </c>
      <c r="AY170" s="24">
        <v>85.716014234261692</v>
      </c>
      <c r="AZ170" s="24">
        <v>63.896012620413138</v>
      </c>
      <c r="BA170" s="29">
        <v>90.025353084188694</v>
      </c>
      <c r="BB170" s="29">
        <v>155.10516861437836</v>
      </c>
      <c r="BC170" s="29">
        <v>122.45144890608815</v>
      </c>
      <c r="BD170" s="1">
        <f t="shared" si="6"/>
        <v>369.39001671160389</v>
      </c>
      <c r="BE170" s="28">
        <f t="shared" si="7"/>
        <v>252785.50086018199</v>
      </c>
      <c r="BF170" s="28">
        <f t="shared" si="8"/>
        <v>1306.1630990922313</v>
      </c>
    </row>
    <row r="171" spans="1:58" x14ac:dyDescent="0.25">
      <c r="A171" s="21" t="s">
        <v>139</v>
      </c>
      <c r="B171" s="22" t="s">
        <v>139</v>
      </c>
      <c r="C171" s="23" t="s">
        <v>140</v>
      </c>
      <c r="D171" s="23" t="s">
        <v>373</v>
      </c>
      <c r="E171" t="s">
        <v>374</v>
      </c>
      <c r="F171" t="s">
        <v>375</v>
      </c>
      <c r="G171" s="23" t="s">
        <v>33</v>
      </c>
      <c r="H171">
        <v>34852</v>
      </c>
      <c r="I171" s="24" t="s">
        <v>123</v>
      </c>
      <c r="J171" s="24">
        <v>11.842730315524125</v>
      </c>
      <c r="K171" s="24">
        <v>36.844049870519491</v>
      </c>
      <c r="L171" s="24">
        <v>28.948896326836746</v>
      </c>
      <c r="M171" s="24">
        <v>8.0803180839236131</v>
      </c>
      <c r="N171" s="24">
        <v>4.617324619384922</v>
      </c>
      <c r="O171" s="24">
        <v>23.086623096924615</v>
      </c>
      <c r="P171" s="24">
        <v>5.7716557742311538</v>
      </c>
      <c r="Q171" s="24">
        <v>10.388980393616077</v>
      </c>
      <c r="R171" s="24">
        <v>6.023379771909231</v>
      </c>
      <c r="S171" s="25">
        <v>8.4865528925517264</v>
      </c>
      <c r="T171" s="25">
        <v>15.006305013000995</v>
      </c>
      <c r="U171" s="25">
        <v>8.0803180839236131</v>
      </c>
      <c r="V171" s="26">
        <v>1480.6894147831094</v>
      </c>
      <c r="W171" s="2">
        <v>5.7500000000000002E-2</v>
      </c>
      <c r="X171" s="2">
        <v>0.03</v>
      </c>
      <c r="Y171" s="27">
        <v>1353.6832802300883</v>
      </c>
      <c r="Z171" s="1"/>
      <c r="AA171" s="28"/>
      <c r="AB171" s="29">
        <v>16031.306020399006</v>
      </c>
      <c r="AC171" s="29">
        <v>49875.174285685782</v>
      </c>
      <c r="AD171" s="29">
        <v>39187.636938753116</v>
      </c>
      <c r="AE171" s="29">
        <v>10938.191489148217</v>
      </c>
      <c r="AF171" s="29">
        <v>6250.395136656125</v>
      </c>
      <c r="AG171" s="29">
        <v>31251.975683280631</v>
      </c>
      <c r="AH171" s="24">
        <v>7812.9939208201577</v>
      </c>
      <c r="AI171" s="24">
        <v>14063.389057476285</v>
      </c>
      <c r="AJ171" s="24">
        <v>8153.7484877096485</v>
      </c>
      <c r="AK171" s="29">
        <v>11488.104757435565</v>
      </c>
      <c r="AL171" s="29">
        <v>20313.784194132404</v>
      </c>
      <c r="AM171" s="29">
        <v>10938.191489148217</v>
      </c>
      <c r="AN171">
        <v>0</v>
      </c>
      <c r="AO171" s="30">
        <v>6.6239999999999997</v>
      </c>
      <c r="AP171">
        <v>6.6239999999999997</v>
      </c>
      <c r="AQ171">
        <v>24.00000000384</v>
      </c>
      <c r="AR171" s="29">
        <v>78.446245610031809</v>
      </c>
      <c r="AS171" s="29">
        <v>244.05498634232109</v>
      </c>
      <c r="AT171" s="29">
        <v>191.75748926896659</v>
      </c>
      <c r="AU171" s="29">
        <v>53.524026987910013</v>
      </c>
      <c r="AV171" s="29">
        <v>30.585158278805721</v>
      </c>
      <c r="AW171" s="29">
        <v>152.92579139402864</v>
      </c>
      <c r="AX171" s="24">
        <v>38.231447848507159</v>
      </c>
      <c r="AY171" s="24">
        <v>68.816606127312895</v>
      </c>
      <c r="AZ171" s="24">
        <v>39.898867609126746</v>
      </c>
      <c r="BA171" s="29">
        <v>56.214926360262631</v>
      </c>
      <c r="BB171" s="29">
        <v>99.401764406118588</v>
      </c>
      <c r="BC171" s="29">
        <v>53.524026987910013</v>
      </c>
      <c r="BD171" s="1">
        <f t="shared" si="6"/>
        <v>167.17713424234626</v>
      </c>
      <c r="BE171" s="28">
        <f t="shared" si="7"/>
        <v>226304.89146064513</v>
      </c>
      <c r="BF171" s="28">
        <f t="shared" si="8"/>
        <v>1107.3813372213021</v>
      </c>
    </row>
    <row r="172" spans="1:58" x14ac:dyDescent="0.25">
      <c r="A172" s="21" t="s">
        <v>139</v>
      </c>
      <c r="B172" s="22" t="s">
        <v>332</v>
      </c>
      <c r="C172" s="23" t="s">
        <v>140</v>
      </c>
      <c r="D172" s="23" t="s">
        <v>373</v>
      </c>
      <c r="E172" t="s">
        <v>379</v>
      </c>
      <c r="F172" t="s">
        <v>380</v>
      </c>
      <c r="G172" s="23" t="s">
        <v>27</v>
      </c>
      <c r="H172">
        <v>315706</v>
      </c>
      <c r="I172" s="24" t="s">
        <v>381</v>
      </c>
      <c r="J172" s="24">
        <v>2.5135450582910024</v>
      </c>
      <c r="K172" s="24">
        <v>1.2567725291455012</v>
      </c>
      <c r="L172" s="24">
        <v>2.5135450582910024</v>
      </c>
      <c r="M172" s="24">
        <v>3.3074936648888951</v>
      </c>
      <c r="N172" s="24">
        <v>2.2049957765925963</v>
      </c>
      <c r="O172" s="24">
        <v>3.3074936648888951</v>
      </c>
      <c r="P172" s="24">
        <v>4.4099915531851925</v>
      </c>
      <c r="Q172" s="24">
        <v>0</v>
      </c>
      <c r="R172" s="24">
        <v>3.5955688771895296</v>
      </c>
      <c r="S172" s="25">
        <v>4.5030437485003505</v>
      </c>
      <c r="T172" s="25">
        <v>2.2049957765925963</v>
      </c>
      <c r="U172" s="25">
        <v>1.1024978882962981</v>
      </c>
      <c r="V172" s="26">
        <v>304.20000012168003</v>
      </c>
      <c r="W172" s="2">
        <v>0.08</v>
      </c>
      <c r="X172" s="2">
        <v>0.05</v>
      </c>
      <c r="Y172" s="27">
        <v>265.87080010634833</v>
      </c>
      <c r="Z172" s="1"/>
      <c r="AA172" s="28"/>
      <c r="AB172" s="29">
        <v>668.2782357511868</v>
      </c>
      <c r="AC172" s="29">
        <v>334.1391178755934</v>
      </c>
      <c r="AD172" s="29">
        <v>668.2782357511868</v>
      </c>
      <c r="AE172" s="29">
        <v>879.36598703068887</v>
      </c>
      <c r="AF172" s="29">
        <v>586.24399135379247</v>
      </c>
      <c r="AG172" s="29">
        <v>879.36598703068887</v>
      </c>
      <c r="AH172" s="24">
        <v>1172.4879827075849</v>
      </c>
      <c r="AI172" s="24">
        <v>0</v>
      </c>
      <c r="AJ172" s="24">
        <v>955.9567742158647</v>
      </c>
      <c r="AK172" s="29">
        <v>1197.2278443276782</v>
      </c>
      <c r="AL172" s="29">
        <v>586.24399135379247</v>
      </c>
      <c r="AM172" s="29">
        <v>293.12199567689623</v>
      </c>
      <c r="AN172">
        <v>0</v>
      </c>
      <c r="AO172" s="30">
        <v>1.115</v>
      </c>
      <c r="AP172">
        <v>1.115</v>
      </c>
      <c r="AQ172">
        <v>6.0000000024000002</v>
      </c>
      <c r="AR172" s="29">
        <v>2.8026027399944677</v>
      </c>
      <c r="AS172" s="29">
        <v>1.4013013699972339</v>
      </c>
      <c r="AT172" s="29">
        <v>2.8026027399944677</v>
      </c>
      <c r="AU172" s="29">
        <v>3.6878554363511178</v>
      </c>
      <c r="AV172" s="29">
        <v>2.4585702909007447</v>
      </c>
      <c r="AW172" s="29">
        <v>3.6878554363511178</v>
      </c>
      <c r="AX172" s="24">
        <v>4.9171405818014895</v>
      </c>
      <c r="AY172" s="24">
        <v>0</v>
      </c>
      <c r="AZ172" s="24">
        <v>4.0090592980663251</v>
      </c>
      <c r="BA172" s="29">
        <v>5.0208937795778912</v>
      </c>
      <c r="BB172" s="29">
        <v>2.4585702909007447</v>
      </c>
      <c r="BC172" s="29">
        <v>1.2292851454503724</v>
      </c>
      <c r="BD172" s="1">
        <f t="shared" si="6"/>
        <v>30.919943595861859</v>
      </c>
      <c r="BE172" s="28">
        <f t="shared" si="7"/>
        <v>8220.7101430749535</v>
      </c>
      <c r="BF172" s="28">
        <f t="shared" si="8"/>
        <v>34.475737109385975</v>
      </c>
    </row>
    <row r="173" spans="1:58" x14ac:dyDescent="0.25">
      <c r="A173" s="21" t="s">
        <v>139</v>
      </c>
      <c r="B173" s="22" t="s">
        <v>332</v>
      </c>
      <c r="C173" s="23" t="s">
        <v>140</v>
      </c>
      <c r="D173" s="23" t="s">
        <v>373</v>
      </c>
      <c r="E173" t="s">
        <v>379</v>
      </c>
      <c r="F173" t="s">
        <v>380</v>
      </c>
      <c r="G173" s="23" t="s">
        <v>27</v>
      </c>
      <c r="H173">
        <v>315708</v>
      </c>
      <c r="I173" s="24" t="s">
        <v>382</v>
      </c>
      <c r="J173" s="24">
        <v>1.2567725291455012</v>
      </c>
      <c r="K173" s="24">
        <v>1.2567725291455012</v>
      </c>
      <c r="L173" s="24">
        <v>2.5135450582910024</v>
      </c>
      <c r="M173" s="24">
        <v>1.1024978882962981</v>
      </c>
      <c r="N173" s="24">
        <v>1.1024978882962981</v>
      </c>
      <c r="O173" s="24">
        <v>2.2049957765925963</v>
      </c>
      <c r="P173" s="24">
        <v>4.4099915531851925</v>
      </c>
      <c r="Q173" s="24">
        <v>2.2049957765925963</v>
      </c>
      <c r="R173" s="24">
        <v>2.1573413263137176</v>
      </c>
      <c r="S173" s="25">
        <v>2.7018262491002107</v>
      </c>
      <c r="T173" s="25">
        <v>0</v>
      </c>
      <c r="U173" s="25">
        <v>2.2049957765925963</v>
      </c>
      <c r="V173" s="26">
        <v>304.20000012168003</v>
      </c>
      <c r="W173" s="2">
        <v>0.08</v>
      </c>
      <c r="X173" s="2">
        <v>0.05</v>
      </c>
      <c r="Y173" s="27">
        <v>265.87080010634833</v>
      </c>
      <c r="Z173" s="1"/>
      <c r="AA173" s="28"/>
      <c r="AB173" s="29">
        <v>334.1391178755934</v>
      </c>
      <c r="AC173" s="29">
        <v>334.1391178755934</v>
      </c>
      <c r="AD173" s="29">
        <v>668.2782357511868</v>
      </c>
      <c r="AE173" s="29">
        <v>293.12199567689623</v>
      </c>
      <c r="AF173" s="29">
        <v>293.12199567689623</v>
      </c>
      <c r="AG173" s="29">
        <v>586.24399135379247</v>
      </c>
      <c r="AH173" s="24">
        <v>1172.4879827075849</v>
      </c>
      <c r="AI173" s="24">
        <v>586.24399135379247</v>
      </c>
      <c r="AJ173" s="24">
        <v>573.57406452951875</v>
      </c>
      <c r="AK173" s="29">
        <v>718.33670659660697</v>
      </c>
      <c r="AL173" s="29">
        <v>0</v>
      </c>
      <c r="AM173" s="29">
        <v>586.24399135379247</v>
      </c>
      <c r="AN173">
        <v>0</v>
      </c>
      <c r="AO173" s="30">
        <v>1.115</v>
      </c>
      <c r="AP173">
        <v>1.115</v>
      </c>
      <c r="AQ173">
        <v>6.0000000024000002</v>
      </c>
      <c r="AR173" s="29">
        <v>1.4013013699972339</v>
      </c>
      <c r="AS173" s="29">
        <v>1.4013013699972339</v>
      </c>
      <c r="AT173" s="29">
        <v>2.8026027399944677</v>
      </c>
      <c r="AU173" s="29">
        <v>1.2292851454503724</v>
      </c>
      <c r="AV173" s="29">
        <v>1.2292851454503724</v>
      </c>
      <c r="AW173" s="29">
        <v>2.4585702909007447</v>
      </c>
      <c r="AX173" s="24">
        <v>4.9171405818014895</v>
      </c>
      <c r="AY173" s="24">
        <v>2.4585702909007447</v>
      </c>
      <c r="AZ173" s="24">
        <v>2.405435578839795</v>
      </c>
      <c r="BA173" s="29">
        <v>3.0125362677467349</v>
      </c>
      <c r="BB173" s="29">
        <v>0</v>
      </c>
      <c r="BC173" s="29">
        <v>2.4585702909007447</v>
      </c>
      <c r="BD173" s="1">
        <f t="shared" si="6"/>
        <v>23.11623235155151</v>
      </c>
      <c r="BE173" s="28">
        <f t="shared" si="7"/>
        <v>6145.9311907512547</v>
      </c>
      <c r="BF173" s="28">
        <f t="shared" si="8"/>
        <v>25.774599071979939</v>
      </c>
    </row>
    <row r="174" spans="1:58" x14ac:dyDescent="0.25">
      <c r="A174" s="21" t="s">
        <v>139</v>
      </c>
      <c r="B174" s="22" t="s">
        <v>332</v>
      </c>
      <c r="C174" s="23" t="s">
        <v>140</v>
      </c>
      <c r="D174" s="23" t="s">
        <v>373</v>
      </c>
      <c r="E174" t="s">
        <v>379</v>
      </c>
      <c r="F174" t="s">
        <v>380</v>
      </c>
      <c r="G174" s="23" t="s">
        <v>27</v>
      </c>
      <c r="H174">
        <v>315709</v>
      </c>
      <c r="I174" s="24" t="s">
        <v>383</v>
      </c>
      <c r="J174" s="24">
        <v>3.7703175874365038</v>
      </c>
      <c r="K174" s="24">
        <v>1.2567725291455012</v>
      </c>
      <c r="L174" s="24">
        <v>0</v>
      </c>
      <c r="M174" s="24">
        <v>2.2049957765925963</v>
      </c>
      <c r="N174" s="24">
        <v>2.2049957765925963</v>
      </c>
      <c r="O174" s="24">
        <v>4.4099915531851925</v>
      </c>
      <c r="P174" s="24">
        <v>4.4099915531851925</v>
      </c>
      <c r="Q174" s="24">
        <v>3.3074936648888951</v>
      </c>
      <c r="R174" s="24">
        <v>4.3146826526274351</v>
      </c>
      <c r="S174" s="25">
        <v>6.3042612479004925</v>
      </c>
      <c r="T174" s="25">
        <v>4.4099915531851925</v>
      </c>
      <c r="U174" s="25">
        <v>2.2049957765925963</v>
      </c>
      <c r="V174" s="26">
        <v>367.20000014688003</v>
      </c>
      <c r="W174" s="2">
        <v>0.08</v>
      </c>
      <c r="X174" s="2">
        <v>0.05</v>
      </c>
      <c r="Y174" s="27">
        <v>320.93280012837317</v>
      </c>
      <c r="Z174" s="1"/>
      <c r="AA174" s="28"/>
      <c r="AB174" s="29">
        <v>1210.0185807092496</v>
      </c>
      <c r="AC174" s="29">
        <v>403.3395269030832</v>
      </c>
      <c r="AD174" s="29">
        <v>0</v>
      </c>
      <c r="AE174" s="29">
        <v>707.65546885309868</v>
      </c>
      <c r="AF174" s="29">
        <v>707.65546885309868</v>
      </c>
      <c r="AG174" s="29">
        <v>1415.3109377061974</v>
      </c>
      <c r="AH174" s="24">
        <v>1415.3109377061974</v>
      </c>
      <c r="AI174" s="24">
        <v>1061.4832032796483</v>
      </c>
      <c r="AJ174" s="24">
        <v>1384.7231853730395</v>
      </c>
      <c r="AK174" s="29">
        <v>2023.2442150294971</v>
      </c>
      <c r="AL174" s="29">
        <v>1415.3109377061974</v>
      </c>
      <c r="AM174" s="29">
        <v>707.65546885309868</v>
      </c>
      <c r="AN174">
        <v>0</v>
      </c>
      <c r="AO174" s="30">
        <v>1.536</v>
      </c>
      <c r="AP174">
        <v>1.536</v>
      </c>
      <c r="AQ174">
        <v>6.0000000024000002</v>
      </c>
      <c r="AR174" s="29">
        <v>5.7912078143024699</v>
      </c>
      <c r="AS174" s="29">
        <v>1.9304026047674898</v>
      </c>
      <c r="AT174" s="29">
        <v>0</v>
      </c>
      <c r="AU174" s="29">
        <v>3.3868735128462277</v>
      </c>
      <c r="AV174" s="29">
        <v>3.3868735128462277</v>
      </c>
      <c r="AW174" s="29">
        <v>6.7737470256924555</v>
      </c>
      <c r="AX174" s="24">
        <v>6.7737470256924555</v>
      </c>
      <c r="AY174" s="24">
        <v>5.0803102692693427</v>
      </c>
      <c r="AZ174" s="24">
        <v>6.6273525544357401</v>
      </c>
      <c r="BA174" s="29">
        <v>9.6833452767751567</v>
      </c>
      <c r="BB174" s="29">
        <v>6.7737470256924555</v>
      </c>
      <c r="BC174" s="29">
        <v>3.3868735128462277</v>
      </c>
      <c r="BD174" s="1">
        <f t="shared" si="6"/>
        <v>38.798489671332199</v>
      </c>
      <c r="BE174" s="28">
        <f t="shared" si="7"/>
        <v>12451.707930972407</v>
      </c>
      <c r="BF174" s="28">
        <f t="shared" si="8"/>
        <v>59.594480135166251</v>
      </c>
    </row>
    <row r="175" spans="1:58" x14ac:dyDescent="0.25">
      <c r="A175" s="21" t="s">
        <v>139</v>
      </c>
      <c r="B175" s="22" t="s">
        <v>332</v>
      </c>
      <c r="C175" s="23" t="s">
        <v>140</v>
      </c>
      <c r="D175" s="23" t="s">
        <v>373</v>
      </c>
      <c r="E175" t="s">
        <v>379</v>
      </c>
      <c r="F175" t="s">
        <v>380</v>
      </c>
      <c r="G175" s="23" t="s">
        <v>27</v>
      </c>
      <c r="H175">
        <v>315711</v>
      </c>
      <c r="I175" s="24" t="s">
        <v>384</v>
      </c>
      <c r="J175" s="24">
        <v>2.5135450582910024</v>
      </c>
      <c r="K175" s="24">
        <v>2.5135450582910024</v>
      </c>
      <c r="L175" s="24">
        <v>0</v>
      </c>
      <c r="M175" s="24">
        <v>2.2049957765925963</v>
      </c>
      <c r="N175" s="24">
        <v>1.1024978882962981</v>
      </c>
      <c r="O175" s="24">
        <v>6.6149873297777901</v>
      </c>
      <c r="P175" s="24">
        <v>4.4099915531851925</v>
      </c>
      <c r="Q175" s="24">
        <v>2.2049957765925963</v>
      </c>
      <c r="R175" s="24">
        <v>3.5955688771895296</v>
      </c>
      <c r="S175" s="25">
        <v>3.6024349988002804</v>
      </c>
      <c r="T175" s="25">
        <v>1.1024978882962981</v>
      </c>
      <c r="U175" s="25">
        <v>1.1024978882962981</v>
      </c>
      <c r="V175" s="26">
        <v>367.20000014688003</v>
      </c>
      <c r="W175" s="2">
        <v>0.08</v>
      </c>
      <c r="X175" s="2">
        <v>0.05</v>
      </c>
      <c r="Y175" s="27">
        <v>320.93280012837317</v>
      </c>
      <c r="Z175" s="1"/>
      <c r="AA175" s="28"/>
      <c r="AB175" s="29">
        <v>806.67905380616639</v>
      </c>
      <c r="AC175" s="29">
        <v>806.67905380616639</v>
      </c>
      <c r="AD175" s="29">
        <v>0</v>
      </c>
      <c r="AE175" s="29">
        <v>707.65546885309868</v>
      </c>
      <c r="AF175" s="29">
        <v>353.82773442654934</v>
      </c>
      <c r="AG175" s="29">
        <v>2122.9664065592965</v>
      </c>
      <c r="AH175" s="24">
        <v>1415.3109377061974</v>
      </c>
      <c r="AI175" s="24">
        <v>707.65546885309868</v>
      </c>
      <c r="AJ175" s="24">
        <v>1153.9359878108664</v>
      </c>
      <c r="AK175" s="29">
        <v>1156.1395514454266</v>
      </c>
      <c r="AL175" s="29">
        <v>353.82773442654934</v>
      </c>
      <c r="AM175" s="29">
        <v>353.82773442654934</v>
      </c>
      <c r="AN175">
        <v>0</v>
      </c>
      <c r="AO175" s="30">
        <v>1.536</v>
      </c>
      <c r="AP175">
        <v>1.536</v>
      </c>
      <c r="AQ175">
        <v>6.0000000024000002</v>
      </c>
      <c r="AR175" s="29">
        <v>3.8608052095349796</v>
      </c>
      <c r="AS175" s="29">
        <v>3.8608052095349796</v>
      </c>
      <c r="AT175" s="29">
        <v>0</v>
      </c>
      <c r="AU175" s="29">
        <v>3.3868735128462277</v>
      </c>
      <c r="AV175" s="29">
        <v>1.6934367564231139</v>
      </c>
      <c r="AW175" s="29">
        <v>10.160620538538685</v>
      </c>
      <c r="AX175" s="24">
        <v>6.7737470256924555</v>
      </c>
      <c r="AY175" s="24">
        <v>3.3868735128462277</v>
      </c>
      <c r="AZ175" s="24">
        <v>5.5227937953631177</v>
      </c>
      <c r="BA175" s="29">
        <v>5.5333401581572312</v>
      </c>
      <c r="BB175" s="29">
        <v>1.6934367564231139</v>
      </c>
      <c r="BC175" s="29">
        <v>1.6934367564231139</v>
      </c>
      <c r="BD175" s="1">
        <f t="shared" si="6"/>
        <v>30.967558093608883</v>
      </c>
      <c r="BE175" s="28">
        <f t="shared" si="7"/>
        <v>9938.5051321199662</v>
      </c>
      <c r="BF175" s="28">
        <f t="shared" si="8"/>
        <v>47.566169231783235</v>
      </c>
    </row>
    <row r="176" spans="1:58" x14ac:dyDescent="0.25">
      <c r="A176" s="21" t="s">
        <v>139</v>
      </c>
      <c r="B176" s="22" t="s">
        <v>332</v>
      </c>
      <c r="C176" s="23" t="s">
        <v>140</v>
      </c>
      <c r="D176" s="23" t="s">
        <v>373</v>
      </c>
      <c r="E176" t="s">
        <v>379</v>
      </c>
      <c r="F176" t="s">
        <v>380</v>
      </c>
      <c r="G176" s="23" t="s">
        <v>27</v>
      </c>
      <c r="H176">
        <v>315715</v>
      </c>
      <c r="I176" s="24" t="s">
        <v>385</v>
      </c>
      <c r="J176" s="24">
        <v>1.2567725291455012</v>
      </c>
      <c r="K176" s="24">
        <v>2.5135450582910024</v>
      </c>
      <c r="L176" s="24">
        <v>0</v>
      </c>
      <c r="M176" s="24">
        <v>1.1024978882962981</v>
      </c>
      <c r="N176" s="24">
        <v>2.2049957765925963</v>
      </c>
      <c r="O176" s="24">
        <v>1.1024978882962981</v>
      </c>
      <c r="P176" s="24">
        <v>2.2049957765925963</v>
      </c>
      <c r="Q176" s="24">
        <v>1.1024978882962981</v>
      </c>
      <c r="R176" s="24">
        <v>2.8764551017516231</v>
      </c>
      <c r="S176" s="25">
        <v>1.8012174994001402</v>
      </c>
      <c r="T176" s="25">
        <v>2.2049957765925963</v>
      </c>
      <c r="U176" s="25">
        <v>1.1024978882962981</v>
      </c>
      <c r="V176" s="26">
        <v>552.00000022080008</v>
      </c>
      <c r="W176" s="2">
        <v>0.08</v>
      </c>
      <c r="X176" s="2">
        <v>0.05</v>
      </c>
      <c r="Y176" s="27">
        <v>482.44800019297924</v>
      </c>
      <c r="Z176" s="1"/>
      <c r="AA176" s="28"/>
      <c r="AB176" s="29">
        <v>606.32739338371971</v>
      </c>
      <c r="AC176" s="29">
        <v>1212.6547867674394</v>
      </c>
      <c r="AD176" s="29">
        <v>0</v>
      </c>
      <c r="AE176" s="29">
        <v>531.8979014255317</v>
      </c>
      <c r="AF176" s="29">
        <v>1063.7958028510634</v>
      </c>
      <c r="AG176" s="29">
        <v>531.8979014255317</v>
      </c>
      <c r="AH176" s="24">
        <v>1063.7958028510634</v>
      </c>
      <c r="AI176" s="24">
        <v>531.8979014255317</v>
      </c>
      <c r="AJ176" s="24">
        <v>1387.7400114849631</v>
      </c>
      <c r="AK176" s="29">
        <v>868.99378049819643</v>
      </c>
      <c r="AL176" s="29">
        <v>1063.7958028510634</v>
      </c>
      <c r="AM176" s="29">
        <v>531.8979014255317</v>
      </c>
      <c r="AN176">
        <v>0</v>
      </c>
      <c r="AO176" s="30">
        <v>2.8969999999999998</v>
      </c>
      <c r="AP176">
        <v>2.8969999999999998</v>
      </c>
      <c r="AQ176">
        <v>6.0000000024000002</v>
      </c>
      <c r="AR176" s="29">
        <v>3.6408700169345165</v>
      </c>
      <c r="AS176" s="29">
        <v>7.281740033869033</v>
      </c>
      <c r="AT176" s="29">
        <v>0</v>
      </c>
      <c r="AU176" s="29">
        <v>3.1939363823943756</v>
      </c>
      <c r="AV176" s="29">
        <v>6.3878727647887512</v>
      </c>
      <c r="AW176" s="29">
        <v>3.1939363823943756</v>
      </c>
      <c r="AX176" s="24">
        <v>6.3878727647887512</v>
      </c>
      <c r="AY176" s="24">
        <v>3.1939363823943756</v>
      </c>
      <c r="AZ176" s="24">
        <v>8.333090429774451</v>
      </c>
      <c r="BA176" s="29">
        <v>5.2181270957622061</v>
      </c>
      <c r="BB176" s="29">
        <v>6.3878727647887512</v>
      </c>
      <c r="BC176" s="29">
        <v>3.1939363823943756</v>
      </c>
      <c r="BD176" s="1">
        <f t="shared" si="6"/>
        <v>19.472969071551248</v>
      </c>
      <c r="BE176" s="28">
        <f t="shared" si="7"/>
        <v>9394.6949863896352</v>
      </c>
      <c r="BF176" s="28">
        <f t="shared" si="8"/>
        <v>56.413191400283971</v>
      </c>
    </row>
    <row r="177" spans="1:58" x14ac:dyDescent="0.25">
      <c r="A177" s="21" t="s">
        <v>139</v>
      </c>
      <c r="B177" s="22" t="s">
        <v>332</v>
      </c>
      <c r="C177" s="23" t="s">
        <v>140</v>
      </c>
      <c r="D177" s="23" t="s">
        <v>373</v>
      </c>
      <c r="E177" t="s">
        <v>379</v>
      </c>
      <c r="F177" t="s">
        <v>380</v>
      </c>
      <c r="G177" s="23" t="s">
        <v>27</v>
      </c>
      <c r="H177">
        <v>315717</v>
      </c>
      <c r="I177" s="24" t="s">
        <v>386</v>
      </c>
      <c r="J177" s="24">
        <v>0</v>
      </c>
      <c r="K177" s="24">
        <v>0</v>
      </c>
      <c r="L177" s="24">
        <v>0</v>
      </c>
      <c r="M177" s="24">
        <v>1.1024978882962981</v>
      </c>
      <c r="N177" s="24">
        <v>1.1024978882962981</v>
      </c>
      <c r="O177" s="24">
        <v>0</v>
      </c>
      <c r="P177" s="24">
        <v>1.1024978882962981</v>
      </c>
      <c r="Q177" s="24">
        <v>1.1024978882962981</v>
      </c>
      <c r="R177" s="24">
        <v>0.71911377543790578</v>
      </c>
      <c r="S177" s="25">
        <v>0.9006087497000701</v>
      </c>
      <c r="T177" s="25">
        <v>0</v>
      </c>
      <c r="U177" s="25">
        <v>1.1024978882962981</v>
      </c>
      <c r="V177" s="26">
        <v>552.00000022080008</v>
      </c>
      <c r="W177" s="2">
        <v>0.08</v>
      </c>
      <c r="X177" s="2">
        <v>0.05</v>
      </c>
      <c r="Y177" s="27">
        <v>482.44800019297924</v>
      </c>
      <c r="Z177" s="1"/>
      <c r="AA177" s="28"/>
      <c r="AB177" s="29">
        <v>0</v>
      </c>
      <c r="AC177" s="29">
        <v>0</v>
      </c>
      <c r="AD177" s="29">
        <v>0</v>
      </c>
      <c r="AE177" s="29">
        <v>531.8979014255317</v>
      </c>
      <c r="AF177" s="29">
        <v>531.8979014255317</v>
      </c>
      <c r="AG177" s="29">
        <v>0</v>
      </c>
      <c r="AH177" s="24">
        <v>531.8979014255317</v>
      </c>
      <c r="AI177" s="24">
        <v>531.8979014255317</v>
      </c>
      <c r="AJ177" s="24">
        <v>346.93500287124078</v>
      </c>
      <c r="AK177" s="29">
        <v>434.49689024909821</v>
      </c>
      <c r="AL177" s="29">
        <v>0</v>
      </c>
      <c r="AM177" s="29">
        <v>531.8979014255317</v>
      </c>
      <c r="AN177">
        <v>0</v>
      </c>
      <c r="AO177" s="30">
        <v>2.8969999999999998</v>
      </c>
      <c r="AP177">
        <v>2.8969999999999998</v>
      </c>
      <c r="AQ177">
        <v>6.0000000024000002</v>
      </c>
      <c r="AR177" s="29">
        <v>0</v>
      </c>
      <c r="AS177" s="29">
        <v>0</v>
      </c>
      <c r="AT177" s="29">
        <v>0</v>
      </c>
      <c r="AU177" s="29">
        <v>3.1939363823943756</v>
      </c>
      <c r="AV177" s="29">
        <v>3.1939363823943756</v>
      </c>
      <c r="AW177" s="29">
        <v>0</v>
      </c>
      <c r="AX177" s="24">
        <v>3.1939363823943756</v>
      </c>
      <c r="AY177" s="24">
        <v>3.1939363823943756</v>
      </c>
      <c r="AZ177" s="24">
        <v>2.0832726074436128</v>
      </c>
      <c r="BA177" s="29">
        <v>2.6090635478811031</v>
      </c>
      <c r="BB177" s="29">
        <v>0</v>
      </c>
      <c r="BC177" s="29">
        <v>3.1939363823943756</v>
      </c>
      <c r="BD177" s="1">
        <f t="shared" si="6"/>
        <v>7.132211966619467</v>
      </c>
      <c r="BE177" s="28">
        <f t="shared" si="7"/>
        <v>3440.9214002479976</v>
      </c>
      <c r="BF177" s="28">
        <f t="shared" si="8"/>
        <v>20.662018067296593</v>
      </c>
    </row>
    <row r="178" spans="1:58" x14ac:dyDescent="0.25">
      <c r="A178" s="21" t="s">
        <v>139</v>
      </c>
      <c r="B178" s="22" t="s">
        <v>332</v>
      </c>
      <c r="C178" s="23" t="s">
        <v>140</v>
      </c>
      <c r="D178" s="23" t="s">
        <v>373</v>
      </c>
      <c r="E178" t="s">
        <v>379</v>
      </c>
      <c r="F178" t="s">
        <v>380</v>
      </c>
      <c r="G178" s="23" t="s">
        <v>27</v>
      </c>
      <c r="H178">
        <v>315721</v>
      </c>
      <c r="I178" s="24" t="s">
        <v>387</v>
      </c>
      <c r="J178" s="24">
        <v>1.2567725291455012</v>
      </c>
      <c r="K178" s="24">
        <v>2.5135450582910024</v>
      </c>
      <c r="L178" s="24">
        <v>0</v>
      </c>
      <c r="M178" s="24">
        <v>2.2049957765925963</v>
      </c>
      <c r="N178" s="24">
        <v>1.1024978882962981</v>
      </c>
      <c r="O178" s="24">
        <v>3.3074936648888951</v>
      </c>
      <c r="P178" s="24">
        <v>2.2049957765925963</v>
      </c>
      <c r="Q178" s="24">
        <v>2.2049957765925963</v>
      </c>
      <c r="R178" s="24">
        <v>2.8764551017516231</v>
      </c>
      <c r="S178" s="25">
        <v>2.7018262491002107</v>
      </c>
      <c r="T178" s="25">
        <v>2.2049957765925963</v>
      </c>
      <c r="U178" s="25">
        <v>1.1024978882962981</v>
      </c>
      <c r="V178" s="26">
        <v>403.20000016128006</v>
      </c>
      <c r="W178" s="2">
        <v>0.08</v>
      </c>
      <c r="X178" s="2">
        <v>0.05</v>
      </c>
      <c r="Y178" s="27">
        <v>352.39680014095876</v>
      </c>
      <c r="Z178" s="1"/>
      <c r="AA178" s="28"/>
      <c r="AB178" s="29">
        <v>442.88261777593448</v>
      </c>
      <c r="AC178" s="29">
        <v>885.76523555186895</v>
      </c>
      <c r="AD178" s="29">
        <v>0</v>
      </c>
      <c r="AE178" s="29">
        <v>777.03345599555928</v>
      </c>
      <c r="AF178" s="29">
        <v>388.51672799777964</v>
      </c>
      <c r="AG178" s="29">
        <v>1165.5501839933393</v>
      </c>
      <c r="AH178" s="24">
        <v>777.03345599555928</v>
      </c>
      <c r="AI178" s="24">
        <v>777.03345599555928</v>
      </c>
      <c r="AJ178" s="24">
        <v>1013.6535736064079</v>
      </c>
      <c r="AK178" s="29">
        <v>952.11492471976317</v>
      </c>
      <c r="AL178" s="29">
        <v>777.03345599555928</v>
      </c>
      <c r="AM178" s="29">
        <v>388.51672799777964</v>
      </c>
      <c r="AN178">
        <v>0</v>
      </c>
      <c r="AO178" s="30">
        <v>1.3520000000000001</v>
      </c>
      <c r="AP178">
        <v>1.3520000000000001</v>
      </c>
      <c r="AQ178">
        <v>6.0000000024000002</v>
      </c>
      <c r="AR178" s="29">
        <v>1.6991564594047177</v>
      </c>
      <c r="AS178" s="29">
        <v>3.3983129188094354</v>
      </c>
      <c r="AT178" s="29">
        <v>0</v>
      </c>
      <c r="AU178" s="29">
        <v>2.9811542899531904</v>
      </c>
      <c r="AV178" s="29">
        <v>1.4905771449765952</v>
      </c>
      <c r="AW178" s="29">
        <v>4.4717314349297865</v>
      </c>
      <c r="AX178" s="24">
        <v>2.9811542899531904</v>
      </c>
      <c r="AY178" s="24">
        <v>2.9811542899531904</v>
      </c>
      <c r="AZ178" s="24">
        <v>3.8889672975681946</v>
      </c>
      <c r="BA178" s="29">
        <v>3.6528690887834854</v>
      </c>
      <c r="BB178" s="29">
        <v>2.9811542899531904</v>
      </c>
      <c r="BC178" s="29">
        <v>1.4905771449765952</v>
      </c>
      <c r="BD178" s="1">
        <f t="shared" si="6"/>
        <v>23.681071486140215</v>
      </c>
      <c r="BE178" s="28">
        <f t="shared" si="7"/>
        <v>8345.1338156251095</v>
      </c>
      <c r="BF178" s="28">
        <f t="shared" si="8"/>
        <v>32.016808649261577</v>
      </c>
    </row>
    <row r="179" spans="1:58" x14ac:dyDescent="0.25">
      <c r="A179" s="21" t="s">
        <v>139</v>
      </c>
      <c r="B179" s="22" t="s">
        <v>332</v>
      </c>
      <c r="C179" s="23" t="s">
        <v>140</v>
      </c>
      <c r="D179" s="23" t="s">
        <v>373</v>
      </c>
      <c r="E179" t="s">
        <v>379</v>
      </c>
      <c r="F179" t="s">
        <v>380</v>
      </c>
      <c r="G179" s="23" t="s">
        <v>27</v>
      </c>
      <c r="H179">
        <v>315723</v>
      </c>
      <c r="I179" s="24" t="s">
        <v>388</v>
      </c>
      <c r="J179" s="24">
        <v>1.2567725291455012</v>
      </c>
      <c r="K179" s="24">
        <v>1.2567725291455012</v>
      </c>
      <c r="L179" s="24">
        <v>0</v>
      </c>
      <c r="M179" s="24">
        <v>1.1024978882962981</v>
      </c>
      <c r="N179" s="24">
        <v>1.1024978882962981</v>
      </c>
      <c r="O179" s="24">
        <v>2.2049957765925963</v>
      </c>
      <c r="P179" s="24">
        <v>2.2049957765925963</v>
      </c>
      <c r="Q179" s="24">
        <v>1.1024978882962981</v>
      </c>
      <c r="R179" s="24">
        <v>2.1573413263137176</v>
      </c>
      <c r="S179" s="25">
        <v>1.8012174994001402</v>
      </c>
      <c r="T179" s="25">
        <v>0</v>
      </c>
      <c r="U179" s="25">
        <v>1.1024978882962981</v>
      </c>
      <c r="V179" s="26">
        <v>403.20000016128006</v>
      </c>
      <c r="W179" s="2">
        <v>0.08</v>
      </c>
      <c r="X179" s="2">
        <v>0.05</v>
      </c>
      <c r="Y179" s="27">
        <v>352.39680014095876</v>
      </c>
      <c r="Z179" s="1"/>
      <c r="AA179" s="28"/>
      <c r="AB179" s="29">
        <v>442.88261777593448</v>
      </c>
      <c r="AC179" s="29">
        <v>442.88261777593448</v>
      </c>
      <c r="AD179" s="29">
        <v>0</v>
      </c>
      <c r="AE179" s="29">
        <v>388.51672799777964</v>
      </c>
      <c r="AF179" s="29">
        <v>388.51672799777964</v>
      </c>
      <c r="AG179" s="29">
        <v>777.03345599555928</v>
      </c>
      <c r="AH179" s="24">
        <v>777.03345599555928</v>
      </c>
      <c r="AI179" s="24">
        <v>388.51672799777964</v>
      </c>
      <c r="AJ179" s="24">
        <v>760.24018020480605</v>
      </c>
      <c r="AK179" s="29">
        <v>634.7432831465087</v>
      </c>
      <c r="AL179" s="29">
        <v>0</v>
      </c>
      <c r="AM179" s="29">
        <v>388.51672799777964</v>
      </c>
      <c r="AN179">
        <v>0</v>
      </c>
      <c r="AO179" s="30">
        <v>1.3520000000000001</v>
      </c>
      <c r="AP179">
        <v>1.3520000000000001</v>
      </c>
      <c r="AQ179">
        <v>6.0000000024000002</v>
      </c>
      <c r="AR179" s="29">
        <v>1.6991564594047177</v>
      </c>
      <c r="AS179" s="29">
        <v>1.6991564594047177</v>
      </c>
      <c r="AT179" s="29">
        <v>0</v>
      </c>
      <c r="AU179" s="29">
        <v>1.4905771449765952</v>
      </c>
      <c r="AV179" s="29">
        <v>1.4905771449765952</v>
      </c>
      <c r="AW179" s="29">
        <v>2.9811542899531904</v>
      </c>
      <c r="AX179" s="24">
        <v>2.9811542899531904</v>
      </c>
      <c r="AY179" s="24">
        <v>1.4905771449765952</v>
      </c>
      <c r="AZ179" s="24">
        <v>2.9167254731761463</v>
      </c>
      <c r="BA179" s="29">
        <v>2.4352460591889895</v>
      </c>
      <c r="BB179" s="29">
        <v>0</v>
      </c>
      <c r="BC179" s="29">
        <v>1.4905771449765952</v>
      </c>
      <c r="BD179" s="1">
        <f t="shared" si="6"/>
        <v>15.292086990375246</v>
      </c>
      <c r="BE179" s="28">
        <f t="shared" si="7"/>
        <v>5388.8825228854203</v>
      </c>
      <c r="BF179" s="28">
        <f t="shared" si="8"/>
        <v>20.674901610987334</v>
      </c>
    </row>
    <row r="180" spans="1:58" x14ac:dyDescent="0.25">
      <c r="A180" s="21" t="s">
        <v>139</v>
      </c>
      <c r="B180" s="22" t="s">
        <v>332</v>
      </c>
      <c r="C180" s="23" t="s">
        <v>140</v>
      </c>
      <c r="D180" s="23" t="s">
        <v>373</v>
      </c>
      <c r="E180" t="s">
        <v>379</v>
      </c>
      <c r="F180" t="s">
        <v>380</v>
      </c>
      <c r="G180" s="23" t="s">
        <v>27</v>
      </c>
      <c r="H180">
        <v>315730</v>
      </c>
      <c r="I180" s="24" t="s">
        <v>389</v>
      </c>
      <c r="J180" s="24">
        <v>2.5135450582910024</v>
      </c>
      <c r="K180" s="24">
        <v>1.2567725291455012</v>
      </c>
      <c r="L180" s="24">
        <v>0</v>
      </c>
      <c r="M180" s="24">
        <v>1.1024978882962981</v>
      </c>
      <c r="N180" s="24">
        <v>2.2049957765925963</v>
      </c>
      <c r="O180" s="24">
        <v>2.2049957765925963</v>
      </c>
      <c r="P180" s="24">
        <v>3.3074936648888951</v>
      </c>
      <c r="Q180" s="24">
        <v>2.2049957765925963</v>
      </c>
      <c r="R180" s="24">
        <v>3.5955688771895296</v>
      </c>
      <c r="S180" s="25">
        <v>4.5030437485003505</v>
      </c>
      <c r="T180" s="25">
        <v>3.3074936648888951</v>
      </c>
      <c r="U180" s="25">
        <v>1.1024978882962981</v>
      </c>
      <c r="V180" s="26">
        <v>258.00000010320002</v>
      </c>
      <c r="W180" s="2">
        <v>0.08</v>
      </c>
      <c r="X180" s="2">
        <v>0.05</v>
      </c>
      <c r="Y180" s="27">
        <v>225.49200009019683</v>
      </c>
      <c r="Z180" s="1"/>
      <c r="AA180" s="28"/>
      <c r="AB180" s="29">
        <v>566.78430251086854</v>
      </c>
      <c r="AC180" s="29">
        <v>283.39215125543427</v>
      </c>
      <c r="AD180" s="29">
        <v>0</v>
      </c>
      <c r="AE180" s="29">
        <v>248.60445392715067</v>
      </c>
      <c r="AF180" s="29">
        <v>497.20890785430134</v>
      </c>
      <c r="AG180" s="29">
        <v>497.20890785430134</v>
      </c>
      <c r="AH180" s="24">
        <v>745.81336178145216</v>
      </c>
      <c r="AI180" s="24">
        <v>497.20890785430134</v>
      </c>
      <c r="AJ180" s="24">
        <v>810.77201757953026</v>
      </c>
      <c r="AK180" s="29">
        <v>1015.4003413430013</v>
      </c>
      <c r="AL180" s="29">
        <v>745.81336178145216</v>
      </c>
      <c r="AM180" s="29">
        <v>248.60445392715067</v>
      </c>
      <c r="AN180">
        <v>0</v>
      </c>
      <c r="AO180" s="30">
        <v>1.36</v>
      </c>
      <c r="AP180">
        <v>1.36</v>
      </c>
      <c r="AQ180">
        <v>6.0000000024000002</v>
      </c>
      <c r="AR180" s="29">
        <v>3.4184212792757633</v>
      </c>
      <c r="AS180" s="29">
        <v>1.7092106396378817</v>
      </c>
      <c r="AT180" s="29">
        <v>0</v>
      </c>
      <c r="AU180" s="29">
        <v>1.4993971280829657</v>
      </c>
      <c r="AV180" s="29">
        <v>2.9987942561659313</v>
      </c>
      <c r="AW180" s="29">
        <v>2.9987942561659313</v>
      </c>
      <c r="AX180" s="24">
        <v>4.4981913842488979</v>
      </c>
      <c r="AY180" s="24">
        <v>2.9987942561659313</v>
      </c>
      <c r="AZ180" s="24">
        <v>4.889973672977761</v>
      </c>
      <c r="BA180" s="29">
        <v>6.1241394979604769</v>
      </c>
      <c r="BB180" s="29">
        <v>4.4981913842488979</v>
      </c>
      <c r="BC180" s="29">
        <v>1.4993971280829657</v>
      </c>
      <c r="BD180" s="1">
        <f t="shared" si="6"/>
        <v>27.30390064927456</v>
      </c>
      <c r="BE180" s="28">
        <f t="shared" si="7"/>
        <v>6156.8111676689432</v>
      </c>
      <c r="BF180" s="28">
        <f t="shared" si="8"/>
        <v>37.133304883013402</v>
      </c>
    </row>
    <row r="181" spans="1:58" x14ac:dyDescent="0.25">
      <c r="A181" s="21" t="s">
        <v>139</v>
      </c>
      <c r="B181" s="22" t="s">
        <v>332</v>
      </c>
      <c r="C181" s="23" t="s">
        <v>140</v>
      </c>
      <c r="D181" s="23" t="s">
        <v>373</v>
      </c>
      <c r="E181" t="s">
        <v>379</v>
      </c>
      <c r="F181" t="s">
        <v>380</v>
      </c>
      <c r="G181" s="23" t="s">
        <v>27</v>
      </c>
      <c r="H181">
        <v>315732</v>
      </c>
      <c r="I181" s="24" t="s">
        <v>390</v>
      </c>
      <c r="J181" s="24">
        <v>2.5135450582910024</v>
      </c>
      <c r="K181" s="24">
        <v>1.2567725291455012</v>
      </c>
      <c r="L181" s="24">
        <v>1.2567725291455012</v>
      </c>
      <c r="M181" s="24">
        <v>1.1024978882962981</v>
      </c>
      <c r="N181" s="24">
        <v>2.2049957765925963</v>
      </c>
      <c r="O181" s="24">
        <v>2.2049957765925963</v>
      </c>
      <c r="P181" s="24">
        <v>1.1024978882962981</v>
      </c>
      <c r="Q181" s="24">
        <v>2.2049957765925963</v>
      </c>
      <c r="R181" s="24">
        <v>1.4382275508758116</v>
      </c>
      <c r="S181" s="25">
        <v>1.8012174994001402</v>
      </c>
      <c r="T181" s="25">
        <v>2.2049957765925963</v>
      </c>
      <c r="U181" s="25">
        <v>1.1024978882962981</v>
      </c>
      <c r="V181" s="26">
        <v>258.00000010320002</v>
      </c>
      <c r="W181" s="2">
        <v>0.08</v>
      </c>
      <c r="X181" s="2">
        <v>0.05</v>
      </c>
      <c r="Y181" s="27">
        <v>225.49200009019683</v>
      </c>
      <c r="Z181" s="1"/>
      <c r="AA181" s="28"/>
      <c r="AB181" s="29">
        <v>566.78430251086854</v>
      </c>
      <c r="AC181" s="29">
        <v>283.39215125543427</v>
      </c>
      <c r="AD181" s="29">
        <v>283.39215125543427</v>
      </c>
      <c r="AE181" s="29">
        <v>248.60445392715067</v>
      </c>
      <c r="AF181" s="29">
        <v>497.20890785430134</v>
      </c>
      <c r="AG181" s="29">
        <v>497.20890785430134</v>
      </c>
      <c r="AH181" s="24">
        <v>248.60445392715067</v>
      </c>
      <c r="AI181" s="24">
        <v>497.20890785430134</v>
      </c>
      <c r="AJ181" s="24">
        <v>324.30880703181208</v>
      </c>
      <c r="AK181" s="29">
        <v>406.16013653720051</v>
      </c>
      <c r="AL181" s="29">
        <v>497.20890785430134</v>
      </c>
      <c r="AM181" s="29">
        <v>248.60445392715067</v>
      </c>
      <c r="AN181">
        <v>0</v>
      </c>
      <c r="AO181" s="30">
        <v>1.36</v>
      </c>
      <c r="AP181">
        <v>1.36</v>
      </c>
      <c r="AQ181">
        <v>6.0000000024000002</v>
      </c>
      <c r="AR181" s="29">
        <v>3.4184212792757633</v>
      </c>
      <c r="AS181" s="29">
        <v>1.7092106396378817</v>
      </c>
      <c r="AT181" s="29">
        <v>1.7092106396378817</v>
      </c>
      <c r="AU181" s="29">
        <v>1.4993971280829657</v>
      </c>
      <c r="AV181" s="29">
        <v>2.9987942561659313</v>
      </c>
      <c r="AW181" s="29">
        <v>2.9987942561659313</v>
      </c>
      <c r="AX181" s="24">
        <v>1.4993971280829657</v>
      </c>
      <c r="AY181" s="24">
        <v>2.9987942561659313</v>
      </c>
      <c r="AZ181" s="24">
        <v>1.9559894691911039</v>
      </c>
      <c r="BA181" s="29">
        <v>2.4496557991841907</v>
      </c>
      <c r="BB181" s="29">
        <v>2.9987942561659313</v>
      </c>
      <c r="BC181" s="29">
        <v>1.4993971280829657</v>
      </c>
      <c r="BD181" s="1">
        <f t="shared" si="6"/>
        <v>20.394011938117238</v>
      </c>
      <c r="BE181" s="28">
        <f t="shared" si="7"/>
        <v>4598.6865417894069</v>
      </c>
      <c r="BF181" s="28">
        <f t="shared" si="8"/>
        <v>27.735856235839439</v>
      </c>
    </row>
    <row r="182" spans="1:58" x14ac:dyDescent="0.25">
      <c r="A182" s="21" t="s">
        <v>139</v>
      </c>
      <c r="B182" s="22" t="s">
        <v>332</v>
      </c>
      <c r="C182" s="23" t="s">
        <v>140</v>
      </c>
      <c r="D182" s="23" t="s">
        <v>373</v>
      </c>
      <c r="E182" t="s">
        <v>379</v>
      </c>
      <c r="F182" t="s">
        <v>380</v>
      </c>
      <c r="G182" s="23" t="s">
        <v>27</v>
      </c>
      <c r="H182">
        <v>315733</v>
      </c>
      <c r="I182" s="24" t="s">
        <v>391</v>
      </c>
      <c r="J182" s="24">
        <v>2.5135450582910024</v>
      </c>
      <c r="K182" s="24">
        <v>3.7703175874365038</v>
      </c>
      <c r="L182" s="24">
        <v>0</v>
      </c>
      <c r="M182" s="24">
        <v>2.2049957765925963</v>
      </c>
      <c r="N182" s="24">
        <v>2.2049957765925963</v>
      </c>
      <c r="O182" s="24">
        <v>3.3074936648888951</v>
      </c>
      <c r="P182" s="24">
        <v>1.1024978882962981</v>
      </c>
      <c r="Q182" s="24">
        <v>2.2049957765925963</v>
      </c>
      <c r="R182" s="24">
        <v>4.3146826526274351</v>
      </c>
      <c r="S182" s="25">
        <v>3.6024349988002804</v>
      </c>
      <c r="T182" s="25">
        <v>1.1024978882962981</v>
      </c>
      <c r="U182" s="25">
        <v>2.2049957765925963</v>
      </c>
      <c r="V182" s="26">
        <v>315.60000012624005</v>
      </c>
      <c r="W182" s="2">
        <v>0.08</v>
      </c>
      <c r="X182" s="2">
        <v>0.05</v>
      </c>
      <c r="Y182" s="27">
        <v>275.83440011033377</v>
      </c>
      <c r="Z182" s="1"/>
      <c r="AA182" s="28"/>
      <c r="AB182" s="29">
        <v>693.32219330399255</v>
      </c>
      <c r="AC182" s="29">
        <v>1039.983289955989</v>
      </c>
      <c r="AD182" s="29">
        <v>0</v>
      </c>
      <c r="AE182" s="29">
        <v>608.21368728223831</v>
      </c>
      <c r="AF182" s="29">
        <v>608.21368728223831</v>
      </c>
      <c r="AG182" s="29">
        <v>912.32053092335775</v>
      </c>
      <c r="AH182" s="24">
        <v>304.10684364111916</v>
      </c>
      <c r="AI182" s="24">
        <v>608.21368728223831</v>
      </c>
      <c r="AJ182" s="24">
        <v>1190.1379011539523</v>
      </c>
      <c r="AK182" s="29">
        <v>993.67549683054631</v>
      </c>
      <c r="AL182" s="29">
        <v>304.10684364111916</v>
      </c>
      <c r="AM182" s="29">
        <v>608.21368728223831</v>
      </c>
      <c r="AN182">
        <v>0</v>
      </c>
      <c r="AO182" s="30">
        <v>1.075</v>
      </c>
      <c r="AP182">
        <v>1.075</v>
      </c>
      <c r="AQ182">
        <v>6.0000000024000002</v>
      </c>
      <c r="AR182" s="29">
        <v>2.7020609376628273</v>
      </c>
      <c r="AS182" s="29">
        <v>4.0530914064942412</v>
      </c>
      <c r="AT182" s="29">
        <v>0</v>
      </c>
      <c r="AU182" s="29">
        <v>2.3703704598370408</v>
      </c>
      <c r="AV182" s="29">
        <v>2.3703704598370408</v>
      </c>
      <c r="AW182" s="29">
        <v>3.555555689755562</v>
      </c>
      <c r="AX182" s="24">
        <v>1.1851852299185204</v>
      </c>
      <c r="AY182" s="24">
        <v>2.3703704598370408</v>
      </c>
      <c r="AZ182" s="24">
        <v>4.6382838515744922</v>
      </c>
      <c r="BA182" s="29">
        <v>3.8726176237103012</v>
      </c>
      <c r="BB182" s="29">
        <v>1.1851852299185204</v>
      </c>
      <c r="BC182" s="29">
        <v>2.3703704598370408</v>
      </c>
      <c r="BD182" s="1">
        <f t="shared" si="6"/>
        <v>28.533452845007101</v>
      </c>
      <c r="BE182" s="28">
        <f t="shared" si="7"/>
        <v>7870.5078485790282</v>
      </c>
      <c r="BF182" s="28">
        <f t="shared" si="8"/>
        <v>30.673461808382626</v>
      </c>
    </row>
    <row r="183" spans="1:58" x14ac:dyDescent="0.25">
      <c r="A183" s="21" t="s">
        <v>139</v>
      </c>
      <c r="B183" s="22" t="s">
        <v>332</v>
      </c>
      <c r="C183" s="23" t="s">
        <v>140</v>
      </c>
      <c r="D183" s="23" t="s">
        <v>373</v>
      </c>
      <c r="E183" t="s">
        <v>379</v>
      </c>
      <c r="F183" t="s">
        <v>380</v>
      </c>
      <c r="G183" s="23" t="s">
        <v>27</v>
      </c>
      <c r="H183">
        <v>315735</v>
      </c>
      <c r="I183" s="24" t="s">
        <v>392</v>
      </c>
      <c r="J183" s="24">
        <v>2.5135450582910024</v>
      </c>
      <c r="K183" s="24">
        <v>3.7703175874365038</v>
      </c>
      <c r="L183" s="24">
        <v>2.5135450582910024</v>
      </c>
      <c r="M183" s="24">
        <v>2.2049957765925963</v>
      </c>
      <c r="N183" s="24">
        <v>2.2049957765925963</v>
      </c>
      <c r="O183" s="24">
        <v>3.3074936648888951</v>
      </c>
      <c r="P183" s="24">
        <v>3.3074936648888951</v>
      </c>
      <c r="Q183" s="24">
        <v>2.2049957765925963</v>
      </c>
      <c r="R183" s="24">
        <v>3.5955688771895296</v>
      </c>
      <c r="S183" s="25">
        <v>3.6024349988002804</v>
      </c>
      <c r="T183" s="25">
        <v>0</v>
      </c>
      <c r="U183" s="25">
        <v>1.1024978882962981</v>
      </c>
      <c r="V183" s="26">
        <v>315.60000012624005</v>
      </c>
      <c r="W183" s="2">
        <v>0.08</v>
      </c>
      <c r="X183" s="2">
        <v>0.05</v>
      </c>
      <c r="Y183" s="27">
        <v>275.83440011033377</v>
      </c>
      <c r="Z183" s="1"/>
      <c r="AA183" s="28"/>
      <c r="AB183" s="29">
        <v>693.32219330399255</v>
      </c>
      <c r="AC183" s="29">
        <v>1039.983289955989</v>
      </c>
      <c r="AD183" s="29">
        <v>693.32219330399255</v>
      </c>
      <c r="AE183" s="29">
        <v>608.21368728223831</v>
      </c>
      <c r="AF183" s="29">
        <v>608.21368728223831</v>
      </c>
      <c r="AG183" s="29">
        <v>912.32053092335775</v>
      </c>
      <c r="AH183" s="24">
        <v>912.32053092335775</v>
      </c>
      <c r="AI183" s="24">
        <v>608.21368728223831</v>
      </c>
      <c r="AJ183" s="24">
        <v>991.78158429496023</v>
      </c>
      <c r="AK183" s="29">
        <v>993.67549683054631</v>
      </c>
      <c r="AL183" s="29">
        <v>0</v>
      </c>
      <c r="AM183" s="29">
        <v>304.10684364111916</v>
      </c>
      <c r="AN183">
        <v>0</v>
      </c>
      <c r="AO183" s="30">
        <v>1.075</v>
      </c>
      <c r="AP183">
        <v>1.075</v>
      </c>
      <c r="AQ183">
        <v>6.0000000024000002</v>
      </c>
      <c r="AR183" s="29">
        <v>2.7020609376628273</v>
      </c>
      <c r="AS183" s="29">
        <v>4.0530914064942412</v>
      </c>
      <c r="AT183" s="29">
        <v>2.7020609376628273</v>
      </c>
      <c r="AU183" s="29">
        <v>2.3703704598370408</v>
      </c>
      <c r="AV183" s="29">
        <v>2.3703704598370408</v>
      </c>
      <c r="AW183" s="29">
        <v>3.555555689755562</v>
      </c>
      <c r="AX183" s="24">
        <v>3.555555689755562</v>
      </c>
      <c r="AY183" s="24">
        <v>2.3703704598370408</v>
      </c>
      <c r="AZ183" s="24">
        <v>3.8652365429787441</v>
      </c>
      <c r="BA183" s="29">
        <v>3.8726176237103012</v>
      </c>
      <c r="BB183" s="29">
        <v>0</v>
      </c>
      <c r="BC183" s="29">
        <v>1.1851852299185204</v>
      </c>
      <c r="BD183" s="1">
        <f t="shared" si="6"/>
        <v>30.327884127860198</v>
      </c>
      <c r="BE183" s="28">
        <f t="shared" si="7"/>
        <v>8365.4737250240305</v>
      </c>
      <c r="BF183" s="28">
        <f t="shared" si="8"/>
        <v>32.602475437449705</v>
      </c>
    </row>
    <row r="184" spans="1:58" x14ac:dyDescent="0.25">
      <c r="A184" s="21" t="s">
        <v>139</v>
      </c>
      <c r="B184" s="22" t="s">
        <v>332</v>
      </c>
      <c r="C184" s="23" t="s">
        <v>140</v>
      </c>
      <c r="D184" s="23" t="s">
        <v>373</v>
      </c>
      <c r="E184" t="s">
        <v>379</v>
      </c>
      <c r="F184" t="s">
        <v>380</v>
      </c>
      <c r="G184" s="23" t="s">
        <v>27</v>
      </c>
      <c r="H184">
        <v>315736</v>
      </c>
      <c r="I184" s="24" t="s">
        <v>393</v>
      </c>
      <c r="J184" s="24">
        <v>0</v>
      </c>
      <c r="K184" s="24">
        <v>1.2567725291455012</v>
      </c>
      <c r="L184" s="24">
        <v>1.2567725291455012</v>
      </c>
      <c r="M184" s="24">
        <v>1.1024978882962981</v>
      </c>
      <c r="N184" s="24">
        <v>1.1024978882962981</v>
      </c>
      <c r="O184" s="24">
        <v>1.1024978882962981</v>
      </c>
      <c r="P184" s="24">
        <v>1.1024978882962981</v>
      </c>
      <c r="Q184" s="24">
        <v>1.1024978882962981</v>
      </c>
      <c r="R184" s="24">
        <v>1.4382275508758116</v>
      </c>
      <c r="S184" s="25">
        <v>1.8012174994001402</v>
      </c>
      <c r="T184" s="25">
        <v>0</v>
      </c>
      <c r="U184" s="25">
        <v>0</v>
      </c>
      <c r="V184" s="26">
        <v>723.60000028944</v>
      </c>
      <c r="W184" s="2">
        <v>0.08</v>
      </c>
      <c r="X184" s="2">
        <v>0.05</v>
      </c>
      <c r="Y184" s="27">
        <v>632.42640025297055</v>
      </c>
      <c r="Z184" s="1"/>
      <c r="AA184" s="28"/>
      <c r="AB184" s="29">
        <v>0</v>
      </c>
      <c r="AC184" s="29">
        <v>794.81612654431081</v>
      </c>
      <c r="AD184" s="29">
        <v>794.81612654431081</v>
      </c>
      <c r="AE184" s="29">
        <v>697.24877078172949</v>
      </c>
      <c r="AF184" s="29">
        <v>697.24877078172949</v>
      </c>
      <c r="AG184" s="29">
        <v>697.24877078172949</v>
      </c>
      <c r="AH184" s="24">
        <v>697.24877078172949</v>
      </c>
      <c r="AI184" s="24">
        <v>697.24877078172949</v>
      </c>
      <c r="AJ184" s="24">
        <v>909.57307274503557</v>
      </c>
      <c r="AK184" s="29">
        <v>1139.1374992182878</v>
      </c>
      <c r="AL184" s="29">
        <v>0</v>
      </c>
      <c r="AM184" s="29">
        <v>0</v>
      </c>
      <c r="AN184">
        <v>0</v>
      </c>
      <c r="AO184" s="30">
        <v>1.6020000000000001</v>
      </c>
      <c r="AP184">
        <v>1.6020000000000001</v>
      </c>
      <c r="AQ184">
        <v>6.0000000024000002</v>
      </c>
      <c r="AR184" s="29">
        <v>0</v>
      </c>
      <c r="AS184" s="29">
        <v>2.0133495916910928</v>
      </c>
      <c r="AT184" s="29">
        <v>2.0133495916910928</v>
      </c>
      <c r="AU184" s="29">
        <v>1.7662016170506698</v>
      </c>
      <c r="AV184" s="29">
        <v>1.7662016170506698</v>
      </c>
      <c r="AW184" s="29">
        <v>1.7662016170506698</v>
      </c>
      <c r="AX184" s="24">
        <v>1.7662016170506698</v>
      </c>
      <c r="AY184" s="24">
        <v>1.7662016170506698</v>
      </c>
      <c r="AZ184" s="24">
        <v>2.3040405365030501</v>
      </c>
      <c r="BA184" s="29">
        <v>2.8855504340390246</v>
      </c>
      <c r="BB184" s="29">
        <v>0</v>
      </c>
      <c r="BC184" s="29">
        <v>0</v>
      </c>
      <c r="BD184" s="1">
        <f t="shared" si="6"/>
        <v>11.265479550048445</v>
      </c>
      <c r="BE184" s="28">
        <f t="shared" si="7"/>
        <v>7124.5866789605916</v>
      </c>
      <c r="BF184" s="28">
        <f t="shared" si="8"/>
        <v>18.047298239177607</v>
      </c>
    </row>
    <row r="185" spans="1:58" x14ac:dyDescent="0.25">
      <c r="A185" s="21" t="s">
        <v>139</v>
      </c>
      <c r="B185" s="22" t="s">
        <v>332</v>
      </c>
      <c r="C185" s="23" t="s">
        <v>140</v>
      </c>
      <c r="D185" s="23" t="s">
        <v>373</v>
      </c>
      <c r="E185" t="s">
        <v>379</v>
      </c>
      <c r="F185" t="s">
        <v>380</v>
      </c>
      <c r="G185" s="23" t="s">
        <v>27</v>
      </c>
      <c r="H185">
        <v>315738</v>
      </c>
      <c r="I185" s="24" t="s">
        <v>394</v>
      </c>
      <c r="J185" s="24">
        <v>1.2567725291455012</v>
      </c>
      <c r="K185" s="24">
        <v>0</v>
      </c>
      <c r="L185" s="24">
        <v>0</v>
      </c>
      <c r="M185" s="24">
        <v>1.1024978882962981</v>
      </c>
      <c r="N185" s="24">
        <v>1.1024978882962981</v>
      </c>
      <c r="O185" s="24">
        <v>1.1024978882962981</v>
      </c>
      <c r="P185" s="24">
        <v>1.1024978882962981</v>
      </c>
      <c r="Q185" s="24">
        <v>1.1024978882962981</v>
      </c>
      <c r="R185" s="24">
        <v>1.4382275508758116</v>
      </c>
      <c r="S185" s="25">
        <v>0.9006087497000701</v>
      </c>
      <c r="T185" s="25">
        <v>0</v>
      </c>
      <c r="U185" s="25">
        <v>0</v>
      </c>
      <c r="V185" s="26">
        <v>723.60000028944</v>
      </c>
      <c r="W185" s="2">
        <v>0.08</v>
      </c>
      <c r="X185" s="2">
        <v>0.05</v>
      </c>
      <c r="Y185" s="27">
        <v>632.42640025297055</v>
      </c>
      <c r="Z185" s="1"/>
      <c r="AA185" s="28"/>
      <c r="AB185" s="29">
        <v>794.81612654431081</v>
      </c>
      <c r="AC185" s="29">
        <v>0</v>
      </c>
      <c r="AD185" s="29">
        <v>0</v>
      </c>
      <c r="AE185" s="29">
        <v>697.24877078172949</v>
      </c>
      <c r="AF185" s="29">
        <v>697.24877078172949</v>
      </c>
      <c r="AG185" s="29">
        <v>697.24877078172949</v>
      </c>
      <c r="AH185" s="24">
        <v>697.24877078172949</v>
      </c>
      <c r="AI185" s="24">
        <v>697.24877078172949</v>
      </c>
      <c r="AJ185" s="24">
        <v>909.57307274503557</v>
      </c>
      <c r="AK185" s="29">
        <v>569.56874960914388</v>
      </c>
      <c r="AL185" s="29">
        <v>0</v>
      </c>
      <c r="AM185" s="29">
        <v>0</v>
      </c>
      <c r="AN185">
        <v>0</v>
      </c>
      <c r="AO185" s="30">
        <v>1.6020000000000001</v>
      </c>
      <c r="AP185">
        <v>1.6020000000000001</v>
      </c>
      <c r="AQ185">
        <v>6.0000000024000002</v>
      </c>
      <c r="AR185" s="29">
        <v>2.0133495916910928</v>
      </c>
      <c r="AS185" s="29">
        <v>0</v>
      </c>
      <c r="AT185" s="29">
        <v>0</v>
      </c>
      <c r="AU185" s="29">
        <v>1.7662016170506698</v>
      </c>
      <c r="AV185" s="29">
        <v>1.7662016170506698</v>
      </c>
      <c r="AW185" s="29">
        <v>1.7662016170506698</v>
      </c>
      <c r="AX185" s="24">
        <v>1.7662016170506698</v>
      </c>
      <c r="AY185" s="24">
        <v>1.7662016170506698</v>
      </c>
      <c r="AZ185" s="24">
        <v>2.3040405365030501</v>
      </c>
      <c r="BA185" s="29">
        <v>1.4427752170195123</v>
      </c>
      <c r="BB185" s="29">
        <v>0</v>
      </c>
      <c r="BC185" s="29">
        <v>0</v>
      </c>
      <c r="BD185" s="1">
        <f t="shared" si="6"/>
        <v>9.1080982712028735</v>
      </c>
      <c r="BE185" s="28">
        <f t="shared" si="7"/>
        <v>5760.2018028071379</v>
      </c>
      <c r="BF185" s="28">
        <f t="shared" si="8"/>
        <v>14.591173430467004</v>
      </c>
    </row>
    <row r="186" spans="1:58" x14ac:dyDescent="0.25">
      <c r="A186" s="21" t="s">
        <v>139</v>
      </c>
      <c r="B186" s="22" t="s">
        <v>332</v>
      </c>
      <c r="C186" s="23" t="s">
        <v>140</v>
      </c>
      <c r="D186" s="23" t="s">
        <v>373</v>
      </c>
      <c r="E186" t="s">
        <v>379</v>
      </c>
      <c r="F186" t="s">
        <v>380</v>
      </c>
      <c r="G186" s="23" t="s">
        <v>27</v>
      </c>
      <c r="H186">
        <v>315742</v>
      </c>
      <c r="I186" s="24" t="s">
        <v>395</v>
      </c>
      <c r="J186" s="24">
        <v>1.2567725291455012</v>
      </c>
      <c r="K186" s="24">
        <v>0</v>
      </c>
      <c r="L186" s="24">
        <v>0</v>
      </c>
      <c r="M186" s="24">
        <v>1.1024978882962981</v>
      </c>
      <c r="N186" s="24">
        <v>1.1024978882962981</v>
      </c>
      <c r="O186" s="24">
        <v>1.1024978882962981</v>
      </c>
      <c r="P186" s="24">
        <v>1.1024978882962981</v>
      </c>
      <c r="Q186" s="24">
        <v>1.1024978882962981</v>
      </c>
      <c r="R186" s="24">
        <v>2.1573413263137176</v>
      </c>
      <c r="S186" s="25">
        <v>0.9006087497000701</v>
      </c>
      <c r="T186" s="25">
        <v>0</v>
      </c>
      <c r="U186" s="25">
        <v>0</v>
      </c>
      <c r="V186" s="26">
        <v>1011.0000004044</v>
      </c>
      <c r="W186" s="2">
        <v>0.08</v>
      </c>
      <c r="X186" s="2">
        <v>0.05</v>
      </c>
      <c r="Y186" s="27">
        <v>883.61400035344559</v>
      </c>
      <c r="Z186" s="1"/>
      <c r="AA186" s="28"/>
      <c r="AB186" s="29">
        <v>1110.5018020125735</v>
      </c>
      <c r="AC186" s="29">
        <v>0</v>
      </c>
      <c r="AD186" s="29">
        <v>0</v>
      </c>
      <c r="AE186" s="29">
        <v>974.18256945871815</v>
      </c>
      <c r="AF186" s="29">
        <v>974.18256945871815</v>
      </c>
      <c r="AG186" s="29">
        <v>974.18256945871815</v>
      </c>
      <c r="AH186" s="24">
        <v>974.18256945871815</v>
      </c>
      <c r="AI186" s="24">
        <v>974.18256945871815</v>
      </c>
      <c r="AJ186" s="24">
        <v>1906.2569994718719</v>
      </c>
      <c r="AK186" s="29">
        <v>795.79050007579394</v>
      </c>
      <c r="AL186" s="29">
        <v>0</v>
      </c>
      <c r="AM186" s="29">
        <v>0</v>
      </c>
      <c r="AN186">
        <v>0</v>
      </c>
      <c r="AO186" s="30">
        <v>3.282</v>
      </c>
      <c r="AP186">
        <v>3.282</v>
      </c>
      <c r="AQ186">
        <v>6.0000000024000002</v>
      </c>
      <c r="AR186" s="29">
        <v>4.1247274406555352</v>
      </c>
      <c r="AS186" s="29">
        <v>0</v>
      </c>
      <c r="AT186" s="29">
        <v>0</v>
      </c>
      <c r="AU186" s="29">
        <v>3.6183980693884505</v>
      </c>
      <c r="AV186" s="29">
        <v>3.6183980693884505</v>
      </c>
      <c r="AW186" s="29">
        <v>3.6183980693884505</v>
      </c>
      <c r="AX186" s="24">
        <v>3.6183980693884505</v>
      </c>
      <c r="AY186" s="24">
        <v>3.6183980693884505</v>
      </c>
      <c r="AZ186" s="24">
        <v>7.0803942329616207</v>
      </c>
      <c r="BA186" s="29">
        <v>2.9557979165156301</v>
      </c>
      <c r="BB186" s="29">
        <v>0</v>
      </c>
      <c r="BC186" s="29">
        <v>0</v>
      </c>
      <c r="BD186" s="1">
        <f t="shared" si="6"/>
        <v>9.8272120466407813</v>
      </c>
      <c r="BE186" s="28">
        <f t="shared" si="7"/>
        <v>8683.4621488538305</v>
      </c>
      <c r="BF186" s="28">
        <f t="shared" si="8"/>
        <v>32.252909937075039</v>
      </c>
    </row>
    <row r="187" spans="1:58" x14ac:dyDescent="0.25">
      <c r="A187" s="21" t="s">
        <v>139</v>
      </c>
      <c r="B187" s="22" t="s">
        <v>332</v>
      </c>
      <c r="C187" s="23" t="s">
        <v>140</v>
      </c>
      <c r="D187" s="23" t="s">
        <v>373</v>
      </c>
      <c r="E187" t="s">
        <v>379</v>
      </c>
      <c r="F187" t="s">
        <v>380</v>
      </c>
      <c r="G187" s="23" t="s">
        <v>27</v>
      </c>
      <c r="H187">
        <v>315744</v>
      </c>
      <c r="I187" s="24" t="s">
        <v>396</v>
      </c>
      <c r="J187" s="24">
        <v>1.2567725291455012</v>
      </c>
      <c r="K187" s="24">
        <v>0</v>
      </c>
      <c r="L187" s="24">
        <v>0</v>
      </c>
      <c r="M187" s="24">
        <v>1.1024978882962981</v>
      </c>
      <c r="N187" s="24">
        <v>1.1024978882962981</v>
      </c>
      <c r="O187" s="24">
        <v>0</v>
      </c>
      <c r="P187" s="24">
        <v>1.1024978882962981</v>
      </c>
      <c r="Q187" s="24">
        <v>0</v>
      </c>
      <c r="R187" s="24">
        <v>1.4382275508758116</v>
      </c>
      <c r="S187" s="25">
        <v>0.9006087497000701</v>
      </c>
      <c r="T187" s="25">
        <v>1.1024978882962981</v>
      </c>
      <c r="U187" s="25">
        <v>0</v>
      </c>
      <c r="V187" s="26">
        <v>1011.0000004044</v>
      </c>
      <c r="W187" s="2">
        <v>0.08</v>
      </c>
      <c r="X187" s="2">
        <v>0.05</v>
      </c>
      <c r="Y187" s="27">
        <v>883.61400035344559</v>
      </c>
      <c r="Z187" s="1"/>
      <c r="AA187" s="28"/>
      <c r="AB187" s="29">
        <v>1110.5018020125735</v>
      </c>
      <c r="AC187" s="29">
        <v>0</v>
      </c>
      <c r="AD187" s="29">
        <v>0</v>
      </c>
      <c r="AE187" s="29">
        <v>974.18256945871815</v>
      </c>
      <c r="AF187" s="29">
        <v>974.18256945871815</v>
      </c>
      <c r="AG187" s="29">
        <v>0</v>
      </c>
      <c r="AH187" s="24">
        <v>974.18256945871815</v>
      </c>
      <c r="AI187" s="24">
        <v>0</v>
      </c>
      <c r="AJ187" s="24">
        <v>1270.8379996479146</v>
      </c>
      <c r="AK187" s="29">
        <v>795.79050007579394</v>
      </c>
      <c r="AL187" s="29">
        <v>974.18256945871815</v>
      </c>
      <c r="AM187" s="29">
        <v>0</v>
      </c>
      <c r="AN187">
        <v>0</v>
      </c>
      <c r="AO187" s="30">
        <v>3.282</v>
      </c>
      <c r="AP187">
        <v>3.282</v>
      </c>
      <c r="AQ187">
        <v>6.0000000024000002</v>
      </c>
      <c r="AR187" s="29">
        <v>4.1247274406555352</v>
      </c>
      <c r="AS187" s="29">
        <v>0</v>
      </c>
      <c r="AT187" s="29">
        <v>0</v>
      </c>
      <c r="AU187" s="29">
        <v>3.6183980693884505</v>
      </c>
      <c r="AV187" s="29">
        <v>3.6183980693884505</v>
      </c>
      <c r="AW187" s="29">
        <v>0</v>
      </c>
      <c r="AX187" s="24">
        <v>3.6183980693884505</v>
      </c>
      <c r="AY187" s="24">
        <v>0</v>
      </c>
      <c r="AZ187" s="24">
        <v>4.7202628219744138</v>
      </c>
      <c r="BA187" s="29">
        <v>2.9557979165156301</v>
      </c>
      <c r="BB187" s="29">
        <v>3.6183980693884505</v>
      </c>
      <c r="BC187" s="29">
        <v>0</v>
      </c>
      <c r="BD187" s="1">
        <f t="shared" si="6"/>
        <v>8.0056003829065752</v>
      </c>
      <c r="BE187" s="28">
        <f t="shared" si="7"/>
        <v>7073.8605795711546</v>
      </c>
      <c r="BF187" s="28">
        <f t="shared" si="8"/>
        <v>26.274380456699379</v>
      </c>
    </row>
    <row r="188" spans="1:58" x14ac:dyDescent="0.25">
      <c r="A188" s="21" t="s">
        <v>139</v>
      </c>
      <c r="B188" s="22" t="s">
        <v>332</v>
      </c>
      <c r="C188" s="23" t="s">
        <v>140</v>
      </c>
      <c r="D188" s="23" t="s">
        <v>373</v>
      </c>
      <c r="E188" t="s">
        <v>379</v>
      </c>
      <c r="F188" t="s">
        <v>380</v>
      </c>
      <c r="G188" s="23" t="s">
        <v>27</v>
      </c>
      <c r="H188">
        <v>315748</v>
      </c>
      <c r="I188" s="24" t="s">
        <v>397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1.1024978882962981</v>
      </c>
      <c r="P188" s="24">
        <v>0</v>
      </c>
      <c r="Q188" s="24">
        <v>0</v>
      </c>
      <c r="R188" s="24">
        <v>0.71911377543790578</v>
      </c>
      <c r="S188" s="25">
        <v>0</v>
      </c>
      <c r="T188" s="25">
        <v>0</v>
      </c>
      <c r="U188" s="25">
        <v>0</v>
      </c>
      <c r="V188" s="26">
        <v>1113.6000178176</v>
      </c>
      <c r="W188" s="2">
        <v>0.08</v>
      </c>
      <c r="X188" s="2">
        <v>0.05</v>
      </c>
      <c r="Y188" s="27">
        <v>973.28641557258231</v>
      </c>
      <c r="Z188" s="1"/>
      <c r="AA188" s="28"/>
      <c r="AB188" s="29">
        <v>0</v>
      </c>
      <c r="AC188" s="29">
        <v>0</v>
      </c>
      <c r="AD188" s="29">
        <v>0</v>
      </c>
      <c r="AE188" s="29">
        <v>0</v>
      </c>
      <c r="AF188" s="29">
        <v>0</v>
      </c>
      <c r="AG188" s="29">
        <v>1073.0462178762452</v>
      </c>
      <c r="AH188" s="24">
        <v>0</v>
      </c>
      <c r="AI188" s="24">
        <v>0</v>
      </c>
      <c r="AJ188" s="24">
        <v>699.90366888482617</v>
      </c>
      <c r="AK188" s="29">
        <v>0</v>
      </c>
      <c r="AL188" s="29">
        <v>0</v>
      </c>
      <c r="AM188" s="29">
        <v>0</v>
      </c>
      <c r="AN188">
        <v>0</v>
      </c>
      <c r="AO188" s="30">
        <v>1.1499999999999999</v>
      </c>
      <c r="AP188">
        <v>1.1499999999999999</v>
      </c>
      <c r="AQ188">
        <v>48.000000768</v>
      </c>
      <c r="AR188" s="29">
        <v>0</v>
      </c>
      <c r="AS188" s="29">
        <v>0</v>
      </c>
      <c r="AT188" s="29">
        <v>0</v>
      </c>
      <c r="AU188" s="29">
        <v>0</v>
      </c>
      <c r="AV188" s="29">
        <v>0</v>
      </c>
      <c r="AW188" s="29">
        <v>1.2678725715407428</v>
      </c>
      <c r="AX188" s="24">
        <v>0</v>
      </c>
      <c r="AY188" s="24">
        <v>0</v>
      </c>
      <c r="AZ188" s="24">
        <v>0.82698084175359154</v>
      </c>
      <c r="BA188" s="29">
        <v>0</v>
      </c>
      <c r="BB188" s="29">
        <v>0</v>
      </c>
      <c r="BC188" s="29">
        <v>0</v>
      </c>
      <c r="BD188" s="1">
        <f t="shared" si="6"/>
        <v>1.8216116637342039</v>
      </c>
      <c r="BE188" s="28">
        <f t="shared" si="7"/>
        <v>1772.9498867610714</v>
      </c>
      <c r="BF188" s="28">
        <f t="shared" si="8"/>
        <v>2.0948534132943344</v>
      </c>
    </row>
    <row r="189" spans="1:58" x14ac:dyDescent="0.25">
      <c r="A189" s="21" t="s">
        <v>139</v>
      </c>
      <c r="B189" s="22" t="s">
        <v>332</v>
      </c>
      <c r="C189" s="23" t="s">
        <v>140</v>
      </c>
      <c r="D189" s="23" t="s">
        <v>373</v>
      </c>
      <c r="E189" t="s">
        <v>379</v>
      </c>
      <c r="F189" t="s">
        <v>380</v>
      </c>
      <c r="G189" s="23" t="s">
        <v>27</v>
      </c>
      <c r="H189">
        <v>315750</v>
      </c>
      <c r="I189" s="24" t="s">
        <v>398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1.1024978882962981</v>
      </c>
      <c r="P189" s="24">
        <v>0</v>
      </c>
      <c r="Q189" s="24">
        <v>0</v>
      </c>
      <c r="R189" s="24">
        <v>0.71911377543790578</v>
      </c>
      <c r="S189" s="25">
        <v>0</v>
      </c>
      <c r="T189" s="25">
        <v>0</v>
      </c>
      <c r="U189" s="25">
        <v>0</v>
      </c>
      <c r="V189" s="26">
        <v>1113.6000178176</v>
      </c>
      <c r="W189" s="2">
        <v>0.08</v>
      </c>
      <c r="X189" s="2">
        <v>0.05</v>
      </c>
      <c r="Y189" s="27">
        <v>973.28641557258231</v>
      </c>
      <c r="Z189" s="1"/>
      <c r="AA189" s="28"/>
      <c r="AB189" s="29">
        <v>0</v>
      </c>
      <c r="AC189" s="29">
        <v>0</v>
      </c>
      <c r="AD189" s="29">
        <v>0</v>
      </c>
      <c r="AE189" s="29">
        <v>0</v>
      </c>
      <c r="AF189" s="29">
        <v>0</v>
      </c>
      <c r="AG189" s="29">
        <v>1073.0462178762452</v>
      </c>
      <c r="AH189" s="24">
        <v>0</v>
      </c>
      <c r="AI189" s="24">
        <v>0</v>
      </c>
      <c r="AJ189" s="24">
        <v>699.90366888482617</v>
      </c>
      <c r="AK189" s="29">
        <v>0</v>
      </c>
      <c r="AL189" s="29">
        <v>0</v>
      </c>
      <c r="AM189" s="29">
        <v>0</v>
      </c>
      <c r="AN189">
        <v>0</v>
      </c>
      <c r="AO189" s="30">
        <v>1.1499999999999999</v>
      </c>
      <c r="AP189">
        <v>1.1499999999999999</v>
      </c>
      <c r="AQ189">
        <v>48.000000768</v>
      </c>
      <c r="AR189" s="29">
        <v>0</v>
      </c>
      <c r="AS189" s="29">
        <v>0</v>
      </c>
      <c r="AT189" s="29">
        <v>0</v>
      </c>
      <c r="AU189" s="29">
        <v>0</v>
      </c>
      <c r="AV189" s="29">
        <v>0</v>
      </c>
      <c r="AW189" s="29">
        <v>1.2678725715407428</v>
      </c>
      <c r="AX189" s="24">
        <v>0</v>
      </c>
      <c r="AY189" s="24">
        <v>0</v>
      </c>
      <c r="AZ189" s="24">
        <v>0.82698084175359154</v>
      </c>
      <c r="BA189" s="29">
        <v>0</v>
      </c>
      <c r="BB189" s="29">
        <v>0</v>
      </c>
      <c r="BC189" s="29">
        <v>0</v>
      </c>
      <c r="BD189" s="1">
        <f t="shared" si="6"/>
        <v>1.8216116637342039</v>
      </c>
      <c r="BE189" s="28">
        <f t="shared" si="7"/>
        <v>1772.9498867610714</v>
      </c>
      <c r="BF189" s="28">
        <f t="shared" si="8"/>
        <v>2.0948534132943344</v>
      </c>
    </row>
    <row r="190" spans="1:58" x14ac:dyDescent="0.25">
      <c r="A190" s="21" t="s">
        <v>139</v>
      </c>
      <c r="B190" s="22" t="s">
        <v>332</v>
      </c>
      <c r="C190" s="23" t="s">
        <v>140</v>
      </c>
      <c r="D190" s="23" t="s">
        <v>373</v>
      </c>
      <c r="E190" t="s">
        <v>379</v>
      </c>
      <c r="F190" t="s">
        <v>380</v>
      </c>
      <c r="G190" s="23" t="s">
        <v>27</v>
      </c>
      <c r="H190">
        <v>315755</v>
      </c>
      <c r="I190" s="24" t="s">
        <v>399</v>
      </c>
      <c r="J190" s="24">
        <v>1.2567725291455012</v>
      </c>
      <c r="K190" s="24">
        <v>2.5135450582910024</v>
      </c>
      <c r="L190" s="24">
        <v>2.5135450582910024</v>
      </c>
      <c r="M190" s="24">
        <v>1.1024978882962981</v>
      </c>
      <c r="N190" s="24">
        <v>2.2049957765925963</v>
      </c>
      <c r="O190" s="24">
        <v>2.2049957765925963</v>
      </c>
      <c r="P190" s="24">
        <v>2.2049957765925963</v>
      </c>
      <c r="Q190" s="24">
        <v>2.2049957765925963</v>
      </c>
      <c r="R190" s="24">
        <v>3.5955688771895296</v>
      </c>
      <c r="S190" s="25">
        <v>3.6024349988002804</v>
      </c>
      <c r="T190" s="25">
        <v>1.1024978882962981</v>
      </c>
      <c r="U190" s="25">
        <v>3.3074936648888951</v>
      </c>
      <c r="V190" s="26">
        <v>319.80000012791999</v>
      </c>
      <c r="W190" s="2">
        <v>0.08</v>
      </c>
      <c r="X190" s="2">
        <v>0.05</v>
      </c>
      <c r="Y190" s="27">
        <v>279.50520011180208</v>
      </c>
      <c r="Z190" s="1"/>
      <c r="AA190" s="28"/>
      <c r="AB190" s="29">
        <v>351.27445725382893</v>
      </c>
      <c r="AC190" s="29">
        <v>702.54891450765786</v>
      </c>
      <c r="AD190" s="29">
        <v>702.54891450765786</v>
      </c>
      <c r="AE190" s="29">
        <v>308.15389289109601</v>
      </c>
      <c r="AF190" s="29">
        <v>616.30778578219201</v>
      </c>
      <c r="AG190" s="29">
        <v>616.30778578219201</v>
      </c>
      <c r="AH190" s="24">
        <v>616.30778578219201</v>
      </c>
      <c r="AI190" s="24">
        <v>616.30778578219201</v>
      </c>
      <c r="AJ190" s="24">
        <v>1004.980198534627</v>
      </c>
      <c r="AK190" s="29">
        <v>1006.8993152294319</v>
      </c>
      <c r="AL190" s="29">
        <v>308.15389289109601</v>
      </c>
      <c r="AM190" s="29">
        <v>924.46167867328825</v>
      </c>
      <c r="AN190">
        <v>0</v>
      </c>
      <c r="AO190" s="30">
        <v>1.278</v>
      </c>
      <c r="AP190">
        <v>1.278</v>
      </c>
      <c r="AQ190">
        <v>6.0000000024000002</v>
      </c>
      <c r="AR190" s="29">
        <v>1.6061552922479505</v>
      </c>
      <c r="AS190" s="29">
        <v>3.212310584495901</v>
      </c>
      <c r="AT190" s="29">
        <v>3.212310584495901</v>
      </c>
      <c r="AU190" s="29">
        <v>1.4089923012426691</v>
      </c>
      <c r="AV190" s="29">
        <v>2.8179846024853381</v>
      </c>
      <c r="AW190" s="29">
        <v>2.8179846024853381</v>
      </c>
      <c r="AX190" s="24">
        <v>2.8179846024853381</v>
      </c>
      <c r="AY190" s="24">
        <v>2.8179846024853381</v>
      </c>
      <c r="AZ190" s="24">
        <v>4.5951370250482189</v>
      </c>
      <c r="BA190" s="29">
        <v>4.6039119284667587</v>
      </c>
      <c r="BB190" s="29">
        <v>1.4089923012426691</v>
      </c>
      <c r="BC190" s="29">
        <v>4.2269769037280076</v>
      </c>
      <c r="BD190" s="1">
        <f t="shared" si="6"/>
        <v>27.814339069569193</v>
      </c>
      <c r="BE190" s="28">
        <f t="shared" si="7"/>
        <v>7774.2524076174504</v>
      </c>
      <c r="BF190" s="28">
        <f t="shared" si="8"/>
        <v>35.546725330909432</v>
      </c>
    </row>
    <row r="191" spans="1:58" x14ac:dyDescent="0.25">
      <c r="A191" s="21" t="s">
        <v>139</v>
      </c>
      <c r="B191" s="22" t="s">
        <v>332</v>
      </c>
      <c r="C191" s="23" t="s">
        <v>140</v>
      </c>
      <c r="D191" s="23" t="s">
        <v>373</v>
      </c>
      <c r="E191" t="s">
        <v>379</v>
      </c>
      <c r="F191" t="s">
        <v>380</v>
      </c>
      <c r="G191" s="23" t="s">
        <v>27</v>
      </c>
      <c r="H191">
        <v>315778</v>
      </c>
      <c r="I191" s="24" t="s">
        <v>361</v>
      </c>
      <c r="J191" s="24">
        <v>2.5135450582910024</v>
      </c>
      <c r="K191" s="24">
        <v>1.2567725291455012</v>
      </c>
      <c r="L191" s="24">
        <v>0</v>
      </c>
      <c r="M191" s="24">
        <v>0</v>
      </c>
      <c r="N191" s="24">
        <v>1.1024978882962981</v>
      </c>
      <c r="O191" s="24">
        <v>2.2049957765925963</v>
      </c>
      <c r="P191" s="24">
        <v>0</v>
      </c>
      <c r="Q191" s="24">
        <v>0</v>
      </c>
      <c r="R191" s="24">
        <v>0.71911377543790578</v>
      </c>
      <c r="S191" s="25">
        <v>0.9006087497000701</v>
      </c>
      <c r="T191" s="25">
        <v>0</v>
      </c>
      <c r="U191" s="25">
        <v>0</v>
      </c>
      <c r="V191" s="26">
        <v>2047.4</v>
      </c>
      <c r="W191" s="2">
        <v>0.08</v>
      </c>
      <c r="X191" s="2">
        <v>0.05</v>
      </c>
      <c r="Y191" s="27">
        <v>1789.4276</v>
      </c>
      <c r="Z191" s="1"/>
      <c r="AA191" s="28"/>
      <c r="AB191" s="29">
        <v>4497.8069011495281</v>
      </c>
      <c r="AC191" s="29">
        <v>2248.9034505747641</v>
      </c>
      <c r="AD191" s="29">
        <v>0</v>
      </c>
      <c r="AE191" s="29">
        <v>0</v>
      </c>
      <c r="AF191" s="29">
        <v>1972.8401502591128</v>
      </c>
      <c r="AG191" s="29">
        <v>3945.6803005182255</v>
      </c>
      <c r="AH191" s="24">
        <v>0</v>
      </c>
      <c r="AI191" s="24">
        <v>0</v>
      </c>
      <c r="AJ191" s="24">
        <v>1286.8020373087907</v>
      </c>
      <c r="AK191" s="29">
        <v>1611.5741535147972</v>
      </c>
      <c r="AL191" s="29">
        <v>0</v>
      </c>
      <c r="AM191" s="29">
        <v>0</v>
      </c>
      <c r="AN191">
        <v>0</v>
      </c>
      <c r="AO191" s="30">
        <v>7.9160000000000004</v>
      </c>
      <c r="AP191">
        <v>7.9160000000000004</v>
      </c>
      <c r="AQ191">
        <v>32</v>
      </c>
      <c r="AR191" s="29">
        <v>19.897222681431575</v>
      </c>
      <c r="AS191" s="29">
        <v>9.9486113407157877</v>
      </c>
      <c r="AT191" s="29">
        <v>0</v>
      </c>
      <c r="AU191" s="29">
        <v>0</v>
      </c>
      <c r="AV191" s="29">
        <v>8.7273732837534972</v>
      </c>
      <c r="AW191" s="29">
        <v>17.454746567506994</v>
      </c>
      <c r="AX191" s="24">
        <v>0</v>
      </c>
      <c r="AY191" s="24">
        <v>0</v>
      </c>
      <c r="AZ191" s="24">
        <v>5.6925046463664621</v>
      </c>
      <c r="BA191" s="29">
        <v>7.1292188626257555</v>
      </c>
      <c r="BB191" s="29">
        <v>0</v>
      </c>
      <c r="BC191" s="29">
        <v>0</v>
      </c>
      <c r="BD191" s="1">
        <f t="shared" si="6"/>
        <v>8.6975337774633736</v>
      </c>
      <c r="BE191" s="28">
        <f t="shared" si="7"/>
        <v>15563.60699332522</v>
      </c>
      <c r="BF191" s="28">
        <f t="shared" si="8"/>
        <v>68.849677382400074</v>
      </c>
    </row>
    <row r="192" spans="1:58" x14ac:dyDescent="0.25">
      <c r="A192" s="21" t="s">
        <v>139</v>
      </c>
      <c r="B192" s="22" t="s">
        <v>332</v>
      </c>
      <c r="C192" s="23" t="s">
        <v>140</v>
      </c>
      <c r="D192" s="23" t="s">
        <v>373</v>
      </c>
      <c r="E192" t="s">
        <v>379</v>
      </c>
      <c r="F192" t="s">
        <v>380</v>
      </c>
      <c r="G192" s="23" t="s">
        <v>27</v>
      </c>
      <c r="H192">
        <v>315779</v>
      </c>
      <c r="I192" s="24" t="s">
        <v>362</v>
      </c>
      <c r="J192" s="24">
        <v>1.2567725291455012</v>
      </c>
      <c r="K192" s="24">
        <v>0</v>
      </c>
      <c r="L192" s="24">
        <v>0</v>
      </c>
      <c r="M192" s="24">
        <v>2.2049957765925963</v>
      </c>
      <c r="N192" s="24">
        <v>1.1024978882962981</v>
      </c>
      <c r="O192" s="24">
        <v>1.1024978882962981</v>
      </c>
      <c r="P192" s="24">
        <v>1.1024978882962981</v>
      </c>
      <c r="Q192" s="24">
        <v>0</v>
      </c>
      <c r="R192" s="24">
        <v>2.1573413263137176</v>
      </c>
      <c r="S192" s="25">
        <v>0.9006087497000701</v>
      </c>
      <c r="T192" s="25">
        <v>0</v>
      </c>
      <c r="U192" s="25">
        <v>0</v>
      </c>
      <c r="V192" s="26">
        <v>2047.4</v>
      </c>
      <c r="W192" s="2">
        <v>0.08</v>
      </c>
      <c r="X192" s="2">
        <v>0.05</v>
      </c>
      <c r="Y192" s="27">
        <v>1789.4276</v>
      </c>
      <c r="Z192" s="1"/>
      <c r="AA192" s="28"/>
      <c r="AB192" s="29">
        <v>2248.9034505747641</v>
      </c>
      <c r="AC192" s="29">
        <v>0</v>
      </c>
      <c r="AD192" s="29">
        <v>0</v>
      </c>
      <c r="AE192" s="29">
        <v>3945.6803005182255</v>
      </c>
      <c r="AF192" s="29">
        <v>1972.8401502591128</v>
      </c>
      <c r="AG192" s="29">
        <v>1972.8401502591128</v>
      </c>
      <c r="AH192" s="24">
        <v>1972.8401502591128</v>
      </c>
      <c r="AI192" s="24">
        <v>0</v>
      </c>
      <c r="AJ192" s="24">
        <v>3860.4061119263724</v>
      </c>
      <c r="AK192" s="29">
        <v>1611.5741535147972</v>
      </c>
      <c r="AL192" s="29">
        <v>0</v>
      </c>
      <c r="AM192" s="29">
        <v>0</v>
      </c>
      <c r="AN192">
        <v>0</v>
      </c>
      <c r="AO192" s="30">
        <v>7.9160000000000004</v>
      </c>
      <c r="AP192">
        <v>7.9160000000000004</v>
      </c>
      <c r="AQ192">
        <v>32</v>
      </c>
      <c r="AR192" s="29">
        <v>9.9486113407157877</v>
      </c>
      <c r="AS192" s="29">
        <v>0</v>
      </c>
      <c r="AT192" s="29">
        <v>0</v>
      </c>
      <c r="AU192" s="29">
        <v>17.454746567506994</v>
      </c>
      <c r="AV192" s="29">
        <v>8.7273732837534972</v>
      </c>
      <c r="AW192" s="29">
        <v>8.7273732837534972</v>
      </c>
      <c r="AX192" s="24">
        <v>8.7273732837534972</v>
      </c>
      <c r="AY192" s="24">
        <v>0</v>
      </c>
      <c r="AZ192" s="24">
        <v>17.07751393909939</v>
      </c>
      <c r="BA192" s="29">
        <v>7.1292188626257555</v>
      </c>
      <c r="BB192" s="29">
        <v>0</v>
      </c>
      <c r="BC192" s="29">
        <v>0</v>
      </c>
      <c r="BD192" s="1">
        <f t="shared" si="6"/>
        <v>9.8272120466407813</v>
      </c>
      <c r="BE192" s="28">
        <f t="shared" si="7"/>
        <v>17585.084467311499</v>
      </c>
      <c r="BF192" s="28">
        <f t="shared" si="8"/>
        <v>77.792210561208407</v>
      </c>
    </row>
    <row r="193" spans="1:58" x14ac:dyDescent="0.25">
      <c r="A193" s="21" t="s">
        <v>139</v>
      </c>
      <c r="B193" s="22" t="s">
        <v>332</v>
      </c>
      <c r="C193" s="23" t="s">
        <v>140</v>
      </c>
      <c r="D193" s="23" t="s">
        <v>373</v>
      </c>
      <c r="E193" t="s">
        <v>379</v>
      </c>
      <c r="F193" t="s">
        <v>380</v>
      </c>
      <c r="G193" s="23" t="s">
        <v>27</v>
      </c>
      <c r="H193">
        <v>316265</v>
      </c>
      <c r="I193" s="24" t="s">
        <v>400</v>
      </c>
      <c r="J193" s="24">
        <v>0</v>
      </c>
      <c r="K193" s="24">
        <v>0</v>
      </c>
      <c r="L193" s="24">
        <v>0</v>
      </c>
      <c r="M193" s="24">
        <v>1.1024978882962981</v>
      </c>
      <c r="N193" s="24">
        <v>0</v>
      </c>
      <c r="O193" s="24">
        <v>1.1024978882962981</v>
      </c>
      <c r="P193" s="24">
        <v>0</v>
      </c>
      <c r="Q193" s="24">
        <v>0</v>
      </c>
      <c r="R193" s="24">
        <v>1.4382275508758116</v>
      </c>
      <c r="S193" s="25">
        <v>0.9006087497000701</v>
      </c>
      <c r="T193" s="25">
        <v>0</v>
      </c>
      <c r="U193" s="25">
        <v>0</v>
      </c>
      <c r="V193" s="26">
        <v>427.20000017088</v>
      </c>
      <c r="W193" s="2">
        <v>0.08</v>
      </c>
      <c r="X193" s="2">
        <v>0.05</v>
      </c>
      <c r="Y193" s="27">
        <v>373.37280014934913</v>
      </c>
      <c r="Z193" s="1"/>
      <c r="AA193" s="28"/>
      <c r="AB193" s="29">
        <v>0</v>
      </c>
      <c r="AC193" s="29">
        <v>0</v>
      </c>
      <c r="AD193" s="29">
        <v>0</v>
      </c>
      <c r="AE193" s="29">
        <v>411.64272371193317</v>
      </c>
      <c r="AF193" s="29">
        <v>0</v>
      </c>
      <c r="AG193" s="29">
        <v>411.64272371193317</v>
      </c>
      <c r="AH193" s="24">
        <v>0</v>
      </c>
      <c r="AI193" s="24">
        <v>0</v>
      </c>
      <c r="AJ193" s="24">
        <v>536.99504792244227</v>
      </c>
      <c r="AK193" s="29">
        <v>336.26281071451945</v>
      </c>
      <c r="AL193" s="29">
        <v>0</v>
      </c>
      <c r="AM193" s="29">
        <v>0</v>
      </c>
      <c r="AN193">
        <v>0</v>
      </c>
      <c r="AO193" s="30">
        <v>1.66</v>
      </c>
      <c r="AP193">
        <v>1.66</v>
      </c>
      <c r="AQ193">
        <v>12.0000000048</v>
      </c>
      <c r="AR193" s="29">
        <v>0</v>
      </c>
      <c r="AS193" s="29">
        <v>0</v>
      </c>
      <c r="AT193" s="29">
        <v>0</v>
      </c>
      <c r="AU193" s="29">
        <v>1.8301464945718549</v>
      </c>
      <c r="AV193" s="29">
        <v>0</v>
      </c>
      <c r="AW193" s="29">
        <v>1.8301464945718549</v>
      </c>
      <c r="AX193" s="24">
        <v>0</v>
      </c>
      <c r="AY193" s="24">
        <v>0</v>
      </c>
      <c r="AZ193" s="24">
        <v>2.387457734453847</v>
      </c>
      <c r="BA193" s="29">
        <v>1.4950105245021164</v>
      </c>
      <c r="BB193" s="29">
        <v>0</v>
      </c>
      <c r="BC193" s="29">
        <v>0</v>
      </c>
      <c r="BD193" s="1">
        <f t="shared" si="6"/>
        <v>4.5438320771684779</v>
      </c>
      <c r="BE193" s="28">
        <f t="shared" si="7"/>
        <v>1696.5433060608282</v>
      </c>
      <c r="BF193" s="28">
        <f t="shared" si="8"/>
        <v>7.5427612480996729</v>
      </c>
    </row>
    <row r="194" spans="1:58" x14ac:dyDescent="0.25">
      <c r="A194" s="21" t="s">
        <v>139</v>
      </c>
      <c r="B194" s="22" t="s">
        <v>332</v>
      </c>
      <c r="C194" s="23" t="s">
        <v>140</v>
      </c>
      <c r="D194" s="23" t="s">
        <v>373</v>
      </c>
      <c r="E194" t="s">
        <v>379</v>
      </c>
      <c r="F194" t="s">
        <v>380</v>
      </c>
      <c r="G194" s="23" t="s">
        <v>27</v>
      </c>
      <c r="H194">
        <v>316266</v>
      </c>
      <c r="I194" s="24" t="s">
        <v>401</v>
      </c>
      <c r="J194" s="24">
        <v>0</v>
      </c>
      <c r="K194" s="24">
        <v>0</v>
      </c>
      <c r="L194" s="24">
        <v>0</v>
      </c>
      <c r="M194" s="24">
        <v>0</v>
      </c>
      <c r="N194" s="24">
        <v>0</v>
      </c>
      <c r="O194" s="24">
        <v>1.1024978882962981</v>
      </c>
      <c r="P194" s="24">
        <v>0</v>
      </c>
      <c r="Q194" s="24">
        <v>0</v>
      </c>
      <c r="R194" s="24">
        <v>0.71911377543790578</v>
      </c>
      <c r="S194" s="25">
        <v>0</v>
      </c>
      <c r="T194" s="25">
        <v>0</v>
      </c>
      <c r="U194" s="25">
        <v>0</v>
      </c>
      <c r="V194" s="26">
        <v>427.20000017088</v>
      </c>
      <c r="W194" s="2">
        <v>0.08</v>
      </c>
      <c r="X194" s="2">
        <v>0.05</v>
      </c>
      <c r="Y194" s="27">
        <v>373.37280014934913</v>
      </c>
      <c r="Z194" s="1"/>
      <c r="AA194" s="28"/>
      <c r="AB194" s="29">
        <v>0</v>
      </c>
      <c r="AC194" s="29">
        <v>0</v>
      </c>
      <c r="AD194" s="29">
        <v>0</v>
      </c>
      <c r="AE194" s="29">
        <v>0</v>
      </c>
      <c r="AF194" s="29">
        <v>0</v>
      </c>
      <c r="AG194" s="29">
        <v>411.64272371193317</v>
      </c>
      <c r="AH194" s="24">
        <v>0</v>
      </c>
      <c r="AI194" s="24">
        <v>0</v>
      </c>
      <c r="AJ194" s="24">
        <v>268.49752396122113</v>
      </c>
      <c r="AK194" s="29">
        <v>0</v>
      </c>
      <c r="AL194" s="29">
        <v>0</v>
      </c>
      <c r="AM194" s="29">
        <v>0</v>
      </c>
      <c r="AN194">
        <v>0</v>
      </c>
      <c r="AO194" s="30">
        <v>1.66</v>
      </c>
      <c r="AP194">
        <v>1.66</v>
      </c>
      <c r="AQ194">
        <v>12.0000000048</v>
      </c>
      <c r="AR194" s="29">
        <v>0</v>
      </c>
      <c r="AS194" s="29">
        <v>0</v>
      </c>
      <c r="AT194" s="29">
        <v>0</v>
      </c>
      <c r="AU194" s="29">
        <v>0</v>
      </c>
      <c r="AV194" s="29">
        <v>0</v>
      </c>
      <c r="AW194" s="29">
        <v>1.8301464945718549</v>
      </c>
      <c r="AX194" s="24">
        <v>0</v>
      </c>
      <c r="AY194" s="24">
        <v>0</v>
      </c>
      <c r="AZ194" s="24">
        <v>1.1937288672269235</v>
      </c>
      <c r="BA194" s="29">
        <v>0</v>
      </c>
      <c r="BB194" s="29">
        <v>0</v>
      </c>
      <c r="BC194" s="29">
        <v>0</v>
      </c>
      <c r="BD194" s="1">
        <f t="shared" si="6"/>
        <v>1.8216116637342039</v>
      </c>
      <c r="BE194" s="28">
        <f t="shared" si="7"/>
        <v>680.14024767315436</v>
      </c>
      <c r="BF194" s="28">
        <f t="shared" si="8"/>
        <v>3.0238753617987784</v>
      </c>
    </row>
    <row r="195" spans="1:58" x14ac:dyDescent="0.25">
      <c r="A195" s="21" t="s">
        <v>139</v>
      </c>
      <c r="B195" s="22" t="s">
        <v>332</v>
      </c>
      <c r="C195" s="23" t="s">
        <v>140</v>
      </c>
      <c r="D195" s="23" t="s">
        <v>373</v>
      </c>
      <c r="E195" t="s">
        <v>379</v>
      </c>
      <c r="F195" t="s">
        <v>380</v>
      </c>
      <c r="G195" s="23" t="s">
        <v>27</v>
      </c>
      <c r="H195">
        <v>316268</v>
      </c>
      <c r="I195" s="24" t="s">
        <v>402</v>
      </c>
      <c r="J195" s="24">
        <v>0</v>
      </c>
      <c r="K195" s="24">
        <v>0</v>
      </c>
      <c r="L195" s="24">
        <v>0</v>
      </c>
      <c r="M195" s="24">
        <v>0</v>
      </c>
      <c r="N195" s="24">
        <v>0</v>
      </c>
      <c r="O195" s="24">
        <v>1.1024978882962981</v>
      </c>
      <c r="P195" s="24">
        <v>1.1024978882962981</v>
      </c>
      <c r="Q195" s="24">
        <v>0</v>
      </c>
      <c r="R195" s="24">
        <v>0.71911377543790578</v>
      </c>
      <c r="S195" s="25">
        <v>0</v>
      </c>
      <c r="T195" s="25">
        <v>0</v>
      </c>
      <c r="U195" s="25">
        <v>0</v>
      </c>
      <c r="V195" s="26">
        <v>367.20000014688003</v>
      </c>
      <c r="W195" s="2">
        <v>0.08</v>
      </c>
      <c r="X195" s="2">
        <v>0.05</v>
      </c>
      <c r="Y195" s="27">
        <v>320.93280012837317</v>
      </c>
      <c r="Z195" s="1"/>
      <c r="AA195" s="28"/>
      <c r="AB195" s="29">
        <v>0</v>
      </c>
      <c r="AC195" s="29">
        <v>0</v>
      </c>
      <c r="AD195" s="29">
        <v>0</v>
      </c>
      <c r="AE195" s="29">
        <v>0</v>
      </c>
      <c r="AF195" s="29">
        <v>0</v>
      </c>
      <c r="AG195" s="29">
        <v>353.82773442654934</v>
      </c>
      <c r="AH195" s="24">
        <v>353.82773442654934</v>
      </c>
      <c r="AI195" s="24">
        <v>0</v>
      </c>
      <c r="AJ195" s="24">
        <v>230.78719756217325</v>
      </c>
      <c r="AK195" s="29">
        <v>0</v>
      </c>
      <c r="AL195" s="29">
        <v>0</v>
      </c>
      <c r="AM195" s="29">
        <v>0</v>
      </c>
      <c r="AN195">
        <v>0</v>
      </c>
      <c r="AO195" s="30">
        <v>0.69599999999999995</v>
      </c>
      <c r="AP195">
        <v>0.69599999999999995</v>
      </c>
      <c r="AQ195">
        <v>6.0000000024000002</v>
      </c>
      <c r="AR195" s="29">
        <v>0</v>
      </c>
      <c r="AS195" s="29">
        <v>0</v>
      </c>
      <c r="AT195" s="29">
        <v>0</v>
      </c>
      <c r="AU195" s="29">
        <v>0</v>
      </c>
      <c r="AV195" s="29">
        <v>0</v>
      </c>
      <c r="AW195" s="29">
        <v>0.76733853025422349</v>
      </c>
      <c r="AX195" s="24">
        <v>0.76733853025422349</v>
      </c>
      <c r="AY195" s="24">
        <v>0</v>
      </c>
      <c r="AZ195" s="24">
        <v>0.50050318770478242</v>
      </c>
      <c r="BA195" s="29">
        <v>0</v>
      </c>
      <c r="BB195" s="29">
        <v>0</v>
      </c>
      <c r="BC195" s="29">
        <v>0</v>
      </c>
      <c r="BD195" s="1">
        <f t="shared" si="6"/>
        <v>2.9241095520305018</v>
      </c>
      <c r="BE195" s="28">
        <f t="shared" si="7"/>
        <v>938.4426664152719</v>
      </c>
      <c r="BF195" s="28">
        <f t="shared" si="8"/>
        <v>2.0351802482132295</v>
      </c>
    </row>
    <row r="196" spans="1:58" x14ac:dyDescent="0.25">
      <c r="A196" s="21" t="s">
        <v>139</v>
      </c>
      <c r="B196" s="22" t="s">
        <v>332</v>
      </c>
      <c r="C196" s="23" t="s">
        <v>140</v>
      </c>
      <c r="D196" s="23" t="s">
        <v>373</v>
      </c>
      <c r="E196" t="s">
        <v>379</v>
      </c>
      <c r="F196" t="s">
        <v>380</v>
      </c>
      <c r="G196" s="23" t="s">
        <v>27</v>
      </c>
      <c r="H196">
        <v>316269</v>
      </c>
      <c r="I196" s="24" t="s">
        <v>403</v>
      </c>
      <c r="J196" s="24">
        <v>0</v>
      </c>
      <c r="K196" s="24">
        <v>0</v>
      </c>
      <c r="L196" s="24">
        <v>0</v>
      </c>
      <c r="M196" s="24">
        <v>0</v>
      </c>
      <c r="N196" s="24">
        <v>1.1024978882962981</v>
      </c>
      <c r="O196" s="24">
        <v>0</v>
      </c>
      <c r="P196" s="24">
        <v>1.1024978882962981</v>
      </c>
      <c r="Q196" s="24">
        <v>0</v>
      </c>
      <c r="R196" s="24">
        <v>0</v>
      </c>
      <c r="S196" s="25">
        <v>0.9006087497000701</v>
      </c>
      <c r="T196" s="25">
        <v>0</v>
      </c>
      <c r="U196" s="25">
        <v>0</v>
      </c>
      <c r="V196" s="26">
        <v>367.20000014688003</v>
      </c>
      <c r="W196" s="2">
        <v>0.08</v>
      </c>
      <c r="X196" s="2">
        <v>0.05</v>
      </c>
      <c r="Y196" s="27">
        <v>320.93280012837317</v>
      </c>
      <c r="Z196" s="1"/>
      <c r="AA196" s="28"/>
      <c r="AB196" s="29">
        <v>0</v>
      </c>
      <c r="AC196" s="29">
        <v>0</v>
      </c>
      <c r="AD196" s="29">
        <v>0</v>
      </c>
      <c r="AE196" s="29">
        <v>0</v>
      </c>
      <c r="AF196" s="29">
        <v>353.82773442654934</v>
      </c>
      <c r="AG196" s="29">
        <v>0</v>
      </c>
      <c r="AH196" s="24">
        <v>353.82773442654934</v>
      </c>
      <c r="AI196" s="24">
        <v>0</v>
      </c>
      <c r="AJ196" s="24">
        <v>0</v>
      </c>
      <c r="AK196" s="29">
        <v>289.03488786135665</v>
      </c>
      <c r="AL196" s="29">
        <v>0</v>
      </c>
      <c r="AM196" s="29">
        <v>0</v>
      </c>
      <c r="AN196">
        <v>0</v>
      </c>
      <c r="AO196" s="30">
        <v>0.69599999999999995</v>
      </c>
      <c r="AP196">
        <v>0.69599999999999995</v>
      </c>
      <c r="AQ196">
        <v>6.0000000024000002</v>
      </c>
      <c r="AR196" s="29">
        <v>0</v>
      </c>
      <c r="AS196" s="29">
        <v>0</v>
      </c>
      <c r="AT196" s="29">
        <v>0</v>
      </c>
      <c r="AU196" s="29">
        <v>0</v>
      </c>
      <c r="AV196" s="29">
        <v>0.76733853025422349</v>
      </c>
      <c r="AW196" s="29">
        <v>0</v>
      </c>
      <c r="AX196" s="24">
        <v>0.76733853025422349</v>
      </c>
      <c r="AY196" s="24">
        <v>0</v>
      </c>
      <c r="AZ196" s="24">
        <v>0</v>
      </c>
      <c r="BA196" s="29">
        <v>0.62682368979124869</v>
      </c>
      <c r="BB196" s="29">
        <v>0</v>
      </c>
      <c r="BC196" s="29">
        <v>0</v>
      </c>
      <c r="BD196" s="1">
        <f t="shared" si="6"/>
        <v>3.1056045262926664</v>
      </c>
      <c r="BE196" s="28">
        <f t="shared" si="7"/>
        <v>996.69035671445533</v>
      </c>
      <c r="BF196" s="28">
        <f t="shared" si="8"/>
        <v>2.1615007502996955</v>
      </c>
    </row>
    <row r="197" spans="1:58" x14ac:dyDescent="0.25">
      <c r="A197" s="21" t="s">
        <v>139</v>
      </c>
      <c r="B197" s="22" t="s">
        <v>332</v>
      </c>
      <c r="C197" s="23" t="s">
        <v>140</v>
      </c>
      <c r="D197" s="23" t="s">
        <v>373</v>
      </c>
      <c r="E197" t="s">
        <v>379</v>
      </c>
      <c r="F197" t="s">
        <v>380</v>
      </c>
      <c r="G197" s="23" t="s">
        <v>27</v>
      </c>
      <c r="H197">
        <v>316277</v>
      </c>
      <c r="I197" s="24" t="s">
        <v>404</v>
      </c>
      <c r="J197" s="24">
        <v>0</v>
      </c>
      <c r="K197" s="24">
        <v>0</v>
      </c>
      <c r="L197" s="24">
        <v>1.2567725291455012</v>
      </c>
      <c r="M197" s="24">
        <v>1.1024978882962981</v>
      </c>
      <c r="N197" s="24">
        <v>1.1024978882962981</v>
      </c>
      <c r="O197" s="24">
        <v>0</v>
      </c>
      <c r="P197" s="24">
        <v>1.1024978882962981</v>
      </c>
      <c r="Q197" s="24">
        <v>0</v>
      </c>
      <c r="R197" s="24">
        <v>0.71911377543790578</v>
      </c>
      <c r="S197" s="25">
        <v>0</v>
      </c>
      <c r="T197" s="25">
        <v>0</v>
      </c>
      <c r="U197" s="25">
        <v>0</v>
      </c>
      <c r="V197" s="26">
        <v>1230.60000049224</v>
      </c>
      <c r="W197" s="2">
        <v>0.08</v>
      </c>
      <c r="X197" s="2">
        <v>0.05</v>
      </c>
      <c r="Y197" s="27">
        <v>1075.5444004302178</v>
      </c>
      <c r="Z197" s="1"/>
      <c r="AA197" s="28"/>
      <c r="AB197" s="29">
        <v>0</v>
      </c>
      <c r="AC197" s="29">
        <v>0</v>
      </c>
      <c r="AD197" s="29">
        <v>1351.7146563369665</v>
      </c>
      <c r="AE197" s="29">
        <v>1185.7854302432233</v>
      </c>
      <c r="AF197" s="29">
        <v>1185.7854302432233</v>
      </c>
      <c r="AG197" s="29">
        <v>0</v>
      </c>
      <c r="AH197" s="24">
        <v>1185.7854302432233</v>
      </c>
      <c r="AI197" s="24">
        <v>0</v>
      </c>
      <c r="AJ197" s="24">
        <v>773.43879444447271</v>
      </c>
      <c r="AK197" s="29">
        <v>0</v>
      </c>
      <c r="AL197" s="29">
        <v>0</v>
      </c>
      <c r="AM197" s="29">
        <v>0</v>
      </c>
      <c r="AN197">
        <v>0</v>
      </c>
      <c r="AO197" s="30">
        <v>4.2119999999999997</v>
      </c>
      <c r="AP197">
        <v>4.2119999999999997</v>
      </c>
      <c r="AQ197">
        <v>6.0000000024000002</v>
      </c>
      <c r="AR197" s="29">
        <v>0</v>
      </c>
      <c r="AS197" s="29">
        <v>0</v>
      </c>
      <c r="AT197" s="29">
        <v>5.2935258927608508</v>
      </c>
      <c r="AU197" s="29">
        <v>4.6437211055040075</v>
      </c>
      <c r="AV197" s="29">
        <v>4.6437211055040075</v>
      </c>
      <c r="AW197" s="29">
        <v>0</v>
      </c>
      <c r="AX197" s="24">
        <v>4.6437211055040075</v>
      </c>
      <c r="AY197" s="24">
        <v>0</v>
      </c>
      <c r="AZ197" s="24">
        <v>3.0289072221444591</v>
      </c>
      <c r="BA197" s="29">
        <v>0</v>
      </c>
      <c r="BB197" s="29">
        <v>0</v>
      </c>
      <c r="BC197" s="29">
        <v>0</v>
      </c>
      <c r="BD197" s="1">
        <f t="shared" si="6"/>
        <v>5.2833799694723016</v>
      </c>
      <c r="BE197" s="28">
        <f t="shared" si="7"/>
        <v>5682.5097415111095</v>
      </c>
      <c r="BF197" s="28">
        <f t="shared" si="8"/>
        <v>22.253596431417328</v>
      </c>
    </row>
    <row r="198" spans="1:58" x14ac:dyDescent="0.25">
      <c r="A198" s="21" t="s">
        <v>139</v>
      </c>
      <c r="B198" s="22" t="s">
        <v>332</v>
      </c>
      <c r="C198" s="23" t="s">
        <v>140</v>
      </c>
      <c r="D198" s="23" t="s">
        <v>373</v>
      </c>
      <c r="E198" t="s">
        <v>379</v>
      </c>
      <c r="F198" t="s">
        <v>380</v>
      </c>
      <c r="G198" s="23" t="s">
        <v>27</v>
      </c>
      <c r="H198">
        <v>316278</v>
      </c>
      <c r="I198" s="24" t="s">
        <v>405</v>
      </c>
      <c r="J198" s="24">
        <v>0</v>
      </c>
      <c r="K198" s="24">
        <v>0</v>
      </c>
      <c r="L198" s="24">
        <v>0</v>
      </c>
      <c r="M198" s="24">
        <v>1.1024978882962981</v>
      </c>
      <c r="N198" s="24">
        <v>0</v>
      </c>
      <c r="O198" s="24">
        <v>0</v>
      </c>
      <c r="P198" s="24">
        <v>0</v>
      </c>
      <c r="Q198" s="24">
        <v>0</v>
      </c>
      <c r="R198" s="24">
        <v>0.71911377543790578</v>
      </c>
      <c r="S198" s="25">
        <v>0</v>
      </c>
      <c r="T198" s="25">
        <v>0</v>
      </c>
      <c r="U198" s="25">
        <v>0</v>
      </c>
      <c r="V198" s="26">
        <v>1230.60000049224</v>
      </c>
      <c r="W198" s="2">
        <v>0.08</v>
      </c>
      <c r="X198" s="2">
        <v>0.05</v>
      </c>
      <c r="Y198" s="27">
        <v>1075.5444004302178</v>
      </c>
      <c r="Z198" s="1"/>
      <c r="AA198" s="28"/>
      <c r="AB198" s="29">
        <v>0</v>
      </c>
      <c r="AC198" s="29">
        <v>0</v>
      </c>
      <c r="AD198" s="29">
        <v>0</v>
      </c>
      <c r="AE198" s="29">
        <v>1185.7854302432233</v>
      </c>
      <c r="AF198" s="29">
        <v>0</v>
      </c>
      <c r="AG198" s="29">
        <v>0</v>
      </c>
      <c r="AH198" s="24">
        <v>0</v>
      </c>
      <c r="AI198" s="24">
        <v>0</v>
      </c>
      <c r="AJ198" s="24">
        <v>773.43879444447271</v>
      </c>
      <c r="AK198" s="29">
        <v>0</v>
      </c>
      <c r="AL198" s="29">
        <v>0</v>
      </c>
      <c r="AM198" s="29">
        <v>0</v>
      </c>
      <c r="AN198">
        <v>0</v>
      </c>
      <c r="AO198" s="30">
        <v>4.2119999999999997</v>
      </c>
      <c r="AP198">
        <v>4.2119999999999997</v>
      </c>
      <c r="AQ198">
        <v>6.0000000024000002</v>
      </c>
      <c r="AR198" s="29">
        <v>0</v>
      </c>
      <c r="AS198" s="29">
        <v>0</v>
      </c>
      <c r="AT198" s="29">
        <v>0</v>
      </c>
      <c r="AU198" s="29">
        <v>4.6437211055040075</v>
      </c>
      <c r="AV198" s="29">
        <v>0</v>
      </c>
      <c r="AW198" s="29">
        <v>0</v>
      </c>
      <c r="AX198" s="24">
        <v>0</v>
      </c>
      <c r="AY198" s="24">
        <v>0</v>
      </c>
      <c r="AZ198" s="24">
        <v>3.0289072221444591</v>
      </c>
      <c r="BA198" s="29">
        <v>0</v>
      </c>
      <c r="BB198" s="29">
        <v>0</v>
      </c>
      <c r="BC198" s="29">
        <v>0</v>
      </c>
      <c r="BD198" s="1">
        <f t="shared" ref="BD198:BD261" si="9">SUM(J198:U198)</f>
        <v>1.8216116637342039</v>
      </c>
      <c r="BE198" s="28">
        <f t="shared" ref="BE198:BE261" si="10">SUM(AB198:AM198)</f>
        <v>1959.2242246876961</v>
      </c>
      <c r="BF198" s="28">
        <f t="shared" ref="BF198:BF261" si="11">SUM(AR198:BC198)</f>
        <v>7.6726283276484661</v>
      </c>
    </row>
    <row r="199" spans="1:58" x14ac:dyDescent="0.25">
      <c r="A199" s="21" t="s">
        <v>139</v>
      </c>
      <c r="B199" s="22" t="s">
        <v>332</v>
      </c>
      <c r="C199" s="23" t="s">
        <v>140</v>
      </c>
      <c r="D199" s="23" t="s">
        <v>373</v>
      </c>
      <c r="E199" t="s">
        <v>379</v>
      </c>
      <c r="F199" t="s">
        <v>380</v>
      </c>
      <c r="G199" s="23" t="s">
        <v>27</v>
      </c>
      <c r="H199">
        <v>316280</v>
      </c>
      <c r="I199" s="24" t="s">
        <v>406</v>
      </c>
      <c r="J199" s="24">
        <v>0</v>
      </c>
      <c r="K199" s="24">
        <v>0</v>
      </c>
      <c r="L199" s="24">
        <v>1.2567725291455012</v>
      </c>
      <c r="M199" s="24">
        <v>1.1024978882962981</v>
      </c>
      <c r="N199" s="24">
        <v>1.1024978882962981</v>
      </c>
      <c r="O199" s="24">
        <v>1.1024978882962981</v>
      </c>
      <c r="P199" s="24">
        <v>0</v>
      </c>
      <c r="Q199" s="24">
        <v>0</v>
      </c>
      <c r="R199" s="24">
        <v>2.1573413263137176</v>
      </c>
      <c r="S199" s="25">
        <v>0</v>
      </c>
      <c r="T199" s="25">
        <v>1.1024978882962981</v>
      </c>
      <c r="U199" s="25">
        <v>0</v>
      </c>
      <c r="V199" s="26">
        <v>604.20000024168007</v>
      </c>
      <c r="W199" s="2">
        <v>0.08</v>
      </c>
      <c r="X199" s="2">
        <v>0.05</v>
      </c>
      <c r="Y199" s="27">
        <v>528.0708002112284</v>
      </c>
      <c r="Z199" s="1"/>
      <c r="AA199" s="28"/>
      <c r="AB199" s="29">
        <v>0</v>
      </c>
      <c r="AC199" s="29">
        <v>0</v>
      </c>
      <c r="AD199" s="29">
        <v>663.6648751493542</v>
      </c>
      <c r="AE199" s="29">
        <v>582.19694210381567</v>
      </c>
      <c r="AF199" s="29">
        <v>582.19694210381567</v>
      </c>
      <c r="AG199" s="29">
        <v>582.19694210381567</v>
      </c>
      <c r="AH199" s="24">
        <v>0</v>
      </c>
      <c r="AI199" s="24">
        <v>0</v>
      </c>
      <c r="AJ199" s="24">
        <v>1139.2289605152375</v>
      </c>
      <c r="AK199" s="29">
        <v>0</v>
      </c>
      <c r="AL199" s="29">
        <v>582.19694210381567</v>
      </c>
      <c r="AM199" s="29">
        <v>0</v>
      </c>
      <c r="AN199">
        <v>0</v>
      </c>
      <c r="AO199" s="30">
        <v>1.4159999999999999</v>
      </c>
      <c r="AP199">
        <v>1.4159999999999999</v>
      </c>
      <c r="AQ199">
        <v>6.0000000024000002</v>
      </c>
      <c r="AR199" s="29">
        <v>0</v>
      </c>
      <c r="AS199" s="29">
        <v>0</v>
      </c>
      <c r="AT199" s="29">
        <v>1.7795899012700296</v>
      </c>
      <c r="AU199" s="29">
        <v>1.5611370098275581</v>
      </c>
      <c r="AV199" s="29">
        <v>1.5611370098275581</v>
      </c>
      <c r="AW199" s="29">
        <v>1.5611370098275581</v>
      </c>
      <c r="AX199" s="24">
        <v>0</v>
      </c>
      <c r="AY199" s="24">
        <v>0</v>
      </c>
      <c r="AZ199" s="24">
        <v>3.0547953180602239</v>
      </c>
      <c r="BA199" s="29">
        <v>0</v>
      </c>
      <c r="BB199" s="29">
        <v>1.5611370098275581</v>
      </c>
      <c r="BC199" s="29">
        <v>0</v>
      </c>
      <c r="BD199" s="1">
        <f t="shared" si="9"/>
        <v>7.824105408644412</v>
      </c>
      <c r="BE199" s="28">
        <f t="shared" si="10"/>
        <v>4131.681604079854</v>
      </c>
      <c r="BF199" s="28">
        <f t="shared" si="11"/>
        <v>11.078933258640486</v>
      </c>
    </row>
    <row r="200" spans="1:58" x14ac:dyDescent="0.25">
      <c r="A200" s="21" t="s">
        <v>139</v>
      </c>
      <c r="B200" s="22" t="s">
        <v>332</v>
      </c>
      <c r="C200" s="23" t="s">
        <v>140</v>
      </c>
      <c r="D200" s="23" t="s">
        <v>373</v>
      </c>
      <c r="E200" t="s">
        <v>379</v>
      </c>
      <c r="F200" t="s">
        <v>380</v>
      </c>
      <c r="G200" s="23" t="s">
        <v>27</v>
      </c>
      <c r="H200">
        <v>316281</v>
      </c>
      <c r="I200" s="24" t="s">
        <v>407</v>
      </c>
      <c r="J200" s="24">
        <v>0</v>
      </c>
      <c r="K200" s="24">
        <v>0</v>
      </c>
      <c r="L200" s="24">
        <v>0</v>
      </c>
      <c r="M200" s="24">
        <v>1.1024978882962981</v>
      </c>
      <c r="N200" s="24">
        <v>0</v>
      </c>
      <c r="O200" s="24">
        <v>0</v>
      </c>
      <c r="P200" s="24">
        <v>1.1024978882962981</v>
      </c>
      <c r="Q200" s="24">
        <v>0</v>
      </c>
      <c r="R200" s="24">
        <v>0.71911377543790578</v>
      </c>
      <c r="S200" s="25">
        <v>0</v>
      </c>
      <c r="T200" s="25">
        <v>0</v>
      </c>
      <c r="U200" s="25">
        <v>0</v>
      </c>
      <c r="V200" s="26">
        <v>604.20000024168007</v>
      </c>
      <c r="W200" s="2">
        <v>0.08</v>
      </c>
      <c r="X200" s="2">
        <v>0.05</v>
      </c>
      <c r="Y200" s="27">
        <v>528.0708002112284</v>
      </c>
      <c r="Z200" s="1"/>
      <c r="AA200" s="28"/>
      <c r="AB200" s="29">
        <v>0</v>
      </c>
      <c r="AC200" s="29">
        <v>0</v>
      </c>
      <c r="AD200" s="29">
        <v>0</v>
      </c>
      <c r="AE200" s="29">
        <v>582.19694210381567</v>
      </c>
      <c r="AF200" s="29">
        <v>0</v>
      </c>
      <c r="AG200" s="29">
        <v>0</v>
      </c>
      <c r="AH200" s="24">
        <v>582.19694210381567</v>
      </c>
      <c r="AI200" s="24">
        <v>0</v>
      </c>
      <c r="AJ200" s="24">
        <v>379.74298683841249</v>
      </c>
      <c r="AK200" s="29">
        <v>0</v>
      </c>
      <c r="AL200" s="29">
        <v>0</v>
      </c>
      <c r="AM200" s="29">
        <v>0</v>
      </c>
      <c r="AN200">
        <v>0</v>
      </c>
      <c r="AO200" s="30">
        <v>1.4159999999999999</v>
      </c>
      <c r="AP200">
        <v>1.4159999999999999</v>
      </c>
      <c r="AQ200">
        <v>6.0000000024000002</v>
      </c>
      <c r="AR200" s="29">
        <v>0</v>
      </c>
      <c r="AS200" s="29">
        <v>0</v>
      </c>
      <c r="AT200" s="29">
        <v>0</v>
      </c>
      <c r="AU200" s="29">
        <v>1.5611370098275581</v>
      </c>
      <c r="AV200" s="29">
        <v>0</v>
      </c>
      <c r="AW200" s="29">
        <v>0</v>
      </c>
      <c r="AX200" s="24">
        <v>1.5611370098275581</v>
      </c>
      <c r="AY200" s="24">
        <v>0</v>
      </c>
      <c r="AZ200" s="24">
        <v>1.0182651060200745</v>
      </c>
      <c r="BA200" s="29">
        <v>0</v>
      </c>
      <c r="BB200" s="29">
        <v>0</v>
      </c>
      <c r="BC200" s="29">
        <v>0</v>
      </c>
      <c r="BD200" s="1">
        <f t="shared" si="9"/>
        <v>2.9241095520305018</v>
      </c>
      <c r="BE200" s="28">
        <f t="shared" si="10"/>
        <v>1544.1368710460438</v>
      </c>
      <c r="BF200" s="28">
        <f t="shared" si="11"/>
        <v>4.1405391256751907</v>
      </c>
    </row>
    <row r="201" spans="1:58" x14ac:dyDescent="0.25">
      <c r="A201" s="21" t="s">
        <v>139</v>
      </c>
      <c r="B201" s="22" t="s">
        <v>332</v>
      </c>
      <c r="C201" s="23" t="s">
        <v>140</v>
      </c>
      <c r="D201" s="23" t="s">
        <v>373</v>
      </c>
      <c r="E201" t="s">
        <v>379</v>
      </c>
      <c r="F201" t="s">
        <v>380</v>
      </c>
      <c r="G201" s="23" t="s">
        <v>27</v>
      </c>
      <c r="H201">
        <v>316639</v>
      </c>
      <c r="I201" s="24" t="s">
        <v>408</v>
      </c>
      <c r="J201" s="24">
        <v>1.2567725291455012</v>
      </c>
      <c r="K201" s="24">
        <v>0</v>
      </c>
      <c r="L201" s="24">
        <v>0</v>
      </c>
      <c r="M201" s="24">
        <v>0</v>
      </c>
      <c r="N201" s="24">
        <v>0</v>
      </c>
      <c r="O201" s="24">
        <v>1.1024978882962981</v>
      </c>
      <c r="P201" s="24">
        <v>0</v>
      </c>
      <c r="Q201" s="24">
        <v>0</v>
      </c>
      <c r="R201" s="24">
        <v>1.4382275508758116</v>
      </c>
      <c r="S201" s="25">
        <v>0</v>
      </c>
      <c r="T201" s="25">
        <v>0</v>
      </c>
      <c r="U201" s="25">
        <v>0</v>
      </c>
      <c r="V201" s="26">
        <v>1160.40000046416</v>
      </c>
      <c r="W201" s="2">
        <v>0.08</v>
      </c>
      <c r="X201" s="2">
        <v>0.05</v>
      </c>
      <c r="Y201" s="27">
        <v>1014.1896004056758</v>
      </c>
      <c r="Z201" s="1"/>
      <c r="AA201" s="28"/>
      <c r="AB201" s="29">
        <v>1274.6056291349064</v>
      </c>
      <c r="AC201" s="29">
        <v>0</v>
      </c>
      <c r="AD201" s="29">
        <v>0</v>
      </c>
      <c r="AE201" s="29">
        <v>0</v>
      </c>
      <c r="AF201" s="29">
        <v>0</v>
      </c>
      <c r="AG201" s="29">
        <v>1118.1418927793241</v>
      </c>
      <c r="AH201" s="24">
        <v>0</v>
      </c>
      <c r="AI201" s="24">
        <v>0</v>
      </c>
      <c r="AJ201" s="24">
        <v>1458.6354251151731</v>
      </c>
      <c r="AK201" s="29">
        <v>0</v>
      </c>
      <c r="AL201" s="29">
        <v>0</v>
      </c>
      <c r="AM201" s="29">
        <v>0</v>
      </c>
      <c r="AN201">
        <v>0</v>
      </c>
      <c r="AO201" s="30">
        <v>6.524</v>
      </c>
      <c r="AP201">
        <v>6.524</v>
      </c>
      <c r="AQ201">
        <v>6.0000000024000002</v>
      </c>
      <c r="AR201" s="29">
        <v>8.19918398014525</v>
      </c>
      <c r="AS201" s="29">
        <v>0</v>
      </c>
      <c r="AT201" s="29">
        <v>0</v>
      </c>
      <c r="AU201" s="29">
        <v>0</v>
      </c>
      <c r="AV201" s="29">
        <v>0</v>
      </c>
      <c r="AW201" s="29">
        <v>7.1926962232450489</v>
      </c>
      <c r="AX201" s="24">
        <v>0</v>
      </c>
      <c r="AY201" s="24">
        <v>0</v>
      </c>
      <c r="AZ201" s="24">
        <v>9.3829965419137942</v>
      </c>
      <c r="BA201" s="29">
        <v>0</v>
      </c>
      <c r="BB201" s="29">
        <v>0</v>
      </c>
      <c r="BC201" s="29">
        <v>0</v>
      </c>
      <c r="BD201" s="1">
        <f t="shared" si="9"/>
        <v>3.7974979683176109</v>
      </c>
      <c r="BE201" s="28">
        <f t="shared" si="10"/>
        <v>3851.382947029404</v>
      </c>
      <c r="BF201" s="28">
        <f t="shared" si="11"/>
        <v>24.774876745304091</v>
      </c>
    </row>
    <row r="202" spans="1:58" x14ac:dyDescent="0.25">
      <c r="A202" s="21" t="s">
        <v>139</v>
      </c>
      <c r="B202" s="22" t="s">
        <v>332</v>
      </c>
      <c r="C202" s="23" t="s">
        <v>140</v>
      </c>
      <c r="D202" s="23" t="s">
        <v>373</v>
      </c>
      <c r="E202" t="s">
        <v>379</v>
      </c>
      <c r="F202" t="s">
        <v>380</v>
      </c>
      <c r="G202" s="23" t="s">
        <v>27</v>
      </c>
      <c r="H202">
        <v>316640</v>
      </c>
      <c r="I202" s="24" t="s">
        <v>409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1.1024978882962981</v>
      </c>
      <c r="P202" s="24">
        <v>1.1024978882962981</v>
      </c>
      <c r="Q202" s="24">
        <v>0</v>
      </c>
      <c r="R202" s="24">
        <v>0.71911377543790578</v>
      </c>
      <c r="S202" s="25">
        <v>0.9006087497000701</v>
      </c>
      <c r="T202" s="25">
        <v>0</v>
      </c>
      <c r="U202" s="25">
        <v>0</v>
      </c>
      <c r="V202" s="26">
        <v>1017.6000004070399</v>
      </c>
      <c r="W202" s="2">
        <v>0.08</v>
      </c>
      <c r="X202" s="2">
        <v>0.05</v>
      </c>
      <c r="Y202" s="27">
        <v>889.38240035575291</v>
      </c>
      <c r="Z202" s="1"/>
      <c r="AA202" s="28"/>
      <c r="AB202" s="29">
        <v>0</v>
      </c>
      <c r="AC202" s="29">
        <v>0</v>
      </c>
      <c r="AD202" s="29">
        <v>0</v>
      </c>
      <c r="AE202" s="29">
        <v>0</v>
      </c>
      <c r="AF202" s="29">
        <v>0</v>
      </c>
      <c r="AG202" s="29">
        <v>980.54221828011032</v>
      </c>
      <c r="AH202" s="24">
        <v>980.54221828011032</v>
      </c>
      <c r="AI202" s="24">
        <v>0</v>
      </c>
      <c r="AJ202" s="24">
        <v>639.56713572785247</v>
      </c>
      <c r="AK202" s="29">
        <v>800.98557158964184</v>
      </c>
      <c r="AL202" s="29">
        <v>0</v>
      </c>
      <c r="AM202" s="29">
        <v>0</v>
      </c>
      <c r="AN202">
        <v>0</v>
      </c>
      <c r="AO202" s="30">
        <v>4.431</v>
      </c>
      <c r="AP202">
        <v>4.431</v>
      </c>
      <c r="AQ202">
        <v>6.0000000024000002</v>
      </c>
      <c r="AR202" s="29">
        <v>0</v>
      </c>
      <c r="AS202" s="29">
        <v>0</v>
      </c>
      <c r="AT202" s="29">
        <v>0</v>
      </c>
      <c r="AU202" s="29">
        <v>0</v>
      </c>
      <c r="AV202" s="29">
        <v>0</v>
      </c>
      <c r="AW202" s="29">
        <v>4.8851681430408975</v>
      </c>
      <c r="AX202" s="24">
        <v>4.8851681430408975</v>
      </c>
      <c r="AY202" s="24">
        <v>0</v>
      </c>
      <c r="AZ202" s="24">
        <v>3.1863931389653604</v>
      </c>
      <c r="BA202" s="29">
        <v>3.9905973699210104</v>
      </c>
      <c r="BB202" s="29">
        <v>0</v>
      </c>
      <c r="BC202" s="29">
        <v>0</v>
      </c>
      <c r="BD202" s="1">
        <f t="shared" si="9"/>
        <v>3.8247183017305719</v>
      </c>
      <c r="BE202" s="28">
        <f t="shared" si="10"/>
        <v>3401.6371438777151</v>
      </c>
      <c r="BF202" s="28">
        <f t="shared" si="11"/>
        <v>16.947326794968166</v>
      </c>
    </row>
    <row r="203" spans="1:58" x14ac:dyDescent="0.25">
      <c r="A203" s="21" t="s">
        <v>139</v>
      </c>
      <c r="B203" s="22" t="s">
        <v>332</v>
      </c>
      <c r="C203" s="23" t="s">
        <v>140</v>
      </c>
      <c r="D203" s="23" t="s">
        <v>373</v>
      </c>
      <c r="E203" t="s">
        <v>379</v>
      </c>
      <c r="F203" t="s">
        <v>380</v>
      </c>
      <c r="G203" s="23" t="s">
        <v>27</v>
      </c>
      <c r="H203">
        <v>316641</v>
      </c>
      <c r="I203" s="24" t="s">
        <v>410</v>
      </c>
      <c r="J203" s="24">
        <v>0</v>
      </c>
      <c r="K203" s="24">
        <v>0</v>
      </c>
      <c r="L203" s="24">
        <v>0</v>
      </c>
      <c r="M203" s="24">
        <v>1.1024978882962981</v>
      </c>
      <c r="N203" s="24">
        <v>0</v>
      </c>
      <c r="O203" s="24">
        <v>0</v>
      </c>
      <c r="P203" s="24">
        <v>1.1024978882962981</v>
      </c>
      <c r="Q203" s="24">
        <v>0</v>
      </c>
      <c r="R203" s="24">
        <v>0.71911377543790578</v>
      </c>
      <c r="S203" s="25">
        <v>0.9006087497000701</v>
      </c>
      <c r="T203" s="25">
        <v>0</v>
      </c>
      <c r="U203" s="25">
        <v>0</v>
      </c>
      <c r="V203" s="26">
        <v>888.00000035519997</v>
      </c>
      <c r="W203" s="2">
        <v>0.08</v>
      </c>
      <c r="X203" s="2">
        <v>0.05</v>
      </c>
      <c r="Y203" s="27">
        <v>776.11200031044473</v>
      </c>
      <c r="Z203" s="1"/>
      <c r="AA203" s="28"/>
      <c r="AB203" s="29">
        <v>0</v>
      </c>
      <c r="AC203" s="29">
        <v>0</v>
      </c>
      <c r="AD203" s="29">
        <v>0</v>
      </c>
      <c r="AE203" s="29">
        <v>855.66184142368115</v>
      </c>
      <c r="AF203" s="29">
        <v>0</v>
      </c>
      <c r="AG203" s="29">
        <v>0</v>
      </c>
      <c r="AH203" s="24">
        <v>855.66184142368115</v>
      </c>
      <c r="AI203" s="24">
        <v>0</v>
      </c>
      <c r="AJ203" s="24">
        <v>558.112830705909</v>
      </c>
      <c r="AK203" s="29">
        <v>698.97325822681</v>
      </c>
      <c r="AL203" s="29">
        <v>0</v>
      </c>
      <c r="AM203" s="29">
        <v>0</v>
      </c>
      <c r="AN203">
        <v>0</v>
      </c>
      <c r="AO203" s="30">
        <v>3.3879999999999999</v>
      </c>
      <c r="AP203">
        <v>3.3879999999999999</v>
      </c>
      <c r="AQ203">
        <v>6.0000000024000002</v>
      </c>
      <c r="AR203" s="29">
        <v>0</v>
      </c>
      <c r="AS203" s="29">
        <v>0</v>
      </c>
      <c r="AT203" s="29">
        <v>0</v>
      </c>
      <c r="AU203" s="29">
        <v>3.735262845547858</v>
      </c>
      <c r="AV203" s="29">
        <v>0</v>
      </c>
      <c r="AW203" s="29">
        <v>0</v>
      </c>
      <c r="AX203" s="24">
        <v>3.735262845547858</v>
      </c>
      <c r="AY203" s="24">
        <v>0</v>
      </c>
      <c r="AZ203" s="24">
        <v>2.4363574711836247</v>
      </c>
      <c r="BA203" s="29">
        <v>3.0512624439838376</v>
      </c>
      <c r="BB203" s="29">
        <v>0</v>
      </c>
      <c r="BC203" s="29">
        <v>0</v>
      </c>
      <c r="BD203" s="1">
        <f t="shared" si="9"/>
        <v>3.8247183017305719</v>
      </c>
      <c r="BE203" s="28">
        <f t="shared" si="10"/>
        <v>2968.4097717800814</v>
      </c>
      <c r="BF203" s="28">
        <f t="shared" si="11"/>
        <v>12.958145606263178</v>
      </c>
    </row>
    <row r="204" spans="1:58" x14ac:dyDescent="0.25">
      <c r="A204" s="21" t="s">
        <v>139</v>
      </c>
      <c r="B204" s="22" t="s">
        <v>332</v>
      </c>
      <c r="C204" s="23" t="s">
        <v>140</v>
      </c>
      <c r="D204" s="23" t="s">
        <v>373</v>
      </c>
      <c r="E204" t="s">
        <v>379</v>
      </c>
      <c r="F204" t="s">
        <v>380</v>
      </c>
      <c r="G204" s="23" t="s">
        <v>27</v>
      </c>
      <c r="H204">
        <v>316642</v>
      </c>
      <c r="I204" s="24" t="s">
        <v>411</v>
      </c>
      <c r="J204" s="24">
        <v>1.2567725291455012</v>
      </c>
      <c r="K204" s="24">
        <v>0</v>
      </c>
      <c r="L204" s="24">
        <v>0</v>
      </c>
      <c r="M204" s="24">
        <v>1.1024978882962981</v>
      </c>
      <c r="N204" s="24">
        <v>1.1024978882962981</v>
      </c>
      <c r="O204" s="24">
        <v>1.1024978882962981</v>
      </c>
      <c r="P204" s="24">
        <v>1.1024978882962981</v>
      </c>
      <c r="Q204" s="24">
        <v>1.1024978882962981</v>
      </c>
      <c r="R204" s="24">
        <v>1.4382275508758116</v>
      </c>
      <c r="S204" s="25">
        <v>0.9006087497000701</v>
      </c>
      <c r="T204" s="25">
        <v>2.2049957765925963</v>
      </c>
      <c r="U204" s="25">
        <v>1.1024978882962981</v>
      </c>
      <c r="V204" s="26">
        <v>557.40000022295999</v>
      </c>
      <c r="W204" s="2">
        <v>0.08</v>
      </c>
      <c r="X204" s="2">
        <v>0.05</v>
      </c>
      <c r="Y204" s="27">
        <v>487.16760019486702</v>
      </c>
      <c r="Z204" s="1"/>
      <c r="AA204" s="28"/>
      <c r="AB204" s="29">
        <v>612.25885701464733</v>
      </c>
      <c r="AC204" s="29">
        <v>0</v>
      </c>
      <c r="AD204" s="29">
        <v>0</v>
      </c>
      <c r="AE204" s="29">
        <v>537.10125046121618</v>
      </c>
      <c r="AF204" s="29">
        <v>537.10125046121618</v>
      </c>
      <c r="AG204" s="29">
        <v>537.10125046121618</v>
      </c>
      <c r="AH204" s="24">
        <v>537.10125046121618</v>
      </c>
      <c r="AI204" s="24">
        <v>537.10125046121618</v>
      </c>
      <c r="AJ204" s="24">
        <v>700.65786449431016</v>
      </c>
      <c r="AK204" s="29">
        <v>438.74740330588281</v>
      </c>
      <c r="AL204" s="29">
        <v>1074.2025009224324</v>
      </c>
      <c r="AM204" s="29">
        <v>537.10125046121618</v>
      </c>
      <c r="AN204">
        <v>0</v>
      </c>
      <c r="AO204" s="30">
        <v>1.0429999999999999</v>
      </c>
      <c r="AP204">
        <v>1.0429999999999999</v>
      </c>
      <c r="AQ204">
        <v>6.0000000024000002</v>
      </c>
      <c r="AR204" s="29">
        <v>1.3108137478987576</v>
      </c>
      <c r="AS204" s="29">
        <v>0</v>
      </c>
      <c r="AT204" s="29">
        <v>0</v>
      </c>
      <c r="AU204" s="29">
        <v>1.1499052974930388</v>
      </c>
      <c r="AV204" s="29">
        <v>1.1499052974930388</v>
      </c>
      <c r="AW204" s="29">
        <v>1.1499052974930388</v>
      </c>
      <c r="AX204" s="24">
        <v>1.1499052974930388</v>
      </c>
      <c r="AY204" s="24">
        <v>1.1499052974930388</v>
      </c>
      <c r="AZ204" s="24">
        <v>1.5000713355634714</v>
      </c>
      <c r="BA204" s="29">
        <v>0.93933492593717305</v>
      </c>
      <c r="BB204" s="29">
        <v>2.2998105949860776</v>
      </c>
      <c r="BC204" s="29">
        <v>1.1499052974930388</v>
      </c>
      <c r="BD204" s="1">
        <f t="shared" si="9"/>
        <v>12.415591936091769</v>
      </c>
      <c r="BE204" s="28">
        <f t="shared" si="10"/>
        <v>6048.4741285045702</v>
      </c>
      <c r="BF204" s="28">
        <f t="shared" si="11"/>
        <v>12.94946238934371</v>
      </c>
    </row>
    <row r="205" spans="1:58" x14ac:dyDescent="0.25">
      <c r="A205" s="21" t="s">
        <v>139</v>
      </c>
      <c r="B205" s="22" t="s">
        <v>332</v>
      </c>
      <c r="C205" s="23" t="s">
        <v>140</v>
      </c>
      <c r="D205" s="23" t="s">
        <v>373</v>
      </c>
      <c r="E205" t="s">
        <v>379</v>
      </c>
      <c r="F205" t="s">
        <v>380</v>
      </c>
      <c r="G205" s="23" t="s">
        <v>27</v>
      </c>
      <c r="H205">
        <v>316644</v>
      </c>
      <c r="I205" s="24" t="s">
        <v>412</v>
      </c>
      <c r="J205" s="24">
        <v>0</v>
      </c>
      <c r="K205" s="24">
        <v>0</v>
      </c>
      <c r="L205" s="24">
        <v>1.2567725291455012</v>
      </c>
      <c r="M205" s="24">
        <v>0</v>
      </c>
      <c r="N205" s="24">
        <v>0</v>
      </c>
      <c r="O205" s="24">
        <v>1.1024978882962981</v>
      </c>
      <c r="P205" s="24">
        <v>1.1024978882962981</v>
      </c>
      <c r="Q205" s="24">
        <v>0</v>
      </c>
      <c r="R205" s="24">
        <v>1.4382275508758116</v>
      </c>
      <c r="S205" s="25">
        <v>0</v>
      </c>
      <c r="T205" s="25">
        <v>0</v>
      </c>
      <c r="U205" s="25">
        <v>0</v>
      </c>
      <c r="V205" s="26">
        <v>1017.6000004070399</v>
      </c>
      <c r="W205" s="2">
        <v>0.08</v>
      </c>
      <c r="X205" s="2">
        <v>0.05</v>
      </c>
      <c r="Y205" s="27">
        <v>889.38240035575291</v>
      </c>
      <c r="Z205" s="1"/>
      <c r="AA205" s="28"/>
      <c r="AB205" s="29">
        <v>0</v>
      </c>
      <c r="AC205" s="29">
        <v>0</v>
      </c>
      <c r="AD205" s="29">
        <v>1117.7513686725963</v>
      </c>
      <c r="AE205" s="29">
        <v>0</v>
      </c>
      <c r="AF205" s="29">
        <v>0</v>
      </c>
      <c r="AG205" s="29">
        <v>980.54221828011032</v>
      </c>
      <c r="AH205" s="24">
        <v>980.54221828011032</v>
      </c>
      <c r="AI205" s="24">
        <v>0</v>
      </c>
      <c r="AJ205" s="24">
        <v>1279.1342714557049</v>
      </c>
      <c r="AK205" s="29">
        <v>0</v>
      </c>
      <c r="AL205" s="29">
        <v>0</v>
      </c>
      <c r="AM205" s="29">
        <v>0</v>
      </c>
      <c r="AN205">
        <v>0</v>
      </c>
      <c r="AO205" s="30">
        <v>4.431</v>
      </c>
      <c r="AP205">
        <v>4.431</v>
      </c>
      <c r="AQ205">
        <v>6.0000000024000002</v>
      </c>
      <c r="AR205" s="29">
        <v>0</v>
      </c>
      <c r="AS205" s="29">
        <v>0</v>
      </c>
      <c r="AT205" s="29">
        <v>5.5687590766437163</v>
      </c>
      <c r="AU205" s="29">
        <v>0</v>
      </c>
      <c r="AV205" s="29">
        <v>0</v>
      </c>
      <c r="AW205" s="29">
        <v>4.8851681430408975</v>
      </c>
      <c r="AX205" s="24">
        <v>4.8851681430408975</v>
      </c>
      <c r="AY205" s="24">
        <v>0</v>
      </c>
      <c r="AZ205" s="24">
        <v>6.3727862779307207</v>
      </c>
      <c r="BA205" s="29">
        <v>0</v>
      </c>
      <c r="BB205" s="29">
        <v>0</v>
      </c>
      <c r="BC205" s="29">
        <v>0</v>
      </c>
      <c r="BD205" s="1">
        <f t="shared" si="9"/>
        <v>4.8999958566139092</v>
      </c>
      <c r="BE205" s="28">
        <f t="shared" si="10"/>
        <v>4357.9700766885217</v>
      </c>
      <c r="BF205" s="28">
        <f t="shared" si="11"/>
        <v>21.711881640656234</v>
      </c>
    </row>
    <row r="206" spans="1:58" x14ac:dyDescent="0.25">
      <c r="A206" s="21" t="s">
        <v>139</v>
      </c>
      <c r="B206" s="22" t="s">
        <v>332</v>
      </c>
      <c r="C206" s="23" t="s">
        <v>140</v>
      </c>
      <c r="D206" s="23" t="s">
        <v>373</v>
      </c>
      <c r="E206" t="s">
        <v>379</v>
      </c>
      <c r="F206" t="s">
        <v>380</v>
      </c>
      <c r="G206" s="23" t="s">
        <v>27</v>
      </c>
      <c r="H206">
        <v>316645</v>
      </c>
      <c r="I206" s="24" t="s">
        <v>413</v>
      </c>
      <c r="J206" s="24">
        <v>0</v>
      </c>
      <c r="K206" s="24">
        <v>0</v>
      </c>
      <c r="L206" s="24">
        <v>0</v>
      </c>
      <c r="M206" s="24">
        <v>1.1024978882962981</v>
      </c>
      <c r="N206" s="24">
        <v>0</v>
      </c>
      <c r="O206" s="24">
        <v>0</v>
      </c>
      <c r="P206" s="24">
        <v>1.1024978882962981</v>
      </c>
      <c r="Q206" s="24">
        <v>0</v>
      </c>
      <c r="R206" s="24">
        <v>0</v>
      </c>
      <c r="S206" s="25">
        <v>0</v>
      </c>
      <c r="T206" s="25">
        <v>0</v>
      </c>
      <c r="U206" s="25">
        <v>0</v>
      </c>
      <c r="V206" s="26">
        <v>888.00000035519997</v>
      </c>
      <c r="W206" s="2">
        <v>0.08</v>
      </c>
      <c r="X206" s="2">
        <v>0.05</v>
      </c>
      <c r="Y206" s="27">
        <v>776.11200031044473</v>
      </c>
      <c r="Z206" s="1"/>
      <c r="AA206" s="28"/>
      <c r="AB206" s="29">
        <v>0</v>
      </c>
      <c r="AC206" s="29">
        <v>0</v>
      </c>
      <c r="AD206" s="29">
        <v>0</v>
      </c>
      <c r="AE206" s="29">
        <v>855.66184142368115</v>
      </c>
      <c r="AF206" s="29">
        <v>0</v>
      </c>
      <c r="AG206" s="29">
        <v>0</v>
      </c>
      <c r="AH206" s="24">
        <v>855.66184142368115</v>
      </c>
      <c r="AI206" s="24">
        <v>0</v>
      </c>
      <c r="AJ206" s="24">
        <v>0</v>
      </c>
      <c r="AK206" s="29">
        <v>0</v>
      </c>
      <c r="AL206" s="29">
        <v>0</v>
      </c>
      <c r="AM206" s="29">
        <v>0</v>
      </c>
      <c r="AN206">
        <v>0</v>
      </c>
      <c r="AO206" s="30">
        <v>3.3879999999999999</v>
      </c>
      <c r="AP206">
        <v>3.3879999999999999</v>
      </c>
      <c r="AQ206">
        <v>6.0000000024000002</v>
      </c>
      <c r="AR206" s="29">
        <v>0</v>
      </c>
      <c r="AS206" s="29">
        <v>0</v>
      </c>
      <c r="AT206" s="29">
        <v>0</v>
      </c>
      <c r="AU206" s="29">
        <v>3.735262845547858</v>
      </c>
      <c r="AV206" s="29">
        <v>0</v>
      </c>
      <c r="AW206" s="29">
        <v>0</v>
      </c>
      <c r="AX206" s="24">
        <v>3.735262845547858</v>
      </c>
      <c r="AY206" s="24">
        <v>0</v>
      </c>
      <c r="AZ206" s="24">
        <v>0</v>
      </c>
      <c r="BA206" s="29">
        <v>0</v>
      </c>
      <c r="BB206" s="29">
        <v>0</v>
      </c>
      <c r="BC206" s="29">
        <v>0</v>
      </c>
      <c r="BD206" s="1">
        <f t="shared" si="9"/>
        <v>2.2049957765925963</v>
      </c>
      <c r="BE206" s="28">
        <f t="shared" si="10"/>
        <v>1711.3236828473623</v>
      </c>
      <c r="BF206" s="28">
        <f t="shared" si="11"/>
        <v>7.4705256910957161</v>
      </c>
    </row>
    <row r="207" spans="1:58" x14ac:dyDescent="0.25">
      <c r="A207" s="21" t="s">
        <v>139</v>
      </c>
      <c r="B207" s="22" t="s">
        <v>332</v>
      </c>
      <c r="C207" s="23" t="s">
        <v>140</v>
      </c>
      <c r="D207" s="23" t="s">
        <v>373</v>
      </c>
      <c r="E207" t="s">
        <v>379</v>
      </c>
      <c r="F207" t="s">
        <v>380</v>
      </c>
      <c r="G207" s="23" t="s">
        <v>27</v>
      </c>
      <c r="H207">
        <v>316673</v>
      </c>
      <c r="I207" s="24" t="s">
        <v>414</v>
      </c>
      <c r="J207" s="24">
        <v>1.2567725291455012</v>
      </c>
      <c r="K207" s="24">
        <v>0</v>
      </c>
      <c r="L207" s="24">
        <v>0</v>
      </c>
      <c r="M207" s="24">
        <v>2.2049957765925963</v>
      </c>
      <c r="N207" s="24">
        <v>0</v>
      </c>
      <c r="O207" s="24">
        <v>0</v>
      </c>
      <c r="P207" s="24">
        <v>1.1024978882962981</v>
      </c>
      <c r="Q207" s="24">
        <v>0</v>
      </c>
      <c r="R207" s="24">
        <v>0.71911377543790578</v>
      </c>
      <c r="S207" s="25">
        <v>0.9006087497000701</v>
      </c>
      <c r="T207" s="25">
        <v>2.2049957765925963</v>
      </c>
      <c r="U207" s="25">
        <v>0</v>
      </c>
      <c r="V207" s="26">
        <v>403.20000016128006</v>
      </c>
      <c r="W207" s="2">
        <v>0.08</v>
      </c>
      <c r="X207" s="2">
        <v>0.05</v>
      </c>
      <c r="Y207" s="27">
        <v>352.39680014095876</v>
      </c>
      <c r="Z207" s="1"/>
      <c r="AA207" s="28"/>
      <c r="AB207" s="29">
        <v>442.88261777593448</v>
      </c>
      <c r="AC207" s="29">
        <v>0</v>
      </c>
      <c r="AD207" s="29">
        <v>0</v>
      </c>
      <c r="AE207" s="29">
        <v>777.03345599555928</v>
      </c>
      <c r="AF207" s="29">
        <v>0</v>
      </c>
      <c r="AG207" s="29">
        <v>0</v>
      </c>
      <c r="AH207" s="24">
        <v>388.51672799777964</v>
      </c>
      <c r="AI207" s="24">
        <v>0</v>
      </c>
      <c r="AJ207" s="24">
        <v>253.41339340160198</v>
      </c>
      <c r="AK207" s="29">
        <v>317.37164157325435</v>
      </c>
      <c r="AL207" s="29">
        <v>777.03345599555928</v>
      </c>
      <c r="AM207" s="29">
        <v>0</v>
      </c>
      <c r="AN207">
        <v>0</v>
      </c>
      <c r="AO207" s="30">
        <v>1.3520000000000001</v>
      </c>
      <c r="AP207">
        <v>1.3520000000000001</v>
      </c>
      <c r="AQ207">
        <v>6.0000000024000002</v>
      </c>
      <c r="AR207" s="29">
        <v>1.6991564594047177</v>
      </c>
      <c r="AS207" s="29">
        <v>0</v>
      </c>
      <c r="AT207" s="29">
        <v>0</v>
      </c>
      <c r="AU207" s="29">
        <v>2.9811542899531904</v>
      </c>
      <c r="AV207" s="29">
        <v>0</v>
      </c>
      <c r="AW207" s="29">
        <v>0</v>
      </c>
      <c r="AX207" s="24">
        <v>1.4905771449765952</v>
      </c>
      <c r="AY207" s="24">
        <v>0</v>
      </c>
      <c r="AZ207" s="24">
        <v>0.97224182439204865</v>
      </c>
      <c r="BA207" s="29">
        <v>1.2176230295944948</v>
      </c>
      <c r="BB207" s="29">
        <v>2.9811542899531904</v>
      </c>
      <c r="BC207" s="29">
        <v>0</v>
      </c>
      <c r="BD207" s="1">
        <f t="shared" si="9"/>
        <v>8.3889844957649675</v>
      </c>
      <c r="BE207" s="28">
        <f t="shared" si="10"/>
        <v>2956.2512927396892</v>
      </c>
      <c r="BF207" s="28">
        <f t="shared" si="11"/>
        <v>11.341907038274236</v>
      </c>
    </row>
    <row r="208" spans="1:58" x14ac:dyDescent="0.25">
      <c r="A208" s="21" t="s">
        <v>139</v>
      </c>
      <c r="B208" s="22" t="s">
        <v>332</v>
      </c>
      <c r="C208" s="23" t="s">
        <v>140</v>
      </c>
      <c r="D208" s="23" t="s">
        <v>373</v>
      </c>
      <c r="E208" t="s">
        <v>379</v>
      </c>
      <c r="F208" t="s">
        <v>380</v>
      </c>
      <c r="G208" s="23" t="s">
        <v>27</v>
      </c>
      <c r="H208">
        <v>316675</v>
      </c>
      <c r="I208" s="24" t="s">
        <v>415</v>
      </c>
      <c r="J208" s="24">
        <v>0</v>
      </c>
      <c r="K208" s="24">
        <v>0</v>
      </c>
      <c r="L208" s="24">
        <v>0</v>
      </c>
      <c r="M208" s="24">
        <v>1.1024978882962981</v>
      </c>
      <c r="N208" s="24">
        <v>0</v>
      </c>
      <c r="O208" s="24">
        <v>0</v>
      </c>
      <c r="P208" s="24">
        <v>4.4099915531851925</v>
      </c>
      <c r="Q208" s="24">
        <v>0</v>
      </c>
      <c r="R208" s="24">
        <v>1.4382275508758116</v>
      </c>
      <c r="S208" s="25">
        <v>1.8012174994001402</v>
      </c>
      <c r="T208" s="25">
        <v>2.2049957765925963</v>
      </c>
      <c r="U208" s="25">
        <v>0</v>
      </c>
      <c r="V208" s="26">
        <v>552.00000022080008</v>
      </c>
      <c r="W208" s="2">
        <v>0.08</v>
      </c>
      <c r="X208" s="2">
        <v>0.05</v>
      </c>
      <c r="Y208" s="27">
        <v>482.44800019297924</v>
      </c>
      <c r="Z208" s="1"/>
      <c r="AA208" s="28"/>
      <c r="AB208" s="29">
        <v>0</v>
      </c>
      <c r="AC208" s="29">
        <v>0</v>
      </c>
      <c r="AD208" s="29">
        <v>0</v>
      </c>
      <c r="AE208" s="29">
        <v>531.8979014255317</v>
      </c>
      <c r="AF208" s="29">
        <v>0</v>
      </c>
      <c r="AG208" s="29">
        <v>0</v>
      </c>
      <c r="AH208" s="24">
        <v>2127.5916057021268</v>
      </c>
      <c r="AI208" s="24">
        <v>0</v>
      </c>
      <c r="AJ208" s="24">
        <v>693.87000574248157</v>
      </c>
      <c r="AK208" s="29">
        <v>868.99378049819643</v>
      </c>
      <c r="AL208" s="29">
        <v>1063.7958028510634</v>
      </c>
      <c r="AM208" s="29">
        <v>0</v>
      </c>
      <c r="AN208">
        <v>0</v>
      </c>
      <c r="AO208" s="30">
        <v>2.8969999999999998</v>
      </c>
      <c r="AP208">
        <v>2.8969999999999998</v>
      </c>
      <c r="AQ208">
        <v>6.0000000024000002</v>
      </c>
      <c r="AR208" s="29">
        <v>0</v>
      </c>
      <c r="AS208" s="29">
        <v>0</v>
      </c>
      <c r="AT208" s="29">
        <v>0</v>
      </c>
      <c r="AU208" s="29">
        <v>3.1939363823943756</v>
      </c>
      <c r="AV208" s="29">
        <v>0</v>
      </c>
      <c r="AW208" s="29">
        <v>0</v>
      </c>
      <c r="AX208" s="24">
        <v>12.775745529577502</v>
      </c>
      <c r="AY208" s="24">
        <v>0</v>
      </c>
      <c r="AZ208" s="24">
        <v>4.1665452148872255</v>
      </c>
      <c r="BA208" s="29">
        <v>5.2181270957622061</v>
      </c>
      <c r="BB208" s="29">
        <v>6.3878727647887512</v>
      </c>
      <c r="BC208" s="29">
        <v>0</v>
      </c>
      <c r="BD208" s="1">
        <f t="shared" si="9"/>
        <v>10.956930268350039</v>
      </c>
      <c r="BE208" s="28">
        <f t="shared" si="10"/>
        <v>5286.1490962194002</v>
      </c>
      <c r="BF208" s="28">
        <f t="shared" si="11"/>
        <v>31.742226987410064</v>
      </c>
    </row>
    <row r="209" spans="1:58" x14ac:dyDescent="0.25">
      <c r="A209" s="21" t="s">
        <v>139</v>
      </c>
      <c r="B209" s="22" t="s">
        <v>332</v>
      </c>
      <c r="C209" s="23" t="s">
        <v>140</v>
      </c>
      <c r="D209" s="23" t="s">
        <v>373</v>
      </c>
      <c r="E209" t="s">
        <v>379</v>
      </c>
      <c r="F209" t="s">
        <v>380</v>
      </c>
      <c r="G209" s="23" t="s">
        <v>27</v>
      </c>
      <c r="H209">
        <v>316677</v>
      </c>
      <c r="I209" s="24" t="s">
        <v>416</v>
      </c>
      <c r="J209" s="24">
        <v>0</v>
      </c>
      <c r="K209" s="24">
        <v>0</v>
      </c>
      <c r="L209" s="24">
        <v>0</v>
      </c>
      <c r="M209" s="24">
        <v>1.1024978882962981</v>
      </c>
      <c r="N209" s="24">
        <v>0</v>
      </c>
      <c r="O209" s="24">
        <v>1.1024978882962981</v>
      </c>
      <c r="P209" s="24">
        <v>1.1024978882962981</v>
      </c>
      <c r="Q209" s="24">
        <v>0</v>
      </c>
      <c r="R209" s="24">
        <v>1.4382275508758116</v>
      </c>
      <c r="S209" s="25">
        <v>1.8012174994001402</v>
      </c>
      <c r="T209" s="25">
        <v>0</v>
      </c>
      <c r="U209" s="25">
        <v>0</v>
      </c>
      <c r="V209" s="26">
        <v>1011.0000004044</v>
      </c>
      <c r="W209" s="2">
        <v>0.08</v>
      </c>
      <c r="X209" s="2">
        <v>0.05</v>
      </c>
      <c r="Y209" s="27">
        <v>883.61400035344559</v>
      </c>
      <c r="Z209" s="1"/>
      <c r="AA209" s="28"/>
      <c r="AB209" s="29">
        <v>0</v>
      </c>
      <c r="AC209" s="29">
        <v>0</v>
      </c>
      <c r="AD209" s="29">
        <v>0</v>
      </c>
      <c r="AE209" s="29">
        <v>974.18256945871815</v>
      </c>
      <c r="AF209" s="29">
        <v>0</v>
      </c>
      <c r="AG209" s="29">
        <v>974.18256945871815</v>
      </c>
      <c r="AH209" s="24">
        <v>974.18256945871815</v>
      </c>
      <c r="AI209" s="24">
        <v>0</v>
      </c>
      <c r="AJ209" s="24">
        <v>1270.8379996479146</v>
      </c>
      <c r="AK209" s="29">
        <v>1591.5810001515879</v>
      </c>
      <c r="AL209" s="29">
        <v>0</v>
      </c>
      <c r="AM209" s="29">
        <v>0</v>
      </c>
      <c r="AN209">
        <v>0</v>
      </c>
      <c r="AO209" s="30">
        <v>3.282</v>
      </c>
      <c r="AP209">
        <v>3.282</v>
      </c>
      <c r="AQ209">
        <v>6.0000000024000002</v>
      </c>
      <c r="AR209" s="29">
        <v>0</v>
      </c>
      <c r="AS209" s="29">
        <v>0</v>
      </c>
      <c r="AT209" s="29">
        <v>0</v>
      </c>
      <c r="AU209" s="29">
        <v>3.6183980693884505</v>
      </c>
      <c r="AV209" s="29">
        <v>0</v>
      </c>
      <c r="AW209" s="29">
        <v>3.6183980693884505</v>
      </c>
      <c r="AX209" s="24">
        <v>3.6183980693884505</v>
      </c>
      <c r="AY209" s="24">
        <v>0</v>
      </c>
      <c r="AZ209" s="24">
        <v>4.7202628219744138</v>
      </c>
      <c r="BA209" s="29">
        <v>5.9115958330312601</v>
      </c>
      <c r="BB209" s="29">
        <v>0</v>
      </c>
      <c r="BC209" s="29">
        <v>0</v>
      </c>
      <c r="BD209" s="1">
        <f t="shared" si="9"/>
        <v>6.5469387151648455</v>
      </c>
      <c r="BE209" s="28">
        <f t="shared" si="10"/>
        <v>5784.9667081756561</v>
      </c>
      <c r="BF209" s="28">
        <f t="shared" si="11"/>
        <v>21.487052863171023</v>
      </c>
    </row>
    <row r="210" spans="1:58" x14ac:dyDescent="0.25">
      <c r="A210" s="21" t="s">
        <v>139</v>
      </c>
      <c r="B210" s="22" t="s">
        <v>332</v>
      </c>
      <c r="C210" s="23" t="s">
        <v>140</v>
      </c>
      <c r="D210" s="23" t="s">
        <v>373</v>
      </c>
      <c r="E210" t="s">
        <v>379</v>
      </c>
      <c r="F210" t="s">
        <v>380</v>
      </c>
      <c r="G210" s="23" t="s">
        <v>27</v>
      </c>
      <c r="H210">
        <v>316679</v>
      </c>
      <c r="I210" s="24" t="s">
        <v>417</v>
      </c>
      <c r="J210" s="24">
        <v>1.2567725291455012</v>
      </c>
      <c r="K210" s="24">
        <v>0</v>
      </c>
      <c r="L210" s="24">
        <v>1.2567725291455012</v>
      </c>
      <c r="M210" s="24">
        <v>2.2049957765925963</v>
      </c>
      <c r="N210" s="24">
        <v>0</v>
      </c>
      <c r="O210" s="24">
        <v>2.2049957765925963</v>
      </c>
      <c r="P210" s="24">
        <v>3.3074936648888951</v>
      </c>
      <c r="Q210" s="24">
        <v>0</v>
      </c>
      <c r="R210" s="24">
        <v>2.8764551017516231</v>
      </c>
      <c r="S210" s="25">
        <v>1.8012174994001402</v>
      </c>
      <c r="T210" s="25">
        <v>1.1024978882962981</v>
      </c>
      <c r="U210" s="25">
        <v>0</v>
      </c>
      <c r="V210" s="26">
        <v>304.20000012168003</v>
      </c>
      <c r="W210" s="2">
        <v>0.08</v>
      </c>
      <c r="X210" s="2">
        <v>0.05</v>
      </c>
      <c r="Y210" s="27">
        <v>265.87080010634833</v>
      </c>
      <c r="Z210" s="1"/>
      <c r="AA210" s="28"/>
      <c r="AB210" s="29">
        <v>334.1391178755934</v>
      </c>
      <c r="AC210" s="29">
        <v>0</v>
      </c>
      <c r="AD210" s="29">
        <v>334.1391178755934</v>
      </c>
      <c r="AE210" s="29">
        <v>586.24399135379247</v>
      </c>
      <c r="AF210" s="29">
        <v>0</v>
      </c>
      <c r="AG210" s="29">
        <v>586.24399135379247</v>
      </c>
      <c r="AH210" s="24">
        <v>879.36598703068887</v>
      </c>
      <c r="AI210" s="24">
        <v>0</v>
      </c>
      <c r="AJ210" s="24">
        <v>764.76541937269167</v>
      </c>
      <c r="AK210" s="29">
        <v>478.89113773107124</v>
      </c>
      <c r="AL210" s="29">
        <v>293.12199567689623</v>
      </c>
      <c r="AM210" s="29">
        <v>0</v>
      </c>
      <c r="AN210">
        <v>0</v>
      </c>
      <c r="AO210" s="30">
        <v>1.115</v>
      </c>
      <c r="AP210">
        <v>1.115</v>
      </c>
      <c r="AQ210">
        <v>6.0000000024000002</v>
      </c>
      <c r="AR210" s="29">
        <v>1.4013013699972339</v>
      </c>
      <c r="AS210" s="29">
        <v>0</v>
      </c>
      <c r="AT210" s="29">
        <v>1.4013013699972339</v>
      </c>
      <c r="AU210" s="29">
        <v>2.4585702909007447</v>
      </c>
      <c r="AV210" s="29">
        <v>0</v>
      </c>
      <c r="AW210" s="29">
        <v>2.4585702909007447</v>
      </c>
      <c r="AX210" s="24">
        <v>3.6878554363511178</v>
      </c>
      <c r="AY210" s="24">
        <v>0</v>
      </c>
      <c r="AZ210" s="24">
        <v>3.2072474384530598</v>
      </c>
      <c r="BA210" s="29">
        <v>2.0083575118311563</v>
      </c>
      <c r="BB210" s="29">
        <v>1.2292851454503724</v>
      </c>
      <c r="BC210" s="29">
        <v>0</v>
      </c>
      <c r="BD210" s="1">
        <f t="shared" si="9"/>
        <v>16.01120076581315</v>
      </c>
      <c r="BE210" s="28">
        <f t="shared" si="10"/>
        <v>4256.9107582701199</v>
      </c>
      <c r="BF210" s="28">
        <f t="shared" si="11"/>
        <v>17.852488853881663</v>
      </c>
    </row>
    <row r="211" spans="1:58" x14ac:dyDescent="0.25">
      <c r="A211" s="21" t="s">
        <v>139</v>
      </c>
      <c r="B211" s="22" t="s">
        <v>332</v>
      </c>
      <c r="C211" s="23" t="s">
        <v>140</v>
      </c>
      <c r="D211" s="23" t="s">
        <v>373</v>
      </c>
      <c r="E211" t="s">
        <v>379</v>
      </c>
      <c r="F211" t="s">
        <v>380</v>
      </c>
      <c r="G211" s="23" t="s">
        <v>27</v>
      </c>
      <c r="H211">
        <v>316700</v>
      </c>
      <c r="I211" s="24" t="s">
        <v>418</v>
      </c>
      <c r="J211" s="24">
        <v>1.2567725291455012</v>
      </c>
      <c r="K211" s="24">
        <v>0</v>
      </c>
      <c r="L211" s="24">
        <v>1.2567725291455012</v>
      </c>
      <c r="M211" s="24">
        <v>1.1024978882962981</v>
      </c>
      <c r="N211" s="24">
        <v>0</v>
      </c>
      <c r="O211" s="24">
        <v>1.1024978882962981</v>
      </c>
      <c r="P211" s="24">
        <v>2.2049957765925963</v>
      </c>
      <c r="Q211" s="24">
        <v>0</v>
      </c>
      <c r="R211" s="24">
        <v>2.1573413263137176</v>
      </c>
      <c r="S211" s="25">
        <v>0.9006087497000701</v>
      </c>
      <c r="T211" s="25">
        <v>1.1024978882962981</v>
      </c>
      <c r="U211" s="25">
        <v>0</v>
      </c>
      <c r="V211" s="26">
        <v>258.00000010320002</v>
      </c>
      <c r="W211" s="2">
        <v>0.08</v>
      </c>
      <c r="X211" s="2">
        <v>0.05</v>
      </c>
      <c r="Y211" s="27">
        <v>225.49200009019683</v>
      </c>
      <c r="Z211" s="1"/>
      <c r="AA211" s="28"/>
      <c r="AB211" s="29">
        <v>283.39215125543427</v>
      </c>
      <c r="AC211" s="29">
        <v>0</v>
      </c>
      <c r="AD211" s="29">
        <v>283.39215125543427</v>
      </c>
      <c r="AE211" s="29">
        <v>248.60445392715067</v>
      </c>
      <c r="AF211" s="29">
        <v>0</v>
      </c>
      <c r="AG211" s="29">
        <v>248.60445392715067</v>
      </c>
      <c r="AH211" s="24">
        <v>497.20890785430134</v>
      </c>
      <c r="AI211" s="24">
        <v>0</v>
      </c>
      <c r="AJ211" s="24">
        <v>486.46321054771812</v>
      </c>
      <c r="AK211" s="29">
        <v>203.08006826860026</v>
      </c>
      <c r="AL211" s="29">
        <v>248.60445392715067</v>
      </c>
      <c r="AM211" s="29">
        <v>0</v>
      </c>
      <c r="AN211">
        <v>0</v>
      </c>
      <c r="AO211" s="30">
        <v>1.36</v>
      </c>
      <c r="AP211">
        <v>1.36</v>
      </c>
      <c r="AQ211">
        <v>6.0000000024000002</v>
      </c>
      <c r="AR211" s="29">
        <v>1.7092106396378817</v>
      </c>
      <c r="AS211" s="29">
        <v>0</v>
      </c>
      <c r="AT211" s="29">
        <v>1.7092106396378817</v>
      </c>
      <c r="AU211" s="29">
        <v>1.4993971280829657</v>
      </c>
      <c r="AV211" s="29">
        <v>0</v>
      </c>
      <c r="AW211" s="29">
        <v>1.4993971280829657</v>
      </c>
      <c r="AX211" s="24">
        <v>2.9987942561659313</v>
      </c>
      <c r="AY211" s="24">
        <v>0</v>
      </c>
      <c r="AZ211" s="24">
        <v>2.9339842037866561</v>
      </c>
      <c r="BA211" s="29">
        <v>1.2248278995920954</v>
      </c>
      <c r="BB211" s="29">
        <v>1.4993971280829657</v>
      </c>
      <c r="BC211" s="29">
        <v>0</v>
      </c>
      <c r="BD211" s="1">
        <f t="shared" si="9"/>
        <v>11.083984575786282</v>
      </c>
      <c r="BE211" s="28">
        <f t="shared" si="10"/>
        <v>2499.3498509629403</v>
      </c>
      <c r="BF211" s="28">
        <f t="shared" si="11"/>
        <v>15.07421902306934</v>
      </c>
    </row>
    <row r="212" spans="1:58" x14ac:dyDescent="0.25">
      <c r="A212" s="21" t="s">
        <v>139</v>
      </c>
      <c r="B212" s="22" t="s">
        <v>332</v>
      </c>
      <c r="C212" s="23" t="s">
        <v>140</v>
      </c>
      <c r="D212" s="23" t="s">
        <v>373</v>
      </c>
      <c r="E212" t="s">
        <v>379</v>
      </c>
      <c r="F212" t="s">
        <v>380</v>
      </c>
      <c r="G212" s="23" t="s">
        <v>27</v>
      </c>
      <c r="H212">
        <v>316701</v>
      </c>
      <c r="I212" s="24" t="s">
        <v>419</v>
      </c>
      <c r="J212" s="24">
        <v>1.2567725291455012</v>
      </c>
      <c r="K212" s="24">
        <v>0</v>
      </c>
      <c r="L212" s="24">
        <v>2.5135450582910024</v>
      </c>
      <c r="M212" s="24">
        <v>2.2049957765925963</v>
      </c>
      <c r="N212" s="24">
        <v>0</v>
      </c>
      <c r="O212" s="24">
        <v>1.1024978882962981</v>
      </c>
      <c r="P212" s="24">
        <v>2.2049957765925963</v>
      </c>
      <c r="Q212" s="24">
        <v>1.1024978882962981</v>
      </c>
      <c r="R212" s="24">
        <v>1.4382275508758116</v>
      </c>
      <c r="S212" s="25">
        <v>4.5030437485003505</v>
      </c>
      <c r="T212" s="25">
        <v>1.1024978882962981</v>
      </c>
      <c r="U212" s="25">
        <v>1.1024978882962981</v>
      </c>
      <c r="V212" s="26">
        <v>315.60000012624005</v>
      </c>
      <c r="W212" s="2">
        <v>0.08</v>
      </c>
      <c r="X212" s="2">
        <v>0.05</v>
      </c>
      <c r="Y212" s="27">
        <v>275.83440011033377</v>
      </c>
      <c r="Z212" s="1"/>
      <c r="AA212" s="28"/>
      <c r="AB212" s="29">
        <v>346.66109665199627</v>
      </c>
      <c r="AC212" s="29">
        <v>0</v>
      </c>
      <c r="AD212" s="29">
        <v>693.32219330399255</v>
      </c>
      <c r="AE212" s="29">
        <v>608.21368728223831</v>
      </c>
      <c r="AF212" s="29">
        <v>0</v>
      </c>
      <c r="AG212" s="29">
        <v>304.10684364111916</v>
      </c>
      <c r="AH212" s="24">
        <v>608.21368728223831</v>
      </c>
      <c r="AI212" s="24">
        <v>304.10684364111916</v>
      </c>
      <c r="AJ212" s="24">
        <v>396.71263371798403</v>
      </c>
      <c r="AK212" s="29">
        <v>1242.094371038183</v>
      </c>
      <c r="AL212" s="29">
        <v>304.10684364111916</v>
      </c>
      <c r="AM212" s="29">
        <v>304.10684364111916</v>
      </c>
      <c r="AN212">
        <v>0</v>
      </c>
      <c r="AO212" s="30">
        <v>1.075</v>
      </c>
      <c r="AP212">
        <v>1.075</v>
      </c>
      <c r="AQ212">
        <v>6.0000000024000002</v>
      </c>
      <c r="AR212" s="29">
        <v>1.3510304688314136</v>
      </c>
      <c r="AS212" s="29">
        <v>0</v>
      </c>
      <c r="AT212" s="29">
        <v>2.7020609376628273</v>
      </c>
      <c r="AU212" s="29">
        <v>2.3703704598370408</v>
      </c>
      <c r="AV212" s="29">
        <v>0</v>
      </c>
      <c r="AW212" s="29">
        <v>1.1851852299185204</v>
      </c>
      <c r="AX212" s="24">
        <v>2.3703704598370408</v>
      </c>
      <c r="AY212" s="24">
        <v>1.1851852299185204</v>
      </c>
      <c r="AZ212" s="24">
        <v>1.5460946171914973</v>
      </c>
      <c r="BA212" s="29">
        <v>4.8407720296378765</v>
      </c>
      <c r="BB212" s="29">
        <v>1.1851852299185204</v>
      </c>
      <c r="BC212" s="29">
        <v>1.1851852299185204</v>
      </c>
      <c r="BD212" s="1">
        <f t="shared" si="9"/>
        <v>18.531571993183054</v>
      </c>
      <c r="BE212" s="28">
        <f t="shared" si="10"/>
        <v>5111.6450438411084</v>
      </c>
      <c r="BF212" s="28">
        <f t="shared" si="11"/>
        <v>19.921439892671778</v>
      </c>
    </row>
    <row r="213" spans="1:58" x14ac:dyDescent="0.25">
      <c r="A213" s="21" t="s">
        <v>139</v>
      </c>
      <c r="B213" s="22" t="s">
        <v>332</v>
      </c>
      <c r="C213" s="23" t="s">
        <v>140</v>
      </c>
      <c r="D213" s="23" t="s">
        <v>373</v>
      </c>
      <c r="E213" t="s">
        <v>379</v>
      </c>
      <c r="F213" t="s">
        <v>380</v>
      </c>
      <c r="G213" s="23" t="s">
        <v>27</v>
      </c>
      <c r="H213">
        <v>317383</v>
      </c>
      <c r="I213" s="24" t="s">
        <v>420</v>
      </c>
      <c r="J213" s="24">
        <v>0</v>
      </c>
      <c r="K213" s="24">
        <v>0</v>
      </c>
      <c r="L213" s="24">
        <v>0</v>
      </c>
      <c r="M213" s="24">
        <v>1.1024978882962981</v>
      </c>
      <c r="N213" s="24">
        <v>0</v>
      </c>
      <c r="O213" s="24">
        <v>1.1024978882962981</v>
      </c>
      <c r="P213" s="24">
        <v>1.1024978882962981</v>
      </c>
      <c r="Q213" s="24">
        <v>0</v>
      </c>
      <c r="R213" s="24">
        <v>0.71911377543790578</v>
      </c>
      <c r="S213" s="25">
        <v>0</v>
      </c>
      <c r="T213" s="25">
        <v>0</v>
      </c>
      <c r="U213" s="25">
        <v>0</v>
      </c>
      <c r="V213" s="26">
        <v>1114.80000044592</v>
      </c>
      <c r="W213" s="2">
        <v>0.08</v>
      </c>
      <c r="X213" s="2">
        <v>0.05</v>
      </c>
      <c r="Y213" s="27">
        <v>974.33520038973404</v>
      </c>
      <c r="Z213" s="1"/>
      <c r="AA213" s="28"/>
      <c r="AB213" s="29">
        <v>0</v>
      </c>
      <c r="AC213" s="29">
        <v>0</v>
      </c>
      <c r="AD213" s="29">
        <v>0</v>
      </c>
      <c r="AE213" s="29">
        <v>1074.2025009224324</v>
      </c>
      <c r="AF213" s="29">
        <v>0</v>
      </c>
      <c r="AG213" s="29">
        <v>1074.2025009224324</v>
      </c>
      <c r="AH213" s="24">
        <v>1074.2025009224324</v>
      </c>
      <c r="AI213" s="24">
        <v>0</v>
      </c>
      <c r="AJ213" s="24">
        <v>700.65786449431016</v>
      </c>
      <c r="AK213" s="29">
        <v>0</v>
      </c>
      <c r="AL213" s="29">
        <v>0</v>
      </c>
      <c r="AM213" s="29">
        <v>0</v>
      </c>
      <c r="AN213">
        <v>0</v>
      </c>
      <c r="AO213" s="30">
        <v>1.34</v>
      </c>
      <c r="AP213">
        <v>1.34</v>
      </c>
      <c r="AQ213">
        <v>12.0000000048</v>
      </c>
      <c r="AR213" s="29">
        <v>0</v>
      </c>
      <c r="AS213" s="29">
        <v>0</v>
      </c>
      <c r="AT213" s="29">
        <v>0</v>
      </c>
      <c r="AU213" s="29">
        <v>1.4773471703170395</v>
      </c>
      <c r="AV213" s="29">
        <v>0</v>
      </c>
      <c r="AW213" s="29">
        <v>1.4773471703170395</v>
      </c>
      <c r="AX213" s="24">
        <v>1.4773471703170395</v>
      </c>
      <c r="AY213" s="24">
        <v>0</v>
      </c>
      <c r="AZ213" s="24">
        <v>0.96361245908679383</v>
      </c>
      <c r="BA213" s="29">
        <v>0</v>
      </c>
      <c r="BB213" s="29">
        <v>0</v>
      </c>
      <c r="BC213" s="29">
        <v>0</v>
      </c>
      <c r="BD213" s="1">
        <f t="shared" si="9"/>
        <v>4.0266074403268002</v>
      </c>
      <c r="BE213" s="28">
        <f t="shared" si="10"/>
        <v>3923.265367261607</v>
      </c>
      <c r="BF213" s="28">
        <f t="shared" si="11"/>
        <v>5.3956539700379125</v>
      </c>
    </row>
    <row r="214" spans="1:58" x14ac:dyDescent="0.25">
      <c r="A214" s="21" t="s">
        <v>139</v>
      </c>
      <c r="B214" s="22" t="s">
        <v>332</v>
      </c>
      <c r="C214" s="23" t="s">
        <v>140</v>
      </c>
      <c r="D214" s="23" t="s">
        <v>373</v>
      </c>
      <c r="E214" t="s">
        <v>379</v>
      </c>
      <c r="F214" t="s">
        <v>380</v>
      </c>
      <c r="G214" s="23" t="s">
        <v>27</v>
      </c>
      <c r="H214">
        <v>317477</v>
      </c>
      <c r="I214" s="24" t="s">
        <v>421</v>
      </c>
      <c r="J214" s="24">
        <v>0</v>
      </c>
      <c r="K214" s="24">
        <v>0</v>
      </c>
      <c r="L214" s="24">
        <v>0</v>
      </c>
      <c r="M214" s="24">
        <v>1.1024978882962981</v>
      </c>
      <c r="N214" s="24">
        <v>0</v>
      </c>
      <c r="O214" s="24">
        <v>0</v>
      </c>
      <c r="P214" s="24">
        <v>1.1024978882962981</v>
      </c>
      <c r="Q214" s="24">
        <v>0</v>
      </c>
      <c r="R214" s="24">
        <v>1.4382275508758116</v>
      </c>
      <c r="S214" s="25">
        <v>0.9006087497000701</v>
      </c>
      <c r="T214" s="25">
        <v>0</v>
      </c>
      <c r="U214" s="25">
        <v>0</v>
      </c>
      <c r="V214" s="26">
        <v>723.60000028944</v>
      </c>
      <c r="W214" s="2">
        <v>0.08</v>
      </c>
      <c r="X214" s="2">
        <v>0.05</v>
      </c>
      <c r="Y214" s="27">
        <v>632.42640025297055</v>
      </c>
      <c r="Z214" s="1"/>
      <c r="AA214" s="28"/>
      <c r="AB214" s="29">
        <v>0</v>
      </c>
      <c r="AC214" s="29">
        <v>0</v>
      </c>
      <c r="AD214" s="29">
        <v>0</v>
      </c>
      <c r="AE214" s="29">
        <v>697.24877078172949</v>
      </c>
      <c r="AF214" s="29">
        <v>0</v>
      </c>
      <c r="AG214" s="29">
        <v>0</v>
      </c>
      <c r="AH214" s="24">
        <v>697.24877078172949</v>
      </c>
      <c r="AI214" s="24">
        <v>0</v>
      </c>
      <c r="AJ214" s="24">
        <v>909.57307274503557</v>
      </c>
      <c r="AK214" s="29">
        <v>569.56874960914388</v>
      </c>
      <c r="AL214" s="29">
        <v>0</v>
      </c>
      <c r="AM214" s="29">
        <v>0</v>
      </c>
      <c r="AN214">
        <v>0</v>
      </c>
      <c r="AO214" s="30">
        <v>1.6020000000000001</v>
      </c>
      <c r="AP214">
        <v>1.6020000000000001</v>
      </c>
      <c r="AQ214">
        <v>6.0000000024000002</v>
      </c>
      <c r="AR214" s="29">
        <v>0</v>
      </c>
      <c r="AS214" s="29">
        <v>0</v>
      </c>
      <c r="AT214" s="29">
        <v>0</v>
      </c>
      <c r="AU214" s="29">
        <v>1.7662016170506698</v>
      </c>
      <c r="AV214" s="29">
        <v>0</v>
      </c>
      <c r="AW214" s="29">
        <v>0</v>
      </c>
      <c r="AX214" s="24">
        <v>1.7662016170506698</v>
      </c>
      <c r="AY214" s="24">
        <v>0</v>
      </c>
      <c r="AZ214" s="24">
        <v>2.3040405365030501</v>
      </c>
      <c r="BA214" s="29">
        <v>1.4427752170195123</v>
      </c>
      <c r="BB214" s="29">
        <v>0</v>
      </c>
      <c r="BC214" s="29">
        <v>0</v>
      </c>
      <c r="BD214" s="1">
        <f t="shared" si="9"/>
        <v>4.5438320771684779</v>
      </c>
      <c r="BE214" s="28">
        <f t="shared" si="10"/>
        <v>2873.6393639176385</v>
      </c>
      <c r="BF214" s="28">
        <f t="shared" si="11"/>
        <v>7.2792189876239028</v>
      </c>
    </row>
    <row r="215" spans="1:58" x14ac:dyDescent="0.25">
      <c r="A215" s="21" t="s">
        <v>139</v>
      </c>
      <c r="B215" s="22" t="s">
        <v>332</v>
      </c>
      <c r="C215" s="23" t="s">
        <v>140</v>
      </c>
      <c r="D215" s="23" t="s">
        <v>373</v>
      </c>
      <c r="E215" t="s">
        <v>379</v>
      </c>
      <c r="F215" t="s">
        <v>380</v>
      </c>
      <c r="G215" s="23" t="s">
        <v>27</v>
      </c>
      <c r="H215">
        <v>317482</v>
      </c>
      <c r="I215" s="24" t="s">
        <v>422</v>
      </c>
      <c r="J215" s="24">
        <v>0</v>
      </c>
      <c r="K215" s="24">
        <v>0</v>
      </c>
      <c r="L215" s="24">
        <v>0</v>
      </c>
      <c r="M215" s="24">
        <v>0</v>
      </c>
      <c r="N215" s="24">
        <v>0</v>
      </c>
      <c r="O215" s="24">
        <v>0</v>
      </c>
      <c r="P215" s="24">
        <v>1.1024978882962981</v>
      </c>
      <c r="Q215" s="24">
        <v>0</v>
      </c>
      <c r="R215" s="24">
        <v>0.71911377543790578</v>
      </c>
      <c r="S215" s="25">
        <v>0.9006087497000701</v>
      </c>
      <c r="T215" s="25">
        <v>0</v>
      </c>
      <c r="U215" s="25">
        <v>0</v>
      </c>
      <c r="V215" s="26">
        <v>1230.60000049224</v>
      </c>
      <c r="W215" s="2">
        <v>0.08</v>
      </c>
      <c r="X215" s="2">
        <v>0.05</v>
      </c>
      <c r="Y215" s="27">
        <v>1075.5444004302178</v>
      </c>
      <c r="Z215" s="1"/>
      <c r="AA215" s="28"/>
      <c r="AB215" s="29">
        <v>0</v>
      </c>
      <c r="AC215" s="29">
        <v>0</v>
      </c>
      <c r="AD215" s="29">
        <v>0</v>
      </c>
      <c r="AE215" s="29">
        <v>0</v>
      </c>
      <c r="AF215" s="29">
        <v>0</v>
      </c>
      <c r="AG215" s="29">
        <v>0</v>
      </c>
      <c r="AH215" s="24">
        <v>1185.7854302432233</v>
      </c>
      <c r="AI215" s="24">
        <v>0</v>
      </c>
      <c r="AJ215" s="24">
        <v>773.43879444447271</v>
      </c>
      <c r="AK215" s="29">
        <v>968.64469771837003</v>
      </c>
      <c r="AL215" s="29">
        <v>0</v>
      </c>
      <c r="AM215" s="29">
        <v>0</v>
      </c>
      <c r="AN215">
        <v>0</v>
      </c>
      <c r="AO215" s="30">
        <v>4.2119999999999997</v>
      </c>
      <c r="AP215">
        <v>4.2119999999999997</v>
      </c>
      <c r="AQ215">
        <v>12.0000000048</v>
      </c>
      <c r="AR215" s="29">
        <v>0</v>
      </c>
      <c r="AS215" s="29">
        <v>0</v>
      </c>
      <c r="AT215" s="29">
        <v>0</v>
      </c>
      <c r="AU215" s="29">
        <v>0</v>
      </c>
      <c r="AV215" s="29">
        <v>0</v>
      </c>
      <c r="AW215" s="29">
        <v>0</v>
      </c>
      <c r="AX215" s="24">
        <v>4.6437211055040075</v>
      </c>
      <c r="AY215" s="24">
        <v>0</v>
      </c>
      <c r="AZ215" s="24">
        <v>3.0289072221444591</v>
      </c>
      <c r="BA215" s="29">
        <v>3.7933640537366951</v>
      </c>
      <c r="BB215" s="29">
        <v>0</v>
      </c>
      <c r="BC215" s="29">
        <v>0</v>
      </c>
      <c r="BD215" s="1">
        <f t="shared" si="9"/>
        <v>2.722220413434274</v>
      </c>
      <c r="BE215" s="28">
        <f t="shared" si="10"/>
        <v>2927.8689224060663</v>
      </c>
      <c r="BF215" s="28">
        <f t="shared" si="11"/>
        <v>11.465992381385162</v>
      </c>
    </row>
    <row r="216" spans="1:58" x14ac:dyDescent="0.25">
      <c r="A216" s="21" t="s">
        <v>139</v>
      </c>
      <c r="B216" s="22" t="s">
        <v>332</v>
      </c>
      <c r="C216" s="23" t="s">
        <v>140</v>
      </c>
      <c r="D216" s="23" t="s">
        <v>373</v>
      </c>
      <c r="E216" t="s">
        <v>379</v>
      </c>
      <c r="F216" t="s">
        <v>380</v>
      </c>
      <c r="G216" s="23" t="s">
        <v>27</v>
      </c>
      <c r="H216">
        <v>317580</v>
      </c>
      <c r="I216" s="24" t="s">
        <v>423</v>
      </c>
      <c r="J216" s="24">
        <v>0</v>
      </c>
      <c r="K216" s="24">
        <v>0</v>
      </c>
      <c r="L216" s="24">
        <v>2.5135450582910024</v>
      </c>
      <c r="M216" s="24">
        <v>2.2049957765925963</v>
      </c>
      <c r="N216" s="24">
        <v>0</v>
      </c>
      <c r="O216" s="24">
        <v>0</v>
      </c>
      <c r="P216" s="24">
        <v>3.3074936648888951</v>
      </c>
      <c r="Q216" s="24">
        <v>1.1024978882962981</v>
      </c>
      <c r="R216" s="24">
        <v>2.1573413263137176</v>
      </c>
      <c r="S216" s="25">
        <v>1.8012174994001402</v>
      </c>
      <c r="T216" s="25">
        <v>2.2049957765925963</v>
      </c>
      <c r="U216" s="25">
        <v>0</v>
      </c>
      <c r="V216" s="26">
        <v>367.20000014688003</v>
      </c>
      <c r="W216" s="2">
        <v>0.08</v>
      </c>
      <c r="X216" s="2">
        <v>0.05</v>
      </c>
      <c r="Y216" s="27">
        <v>320.93280012837317</v>
      </c>
      <c r="Z216" s="1"/>
      <c r="AA216" s="28"/>
      <c r="AB216" s="29">
        <v>0</v>
      </c>
      <c r="AC216" s="29">
        <v>0</v>
      </c>
      <c r="AD216" s="29">
        <v>806.67905380616639</v>
      </c>
      <c r="AE216" s="29">
        <v>707.65546885309868</v>
      </c>
      <c r="AF216" s="29">
        <v>0</v>
      </c>
      <c r="AG216" s="29">
        <v>0</v>
      </c>
      <c r="AH216" s="24">
        <v>1061.4832032796483</v>
      </c>
      <c r="AI216" s="24">
        <v>353.82773442654934</v>
      </c>
      <c r="AJ216" s="24">
        <v>692.36159268651977</v>
      </c>
      <c r="AK216" s="29">
        <v>578.0697757227133</v>
      </c>
      <c r="AL216" s="29">
        <v>707.65546885309868</v>
      </c>
      <c r="AM216" s="29">
        <v>0</v>
      </c>
      <c r="AN216">
        <v>0</v>
      </c>
      <c r="AO216" s="30">
        <v>1.6</v>
      </c>
      <c r="AP216">
        <v>1.6</v>
      </c>
      <c r="AQ216">
        <v>6.0000000024000002</v>
      </c>
      <c r="AR216" s="29">
        <v>0</v>
      </c>
      <c r="AS216" s="29">
        <v>0</v>
      </c>
      <c r="AT216" s="29">
        <v>4.0216720932656038</v>
      </c>
      <c r="AU216" s="29">
        <v>3.5279932425481544</v>
      </c>
      <c r="AV216" s="29">
        <v>0</v>
      </c>
      <c r="AW216" s="29">
        <v>0</v>
      </c>
      <c r="AX216" s="24">
        <v>5.2919898638222325</v>
      </c>
      <c r="AY216" s="24">
        <v>1.7639966212740772</v>
      </c>
      <c r="AZ216" s="24">
        <v>3.4517461221019481</v>
      </c>
      <c r="BA216" s="29">
        <v>2.8819479990402246</v>
      </c>
      <c r="BB216" s="29">
        <v>3.5279932425481544</v>
      </c>
      <c r="BC216" s="29">
        <v>0</v>
      </c>
      <c r="BD216" s="1">
        <f t="shared" si="9"/>
        <v>15.292086990375246</v>
      </c>
      <c r="BE216" s="28">
        <f t="shared" si="10"/>
        <v>4907.7322976277947</v>
      </c>
      <c r="BF216" s="28">
        <f t="shared" si="11"/>
        <v>24.467339184600398</v>
      </c>
    </row>
    <row r="217" spans="1:58" x14ac:dyDescent="0.25">
      <c r="A217" s="21" t="s">
        <v>139</v>
      </c>
      <c r="B217" s="22" t="s">
        <v>332</v>
      </c>
      <c r="C217" s="23" t="s">
        <v>140</v>
      </c>
      <c r="D217" s="23" t="s">
        <v>373</v>
      </c>
      <c r="E217" t="s">
        <v>379</v>
      </c>
      <c r="F217" t="s">
        <v>380</v>
      </c>
      <c r="G217" s="23" t="s">
        <v>27</v>
      </c>
      <c r="H217">
        <v>317587</v>
      </c>
      <c r="I217" s="24" t="s">
        <v>424</v>
      </c>
      <c r="J217" s="24">
        <v>0.64371420792373213</v>
      </c>
      <c r="K217" s="24">
        <v>0</v>
      </c>
      <c r="L217" s="24">
        <v>1.2567725291455012</v>
      </c>
      <c r="M217" s="24">
        <v>1.1024978882962981</v>
      </c>
      <c r="N217" s="24">
        <v>0</v>
      </c>
      <c r="O217" s="24">
        <v>2.2049957765925963</v>
      </c>
      <c r="P217" s="24">
        <v>3.3074936648888951</v>
      </c>
      <c r="Q217" s="24">
        <v>1.1024978882962981</v>
      </c>
      <c r="R217" s="24">
        <v>4.3146826526274351</v>
      </c>
      <c r="S217" s="25">
        <v>1.8012174994001402</v>
      </c>
      <c r="T217" s="25">
        <v>1.1024978882962981</v>
      </c>
      <c r="U217" s="25">
        <v>1.1024978882962981</v>
      </c>
      <c r="V217" s="26">
        <v>319.80000012791999</v>
      </c>
      <c r="W217" s="2">
        <v>0.08</v>
      </c>
      <c r="X217" s="2">
        <v>0.05</v>
      </c>
      <c r="Y217" s="27">
        <v>279.50520011180208</v>
      </c>
      <c r="Z217" s="1"/>
      <c r="AA217" s="28"/>
      <c r="AB217" s="29">
        <v>179.92146850053291</v>
      </c>
      <c r="AC217" s="29">
        <v>0</v>
      </c>
      <c r="AD217" s="29">
        <v>351.27445725382893</v>
      </c>
      <c r="AE217" s="29">
        <v>308.15389289109601</v>
      </c>
      <c r="AF217" s="29">
        <v>0</v>
      </c>
      <c r="AG217" s="29">
        <v>616.30778578219201</v>
      </c>
      <c r="AH217" s="24">
        <v>924.46167867328825</v>
      </c>
      <c r="AI217" s="24">
        <v>308.15389289109601</v>
      </c>
      <c r="AJ217" s="24">
        <v>1205.9762382415522</v>
      </c>
      <c r="AK217" s="29">
        <v>503.44965761471593</v>
      </c>
      <c r="AL217" s="29">
        <v>308.15389289109601</v>
      </c>
      <c r="AM217" s="29">
        <v>308.15389289109601</v>
      </c>
      <c r="AN217">
        <v>0</v>
      </c>
      <c r="AO217" s="30">
        <v>1.278</v>
      </c>
      <c r="AP217">
        <v>1.278</v>
      </c>
      <c r="AQ217">
        <v>6.0000000024000002</v>
      </c>
      <c r="AR217" s="29">
        <v>0.82266675772652964</v>
      </c>
      <c r="AS217" s="29">
        <v>0</v>
      </c>
      <c r="AT217" s="29">
        <v>1.6061552922479505</v>
      </c>
      <c r="AU217" s="29">
        <v>1.4089923012426691</v>
      </c>
      <c r="AV217" s="29">
        <v>0</v>
      </c>
      <c r="AW217" s="29">
        <v>2.8179846024853381</v>
      </c>
      <c r="AX217" s="24">
        <v>4.2269769037280076</v>
      </c>
      <c r="AY217" s="24">
        <v>1.4089923012426691</v>
      </c>
      <c r="AZ217" s="24">
        <v>5.5141644300578623</v>
      </c>
      <c r="BA217" s="29">
        <v>2.3019559642333793</v>
      </c>
      <c r="BB217" s="29">
        <v>1.4089923012426691</v>
      </c>
      <c r="BC217" s="29">
        <v>1.4089923012426691</v>
      </c>
      <c r="BD217" s="1">
        <f t="shared" si="9"/>
        <v>17.938867883763493</v>
      </c>
      <c r="BE217" s="28">
        <f t="shared" si="10"/>
        <v>5014.0068576304939</v>
      </c>
      <c r="BF217" s="28">
        <f t="shared" si="11"/>
        <v>22.925873155449743</v>
      </c>
    </row>
    <row r="218" spans="1:58" x14ac:dyDescent="0.25">
      <c r="A218" s="21" t="s">
        <v>139</v>
      </c>
      <c r="B218" s="22" t="s">
        <v>332</v>
      </c>
      <c r="C218" s="23" t="s">
        <v>140</v>
      </c>
      <c r="D218" s="23" t="s">
        <v>373</v>
      </c>
      <c r="E218" t="s">
        <v>379</v>
      </c>
      <c r="F218" t="s">
        <v>380</v>
      </c>
      <c r="G218" s="23" t="s">
        <v>27</v>
      </c>
      <c r="H218">
        <v>315700</v>
      </c>
      <c r="I218" s="24" t="s">
        <v>425</v>
      </c>
      <c r="J218" s="24">
        <v>2.5135450582910024</v>
      </c>
      <c r="K218" s="24">
        <v>3.7703175874365038</v>
      </c>
      <c r="L218" s="24">
        <v>2.5135450582910024</v>
      </c>
      <c r="M218" s="24">
        <v>2.2049957765925963</v>
      </c>
      <c r="N218" s="24">
        <v>2.2049957765925963</v>
      </c>
      <c r="O218" s="24">
        <v>3.3074936648888951</v>
      </c>
      <c r="P218" s="24">
        <v>4.4099915531851925</v>
      </c>
      <c r="Q218" s="24">
        <v>3.3074936648888951</v>
      </c>
      <c r="R218" s="24">
        <v>5.0337964280653411</v>
      </c>
      <c r="S218" s="25">
        <v>4.5030437485003505</v>
      </c>
      <c r="T218" s="25">
        <v>3.3074936648888951</v>
      </c>
      <c r="U218" s="25">
        <v>2.2049957765925963</v>
      </c>
      <c r="V218" s="26">
        <v>319.80000012791999</v>
      </c>
      <c r="W218" s="2">
        <v>0.08</v>
      </c>
      <c r="X218" s="2">
        <v>0.05</v>
      </c>
      <c r="Y218" s="27">
        <v>279.50520011180208</v>
      </c>
      <c r="Z218" s="1"/>
      <c r="AA218" s="28"/>
      <c r="AB218" s="29">
        <v>702.54891450765786</v>
      </c>
      <c r="AC218" s="29">
        <v>1053.8233717614869</v>
      </c>
      <c r="AD218" s="29">
        <v>702.54891450765786</v>
      </c>
      <c r="AE218" s="29">
        <v>616.30778578219201</v>
      </c>
      <c r="AF218" s="29">
        <v>616.30778578219201</v>
      </c>
      <c r="AG218" s="29">
        <v>924.46167867328825</v>
      </c>
      <c r="AH218" s="24">
        <v>1232.615571564384</v>
      </c>
      <c r="AI218" s="24">
        <v>924.46167867328825</v>
      </c>
      <c r="AJ218" s="24">
        <v>1406.9722779484778</v>
      </c>
      <c r="AK218" s="29">
        <v>1258.6241440367899</v>
      </c>
      <c r="AL218" s="29">
        <v>924.46167867328825</v>
      </c>
      <c r="AM218" s="29">
        <v>616.30778578219201</v>
      </c>
      <c r="AN218">
        <v>0</v>
      </c>
      <c r="AO218" s="30">
        <v>1.278</v>
      </c>
      <c r="AP218">
        <v>1.278</v>
      </c>
      <c r="AQ218">
        <v>6.0000000024000002</v>
      </c>
      <c r="AR218" s="29">
        <v>3.212310584495901</v>
      </c>
      <c r="AS218" s="29">
        <v>4.8184658767438515</v>
      </c>
      <c r="AT218" s="29">
        <v>3.212310584495901</v>
      </c>
      <c r="AU218" s="29">
        <v>2.8179846024853381</v>
      </c>
      <c r="AV218" s="29">
        <v>2.8179846024853381</v>
      </c>
      <c r="AW218" s="29">
        <v>4.2269769037280076</v>
      </c>
      <c r="AX218" s="24">
        <v>5.6359692049706762</v>
      </c>
      <c r="AY218" s="24">
        <v>4.2269769037280076</v>
      </c>
      <c r="AZ218" s="24">
        <v>6.4331918350675057</v>
      </c>
      <c r="BA218" s="29">
        <v>5.7548899105834481</v>
      </c>
      <c r="BB218" s="29">
        <v>4.2269769037280076</v>
      </c>
      <c r="BC218" s="29">
        <v>2.8179846024853381</v>
      </c>
      <c r="BD218" s="1">
        <f t="shared" si="9"/>
        <v>39.281707758213869</v>
      </c>
      <c r="BE218" s="28">
        <f t="shared" si="10"/>
        <v>10979.441587692894</v>
      </c>
      <c r="BF218" s="28">
        <f t="shared" si="11"/>
        <v>50.202022514997324</v>
      </c>
    </row>
    <row r="219" spans="1:58" x14ac:dyDescent="0.25">
      <c r="A219" s="21" t="s">
        <v>139</v>
      </c>
      <c r="B219" s="22" t="s">
        <v>332</v>
      </c>
      <c r="C219" s="23" t="s">
        <v>140</v>
      </c>
      <c r="D219" s="23" t="s">
        <v>373</v>
      </c>
      <c r="E219" t="s">
        <v>379</v>
      </c>
      <c r="F219" t="s">
        <v>380</v>
      </c>
      <c r="G219" s="23" t="s">
        <v>27</v>
      </c>
      <c r="H219">
        <v>315703</v>
      </c>
      <c r="I219" s="24" t="s">
        <v>426</v>
      </c>
      <c r="J219" s="24">
        <v>2.5135450582910024</v>
      </c>
      <c r="K219" s="24">
        <v>1.2567725291455012</v>
      </c>
      <c r="L219" s="24">
        <v>2.5135450582910024</v>
      </c>
      <c r="M219" s="24">
        <v>0</v>
      </c>
      <c r="N219" s="24">
        <v>1.1024978882962981</v>
      </c>
      <c r="O219" s="24">
        <v>4.4099915531851925</v>
      </c>
      <c r="P219" s="24">
        <v>1.1024978882962981</v>
      </c>
      <c r="Q219" s="24">
        <v>1.1024978882962981</v>
      </c>
      <c r="R219" s="24">
        <v>4.3146826526274351</v>
      </c>
      <c r="S219" s="25">
        <v>1.8012174994001402</v>
      </c>
      <c r="T219" s="25">
        <v>1.1024978882962981</v>
      </c>
      <c r="U219" s="25">
        <v>1.1024978882962981</v>
      </c>
      <c r="V219" s="26">
        <v>281.40000011256001</v>
      </c>
      <c r="W219" s="2">
        <v>0.08</v>
      </c>
      <c r="X219" s="2">
        <v>0.05</v>
      </c>
      <c r="Y219" s="27">
        <v>245.94360009837743</v>
      </c>
      <c r="Z219" s="1"/>
      <c r="AA219" s="28"/>
      <c r="AB219" s="29">
        <v>618.19032064557507</v>
      </c>
      <c r="AC219" s="29">
        <v>309.09516032278754</v>
      </c>
      <c r="AD219" s="29">
        <v>618.19032064557507</v>
      </c>
      <c r="AE219" s="29">
        <v>0</v>
      </c>
      <c r="AF219" s="29">
        <v>271.15229974845033</v>
      </c>
      <c r="AG219" s="29">
        <v>1084.6091989938013</v>
      </c>
      <c r="AH219" s="24">
        <v>271.15229974845033</v>
      </c>
      <c r="AI219" s="24">
        <v>271.15229974845033</v>
      </c>
      <c r="AJ219" s="24">
        <v>1061.1685848692082</v>
      </c>
      <c r="AK219" s="29">
        <v>442.99791636266747</v>
      </c>
      <c r="AL219" s="29">
        <v>271.15229974845033</v>
      </c>
      <c r="AM219" s="29">
        <v>271.15229974845033</v>
      </c>
      <c r="AN219">
        <v>0</v>
      </c>
      <c r="AO219" s="30">
        <v>1.0169999999999999</v>
      </c>
      <c r="AP219">
        <v>1.0169999999999999</v>
      </c>
      <c r="AQ219">
        <v>6.0000000024000002</v>
      </c>
      <c r="AR219" s="29">
        <v>2.5562753242819491</v>
      </c>
      <c r="AS219" s="29">
        <v>1.2781376621409746</v>
      </c>
      <c r="AT219" s="29">
        <v>2.5562753242819491</v>
      </c>
      <c r="AU219" s="29">
        <v>0</v>
      </c>
      <c r="AV219" s="29">
        <v>1.1212403523973351</v>
      </c>
      <c r="AW219" s="29">
        <v>4.4849614095893404</v>
      </c>
      <c r="AX219" s="24">
        <v>1.1212403523973351</v>
      </c>
      <c r="AY219" s="24">
        <v>1.1212403523973351</v>
      </c>
      <c r="AZ219" s="24">
        <v>4.3880322577221014</v>
      </c>
      <c r="BA219" s="29">
        <v>1.8318381968899424</v>
      </c>
      <c r="BB219" s="29">
        <v>1.1212403523973351</v>
      </c>
      <c r="BC219" s="29">
        <v>1.1212403523973351</v>
      </c>
      <c r="BD219" s="1">
        <f t="shared" si="9"/>
        <v>22.322243792421766</v>
      </c>
      <c r="BE219" s="28">
        <f t="shared" si="10"/>
        <v>5490.0130005818664</v>
      </c>
      <c r="BF219" s="28">
        <f t="shared" si="11"/>
        <v>22.701721936892934</v>
      </c>
    </row>
    <row r="220" spans="1:58" x14ac:dyDescent="0.25">
      <c r="A220" s="21" t="s">
        <v>139</v>
      </c>
      <c r="B220" s="22" t="s">
        <v>332</v>
      </c>
      <c r="C220" s="23" t="s">
        <v>140</v>
      </c>
      <c r="D220" s="23" t="s">
        <v>373</v>
      </c>
      <c r="E220" t="s">
        <v>379</v>
      </c>
      <c r="F220" t="s">
        <v>380</v>
      </c>
      <c r="G220" s="23" t="s">
        <v>27</v>
      </c>
      <c r="H220">
        <v>315596</v>
      </c>
      <c r="I220" s="24" t="s">
        <v>427</v>
      </c>
      <c r="J220" s="24">
        <v>1.2567725291455012</v>
      </c>
      <c r="K220" s="24">
        <v>0</v>
      </c>
      <c r="L220" s="24">
        <v>0</v>
      </c>
      <c r="M220" s="24">
        <v>0</v>
      </c>
      <c r="N220" s="24">
        <v>0</v>
      </c>
      <c r="O220" s="24">
        <v>2.2049957765925963</v>
      </c>
      <c r="P220" s="24">
        <v>1.1024978882962981</v>
      </c>
      <c r="Q220" s="24">
        <v>0</v>
      </c>
      <c r="R220" s="24">
        <v>0.71911377543790578</v>
      </c>
      <c r="S220" s="25">
        <v>0</v>
      </c>
      <c r="T220" s="25">
        <v>0</v>
      </c>
      <c r="U220" s="25">
        <v>0</v>
      </c>
      <c r="V220" s="26">
        <v>2047.4</v>
      </c>
      <c r="W220" s="2">
        <v>0.08</v>
      </c>
      <c r="X220" s="2">
        <v>0.05</v>
      </c>
      <c r="Y220" s="27">
        <v>1789.4276</v>
      </c>
      <c r="Z220" s="1"/>
      <c r="AA220" s="28"/>
      <c r="AB220" s="29">
        <v>2248.9034505747641</v>
      </c>
      <c r="AC220" s="29">
        <v>0</v>
      </c>
      <c r="AD220" s="29">
        <v>0</v>
      </c>
      <c r="AE220" s="29">
        <v>0</v>
      </c>
      <c r="AF220" s="29">
        <v>0</v>
      </c>
      <c r="AG220" s="29">
        <v>3945.6803005182255</v>
      </c>
      <c r="AH220" s="24">
        <v>1972.8401502591128</v>
      </c>
      <c r="AI220" s="24">
        <v>0</v>
      </c>
      <c r="AJ220" s="24">
        <v>1286.8020373087907</v>
      </c>
      <c r="AK220" s="29">
        <v>0</v>
      </c>
      <c r="AL220" s="29">
        <v>0</v>
      </c>
      <c r="AM220" s="29">
        <v>0</v>
      </c>
      <c r="AN220">
        <v>0</v>
      </c>
      <c r="AO220" s="30">
        <v>7.9160000000000004</v>
      </c>
      <c r="AP220">
        <v>7.9160000000000004</v>
      </c>
      <c r="AQ220">
        <v>32</v>
      </c>
      <c r="AR220" s="29">
        <v>9.9486113407157877</v>
      </c>
      <c r="AS220" s="29">
        <v>0</v>
      </c>
      <c r="AT220" s="29">
        <v>0</v>
      </c>
      <c r="AU220" s="29">
        <v>0</v>
      </c>
      <c r="AV220" s="29">
        <v>0</v>
      </c>
      <c r="AW220" s="29">
        <v>17.454746567506994</v>
      </c>
      <c r="AX220" s="24">
        <v>8.7273732837534972</v>
      </c>
      <c r="AY220" s="24">
        <v>0</v>
      </c>
      <c r="AZ220" s="24">
        <v>5.6925046463664621</v>
      </c>
      <c r="BA220" s="29">
        <v>0</v>
      </c>
      <c r="BB220" s="29">
        <v>0</v>
      </c>
      <c r="BC220" s="29">
        <v>0</v>
      </c>
      <c r="BD220" s="1">
        <f t="shared" si="9"/>
        <v>5.2833799694723016</v>
      </c>
      <c r="BE220" s="28">
        <f t="shared" si="10"/>
        <v>9454.225938660893</v>
      </c>
      <c r="BF220" s="28">
        <f t="shared" si="11"/>
        <v>41.82323583834274</v>
      </c>
    </row>
    <row r="221" spans="1:58" x14ac:dyDescent="0.25">
      <c r="A221" s="21" t="s">
        <v>332</v>
      </c>
      <c r="B221" s="22" t="s">
        <v>332</v>
      </c>
      <c r="C221" s="23" t="s">
        <v>140</v>
      </c>
      <c r="D221" s="23" t="s">
        <v>373</v>
      </c>
      <c r="E221" t="s">
        <v>428</v>
      </c>
      <c r="F221" t="s">
        <v>429</v>
      </c>
      <c r="G221" s="23" t="s">
        <v>27</v>
      </c>
      <c r="H221">
        <v>315771</v>
      </c>
      <c r="I221" s="24" t="s">
        <v>430</v>
      </c>
      <c r="J221" s="24">
        <v>50.735147807951819</v>
      </c>
      <c r="K221" s="24">
        <v>42.037693898017224</v>
      </c>
      <c r="L221" s="24">
        <v>33.340239988082629</v>
      </c>
      <c r="M221" s="24">
        <v>55.08387476291913</v>
      </c>
      <c r="N221" s="24">
        <v>46.386420852984529</v>
      </c>
      <c r="O221" s="24">
        <v>34.7898156397384</v>
      </c>
      <c r="P221" s="24">
        <v>34.7898156397384</v>
      </c>
      <c r="Q221" s="24">
        <v>60.882177369542191</v>
      </c>
      <c r="R221" s="24">
        <v>85.524963447690226</v>
      </c>
      <c r="S221" s="25">
        <v>56.533450414574894</v>
      </c>
      <c r="T221" s="25">
        <v>43.487269549672995</v>
      </c>
      <c r="U221" s="25">
        <v>71.029206931132563</v>
      </c>
      <c r="V221" s="26">
        <v>2588.1485265870301</v>
      </c>
      <c r="W221" s="2">
        <v>0.05</v>
      </c>
      <c r="X221" s="2">
        <v>0.15</v>
      </c>
      <c r="Y221" s="27">
        <v>2089.9299352190269</v>
      </c>
      <c r="Z221" s="1"/>
      <c r="AA221" s="28"/>
      <c r="AB221" s="29">
        <v>106032.9041716005</v>
      </c>
      <c r="AC221" s="29">
        <v>87855.834885040415</v>
      </c>
      <c r="AD221" s="29">
        <v>69678.765598480342</v>
      </c>
      <c r="AE221" s="29">
        <v>115121.43881488057</v>
      </c>
      <c r="AF221" s="29">
        <v>96944.369528320472</v>
      </c>
      <c r="AG221" s="29">
        <v>72708.277146240362</v>
      </c>
      <c r="AH221" s="24">
        <v>72708.277146240362</v>
      </c>
      <c r="AI221" s="24">
        <v>127239.48500592062</v>
      </c>
      <c r="AJ221" s="24">
        <v>178741.18131784088</v>
      </c>
      <c r="AK221" s="29">
        <v>118150.95036264058</v>
      </c>
      <c r="AL221" s="29">
        <v>90885.346432800448</v>
      </c>
      <c r="AM221" s="29">
        <v>148446.06584024074</v>
      </c>
      <c r="AN221">
        <v>0</v>
      </c>
      <c r="AO221" s="30">
        <v>12.353999999999999</v>
      </c>
      <c r="AP221">
        <v>12.353999999999999</v>
      </c>
      <c r="AQ221">
        <v>2</v>
      </c>
      <c r="AR221" s="29">
        <v>626.7820160194367</v>
      </c>
      <c r="AS221" s="29">
        <v>519.33367041610472</v>
      </c>
      <c r="AT221" s="29">
        <v>411.88532481277275</v>
      </c>
      <c r="AU221" s="29">
        <v>680.50618882110291</v>
      </c>
      <c r="AV221" s="29">
        <v>573.05784321777082</v>
      </c>
      <c r="AW221" s="29">
        <v>429.79338241332817</v>
      </c>
      <c r="AX221" s="24">
        <v>429.79338241332817</v>
      </c>
      <c r="AY221" s="24">
        <v>752.13841922332415</v>
      </c>
      <c r="AZ221" s="24">
        <v>1056.575398432765</v>
      </c>
      <c r="BA221" s="29">
        <v>698.41424642165816</v>
      </c>
      <c r="BB221" s="29">
        <v>537.24172801666009</v>
      </c>
      <c r="BC221" s="29">
        <v>877.4948224272116</v>
      </c>
      <c r="BD221" s="1">
        <f t="shared" si="9"/>
        <v>614.62007630204494</v>
      </c>
      <c r="BE221" s="28">
        <f t="shared" si="10"/>
        <v>1284512.8962502463</v>
      </c>
      <c r="BF221" s="28">
        <f t="shared" si="11"/>
        <v>7593.0164226354646</v>
      </c>
    </row>
    <row r="222" spans="1:58" x14ac:dyDescent="0.25">
      <c r="A222" s="21" t="s">
        <v>332</v>
      </c>
      <c r="B222" s="22" t="s">
        <v>332</v>
      </c>
      <c r="C222" s="23" t="s">
        <v>140</v>
      </c>
      <c r="D222" s="23" t="s">
        <v>373</v>
      </c>
      <c r="E222" t="s">
        <v>428</v>
      </c>
      <c r="F222" t="s">
        <v>429</v>
      </c>
      <c r="G222" s="23" t="s">
        <v>27</v>
      </c>
      <c r="H222">
        <v>316675</v>
      </c>
      <c r="I222" s="24" t="s">
        <v>415</v>
      </c>
      <c r="J222" s="24">
        <v>37.688966943049927</v>
      </c>
      <c r="K222" s="24">
        <v>36.239391291394163</v>
      </c>
      <c r="L222" s="24">
        <v>28.991513033115329</v>
      </c>
      <c r="M222" s="24">
        <v>28.991513033115329</v>
      </c>
      <c r="N222" s="24">
        <v>33.340239988082629</v>
      </c>
      <c r="O222" s="24">
        <v>53.63429911126336</v>
      </c>
      <c r="P222" s="24">
        <v>36.239391291394163</v>
      </c>
      <c r="Q222" s="24">
        <v>50.735147807951819</v>
      </c>
      <c r="R222" s="24">
        <v>49.285572156296055</v>
      </c>
      <c r="S222" s="25">
        <v>44.936845201328758</v>
      </c>
      <c r="T222" s="25">
        <v>37.688966943049927</v>
      </c>
      <c r="U222" s="25">
        <v>42.037693898017224</v>
      </c>
      <c r="V222" s="26">
        <v>420.31714818359529</v>
      </c>
      <c r="W222" s="2">
        <v>0.05</v>
      </c>
      <c r="X222" s="2">
        <v>0.15</v>
      </c>
      <c r="Y222" s="27">
        <v>339.4060971582532</v>
      </c>
      <c r="Z222" s="1"/>
      <c r="AA222" s="28"/>
      <c r="AB222" s="29">
        <v>12791.865176066996</v>
      </c>
      <c r="AC222" s="29">
        <v>12299.870361602882</v>
      </c>
      <c r="AD222" s="29">
        <v>9839.8962892823056</v>
      </c>
      <c r="AE222" s="29">
        <v>9839.8962892823056</v>
      </c>
      <c r="AF222" s="29">
        <v>11315.880732674652</v>
      </c>
      <c r="AG222" s="29">
        <v>18203.808135172265</v>
      </c>
      <c r="AH222" s="24">
        <v>12299.870361602882</v>
      </c>
      <c r="AI222" s="24">
        <v>17219.818506244032</v>
      </c>
      <c r="AJ222" s="24">
        <v>16727.823691779919</v>
      </c>
      <c r="AK222" s="29">
        <v>15251.839248387572</v>
      </c>
      <c r="AL222" s="29">
        <v>12791.865176066996</v>
      </c>
      <c r="AM222" s="29">
        <v>14267.849619459343</v>
      </c>
      <c r="AN222">
        <v>0</v>
      </c>
      <c r="AO222" s="30">
        <v>2.8969999999999998</v>
      </c>
      <c r="AP222">
        <v>2.8969999999999998</v>
      </c>
      <c r="AQ222">
        <v>6.0000000024000002</v>
      </c>
      <c r="AR222" s="29">
        <v>109.18493723401563</v>
      </c>
      <c r="AS222" s="29">
        <v>104.98551657116889</v>
      </c>
      <c r="AT222" s="29">
        <v>83.988413256935104</v>
      </c>
      <c r="AU222" s="29">
        <v>83.988413256935104</v>
      </c>
      <c r="AV222" s="29">
        <v>96.586675245475377</v>
      </c>
      <c r="AW222" s="29">
        <v>155.37856452532995</v>
      </c>
      <c r="AX222" s="24">
        <v>104.98551657116889</v>
      </c>
      <c r="AY222" s="24">
        <v>146.9797231996364</v>
      </c>
      <c r="AZ222" s="24">
        <v>142.78030253678966</v>
      </c>
      <c r="BA222" s="29">
        <v>130.1820405482494</v>
      </c>
      <c r="BB222" s="29">
        <v>109.18493723401563</v>
      </c>
      <c r="BC222" s="29">
        <v>121.78319922255589</v>
      </c>
      <c r="BD222" s="1">
        <f t="shared" si="9"/>
        <v>479.80954069805864</v>
      </c>
      <c r="BE222" s="28">
        <f t="shared" si="10"/>
        <v>162850.28358762214</v>
      </c>
      <c r="BF222" s="28">
        <f t="shared" si="11"/>
        <v>1390.0082394022759</v>
      </c>
    </row>
    <row r="223" spans="1:58" x14ac:dyDescent="0.25">
      <c r="A223" s="21" t="s">
        <v>332</v>
      </c>
      <c r="B223" s="22" t="s">
        <v>332</v>
      </c>
      <c r="C223" s="23" t="s">
        <v>140</v>
      </c>
      <c r="D223" s="23" t="s">
        <v>373</v>
      </c>
      <c r="E223" t="s">
        <v>428</v>
      </c>
      <c r="F223" t="s">
        <v>429</v>
      </c>
      <c r="G223" s="23" t="s">
        <v>27</v>
      </c>
      <c r="H223">
        <v>316677</v>
      </c>
      <c r="I223" s="24" t="s">
        <v>416</v>
      </c>
      <c r="J223" s="24">
        <v>53.63429911126336</v>
      </c>
      <c r="K223" s="24">
        <v>55.08387476291913</v>
      </c>
      <c r="L223" s="24">
        <v>43.487269549672995</v>
      </c>
      <c r="M223" s="24">
        <v>44.936845201328758</v>
      </c>
      <c r="N223" s="24">
        <v>42.037693898017224</v>
      </c>
      <c r="O223" s="24">
        <v>52.184723459607596</v>
      </c>
      <c r="P223" s="24">
        <v>47.835996504640285</v>
      </c>
      <c r="Q223" s="24">
        <v>55.08387476291913</v>
      </c>
      <c r="R223" s="24">
        <v>63.781328672853725</v>
      </c>
      <c r="S223" s="25">
        <v>53.63429911126336</v>
      </c>
      <c r="T223" s="25">
        <v>55.08387476291913</v>
      </c>
      <c r="U223" s="25">
        <v>56.533450414574894</v>
      </c>
      <c r="V223" s="26">
        <v>768.6778280640209</v>
      </c>
      <c r="W223" s="2">
        <v>0.05</v>
      </c>
      <c r="X223" s="2">
        <v>0.15</v>
      </c>
      <c r="Y223" s="27">
        <v>620.70734616169682</v>
      </c>
      <c r="Z223" s="1"/>
      <c r="AA223" s="28"/>
      <c r="AB223" s="29">
        <v>33291.203464594932</v>
      </c>
      <c r="AC223" s="29">
        <v>34190.965720394801</v>
      </c>
      <c r="AD223" s="29">
        <v>26992.867673995894</v>
      </c>
      <c r="AE223" s="29">
        <v>27892.629929795756</v>
      </c>
      <c r="AF223" s="29">
        <v>26093.105418196028</v>
      </c>
      <c r="AG223" s="29">
        <v>32391.441208795073</v>
      </c>
      <c r="AH223" s="24">
        <v>29692.154441395476</v>
      </c>
      <c r="AI223" s="24">
        <v>34190.965720394801</v>
      </c>
      <c r="AJ223" s="24">
        <v>39589.539255193973</v>
      </c>
      <c r="AK223" s="29">
        <v>33291.203464594932</v>
      </c>
      <c r="AL223" s="29">
        <v>34190.965720394801</v>
      </c>
      <c r="AM223" s="29">
        <v>35090.727976194663</v>
      </c>
      <c r="AN223">
        <v>0</v>
      </c>
      <c r="AO223" s="30">
        <v>3.282</v>
      </c>
      <c r="AP223">
        <v>3.282</v>
      </c>
      <c r="AQ223">
        <v>6.0000000024000002</v>
      </c>
      <c r="AR223" s="29">
        <v>176.02776968316635</v>
      </c>
      <c r="AS223" s="29">
        <v>180.7852769719006</v>
      </c>
      <c r="AT223" s="29">
        <v>142.72521866202678</v>
      </c>
      <c r="AU223" s="29">
        <v>147.48272595076099</v>
      </c>
      <c r="AV223" s="29">
        <v>137.96771137329253</v>
      </c>
      <c r="AW223" s="29">
        <v>171.27026239443214</v>
      </c>
      <c r="AX223" s="24">
        <v>156.99774052822943</v>
      </c>
      <c r="AY223" s="24">
        <v>180.7852769719006</v>
      </c>
      <c r="AZ223" s="24">
        <v>209.33032070430593</v>
      </c>
      <c r="BA223" s="29">
        <v>176.02776968316635</v>
      </c>
      <c r="BB223" s="29">
        <v>180.7852769719006</v>
      </c>
      <c r="BC223" s="29">
        <v>185.54278426063479</v>
      </c>
      <c r="BD223" s="1">
        <f t="shared" si="9"/>
        <v>623.3175302119796</v>
      </c>
      <c r="BE223" s="28">
        <f t="shared" si="10"/>
        <v>386897.76999394107</v>
      </c>
      <c r="BF223" s="28">
        <f t="shared" si="11"/>
        <v>2045.728134155717</v>
      </c>
    </row>
    <row r="224" spans="1:58" x14ac:dyDescent="0.25">
      <c r="A224" s="21" t="s">
        <v>332</v>
      </c>
      <c r="B224" s="22" t="s">
        <v>332</v>
      </c>
      <c r="C224" s="23" t="s">
        <v>140</v>
      </c>
      <c r="D224" s="23" t="s">
        <v>373</v>
      </c>
      <c r="E224" t="s">
        <v>428</v>
      </c>
      <c r="F224" t="s">
        <v>429</v>
      </c>
      <c r="G224" s="23" t="s">
        <v>27</v>
      </c>
      <c r="H224">
        <v>316679</v>
      </c>
      <c r="I224" s="24" t="s">
        <v>417</v>
      </c>
      <c r="J224" s="24">
        <v>82.625812144378685</v>
      </c>
      <c r="K224" s="24">
        <v>65.230904324509481</v>
      </c>
      <c r="L224" s="24">
        <v>55.08387476291913</v>
      </c>
      <c r="M224" s="24">
        <v>69.5796312794768</v>
      </c>
      <c r="N224" s="24">
        <v>78.27708518941138</v>
      </c>
      <c r="O224" s="24">
        <v>55.08387476291913</v>
      </c>
      <c r="P224" s="24">
        <v>66.680479976165259</v>
      </c>
      <c r="Q224" s="24">
        <v>82.625812144378685</v>
      </c>
      <c r="R224" s="24">
        <v>97.121568660936347</v>
      </c>
      <c r="S224" s="25">
        <v>81.176236492722936</v>
      </c>
      <c r="T224" s="25">
        <v>76.827509537755617</v>
      </c>
      <c r="U224" s="25">
        <v>75.377933886099854</v>
      </c>
      <c r="V224" s="26">
        <v>242.13922667098421</v>
      </c>
      <c r="W224" s="2">
        <v>0.05</v>
      </c>
      <c r="X224" s="2">
        <v>0.15</v>
      </c>
      <c r="Y224" s="27">
        <v>195.52742553681975</v>
      </c>
      <c r="Z224" s="1"/>
      <c r="AA224" s="28"/>
      <c r="AB224" s="29">
        <v>16155.61233147926</v>
      </c>
      <c r="AC224" s="29">
        <v>12754.43078800994</v>
      </c>
      <c r="AD224" s="29">
        <v>10770.408220986175</v>
      </c>
      <c r="AE224" s="29">
        <v>13604.726173877274</v>
      </c>
      <c r="AF224" s="29">
        <v>15305.31694561193</v>
      </c>
      <c r="AG224" s="29">
        <v>10770.408220986175</v>
      </c>
      <c r="AH224" s="24">
        <v>13037.862583299053</v>
      </c>
      <c r="AI224" s="24">
        <v>16155.61233147926</v>
      </c>
      <c r="AJ224" s="24">
        <v>18989.930284370359</v>
      </c>
      <c r="AK224" s="29">
        <v>15872.180536190153</v>
      </c>
      <c r="AL224" s="29">
        <v>15021.88515032282</v>
      </c>
      <c r="AM224" s="29">
        <v>14738.453355033711</v>
      </c>
      <c r="AN224">
        <v>0</v>
      </c>
      <c r="AO224" s="30">
        <v>1.115</v>
      </c>
      <c r="AP224">
        <v>1.115</v>
      </c>
      <c r="AQ224">
        <v>6.0000000024000002</v>
      </c>
      <c r="AR224" s="29">
        <v>92.127780540982229</v>
      </c>
      <c r="AS224" s="29">
        <v>72.732458321828076</v>
      </c>
      <c r="AT224" s="29">
        <v>61.418520360654831</v>
      </c>
      <c r="AU224" s="29">
        <v>77.581288876616625</v>
      </c>
      <c r="AV224" s="29">
        <v>87.278949986193695</v>
      </c>
      <c r="AW224" s="29">
        <v>61.418520360654831</v>
      </c>
      <c r="AX224" s="24">
        <v>74.348735173424259</v>
      </c>
      <c r="AY224" s="24">
        <v>92.127780540982229</v>
      </c>
      <c r="AZ224" s="24">
        <v>108.29054905694403</v>
      </c>
      <c r="BA224" s="29">
        <v>90.511503689386075</v>
      </c>
      <c r="BB224" s="29">
        <v>85.662673134597512</v>
      </c>
      <c r="BC224" s="29">
        <v>84.046396283001343</v>
      </c>
      <c r="BD224" s="1">
        <f t="shared" si="9"/>
        <v>885.6907231616733</v>
      </c>
      <c r="BE224" s="28">
        <f t="shared" si="10"/>
        <v>173176.8269216461</v>
      </c>
      <c r="BF224" s="28">
        <f t="shared" si="11"/>
        <v>987.54515632526568</v>
      </c>
    </row>
    <row r="225" spans="1:58" x14ac:dyDescent="0.25">
      <c r="A225" s="21" t="s">
        <v>332</v>
      </c>
      <c r="B225" s="22" t="s">
        <v>332</v>
      </c>
      <c r="C225" s="23" t="s">
        <v>140</v>
      </c>
      <c r="D225" s="23" t="s">
        <v>373</v>
      </c>
      <c r="E225" t="s">
        <v>428</v>
      </c>
      <c r="F225" t="s">
        <v>429</v>
      </c>
      <c r="G225" s="23" t="s">
        <v>27</v>
      </c>
      <c r="H225">
        <v>316685</v>
      </c>
      <c r="I225" s="24" t="s">
        <v>431</v>
      </c>
      <c r="J225" s="24">
        <v>101.47029561590364</v>
      </c>
      <c r="K225" s="24">
        <v>81.176236492722936</v>
      </c>
      <c r="L225" s="24">
        <v>63.781328672853725</v>
      </c>
      <c r="M225" s="24">
        <v>100.02071996424787</v>
      </c>
      <c r="N225" s="24">
        <v>108.7181738741825</v>
      </c>
      <c r="O225" s="24">
        <v>78.27708518941138</v>
      </c>
      <c r="P225" s="24">
        <v>84.075387796034448</v>
      </c>
      <c r="Q225" s="24">
        <v>100.02071996424787</v>
      </c>
      <c r="R225" s="24">
        <v>133.36095995233052</v>
      </c>
      <c r="S225" s="25">
        <v>121.76435473908438</v>
      </c>
      <c r="T225" s="25">
        <v>100.02071996424787</v>
      </c>
      <c r="U225" s="25">
        <v>127.56265734570745</v>
      </c>
      <c r="V225" s="26">
        <v>178.17792151261105</v>
      </c>
      <c r="W225" s="2">
        <v>0.05</v>
      </c>
      <c r="X225" s="2">
        <v>0.15</v>
      </c>
      <c r="Y225" s="27">
        <v>143.8786716214334</v>
      </c>
      <c r="Z225" s="1"/>
      <c r="AA225" s="28"/>
      <c r="AB225" s="29">
        <v>14599.411342250372</v>
      </c>
      <c r="AC225" s="29">
        <v>11679.529073800302</v>
      </c>
      <c r="AD225" s="29">
        <v>9176.7728437002352</v>
      </c>
      <c r="AE225" s="29">
        <v>14390.848323075368</v>
      </c>
      <c r="AF225" s="29">
        <v>15642.226438125403</v>
      </c>
      <c r="AG225" s="29">
        <v>11262.403035450288</v>
      </c>
      <c r="AH225" s="24">
        <v>12096.655112150309</v>
      </c>
      <c r="AI225" s="24">
        <v>14390.848323075368</v>
      </c>
      <c r="AJ225" s="24">
        <v>19187.797764100495</v>
      </c>
      <c r="AK225" s="29">
        <v>17519.29361070045</v>
      </c>
      <c r="AL225" s="29">
        <v>14390.848323075368</v>
      </c>
      <c r="AM225" s="29">
        <v>18353.54568740047</v>
      </c>
      <c r="AN225">
        <v>0</v>
      </c>
      <c r="AO225" s="30">
        <v>0.74399999999999999</v>
      </c>
      <c r="AP225">
        <v>0.74399999999999999</v>
      </c>
      <c r="AQ225">
        <v>6.0000000024000002</v>
      </c>
      <c r="AR225" s="29">
        <v>75.493899938232303</v>
      </c>
      <c r="AS225" s="29">
        <v>60.395119950585865</v>
      </c>
      <c r="AT225" s="29">
        <v>47.453308532603174</v>
      </c>
      <c r="AU225" s="29">
        <v>74.415415653400416</v>
      </c>
      <c r="AV225" s="29">
        <v>80.886321362391783</v>
      </c>
      <c r="AW225" s="29">
        <v>58.238151380922069</v>
      </c>
      <c r="AX225" s="24">
        <v>62.552088520249626</v>
      </c>
      <c r="AY225" s="24">
        <v>74.415415653400416</v>
      </c>
      <c r="AZ225" s="24">
        <v>99.220554204533912</v>
      </c>
      <c r="BA225" s="29">
        <v>90.592679925878784</v>
      </c>
      <c r="BB225" s="29">
        <v>74.415415653400416</v>
      </c>
      <c r="BC225" s="29">
        <v>94.906617065206348</v>
      </c>
      <c r="BD225" s="1">
        <f t="shared" si="9"/>
        <v>1200.2486395709748</v>
      </c>
      <c r="BE225" s="28">
        <f t="shared" si="10"/>
        <v>172690.17987690444</v>
      </c>
      <c r="BF225" s="28">
        <f t="shared" si="11"/>
        <v>892.98498784080493</v>
      </c>
    </row>
    <row r="226" spans="1:58" x14ac:dyDescent="0.25">
      <c r="A226" s="21" t="s">
        <v>332</v>
      </c>
      <c r="B226" s="22" t="s">
        <v>332</v>
      </c>
      <c r="C226" s="23" t="s">
        <v>140</v>
      </c>
      <c r="D226" s="23" t="s">
        <v>373</v>
      </c>
      <c r="E226" t="s">
        <v>428</v>
      </c>
      <c r="F226" t="s">
        <v>429</v>
      </c>
      <c r="G226" s="23" t="s">
        <v>27</v>
      </c>
      <c r="H226">
        <v>316700</v>
      </c>
      <c r="I226" s="24" t="s">
        <v>418</v>
      </c>
      <c r="J226" s="24">
        <v>97.121568660936347</v>
      </c>
      <c r="K226" s="24">
        <v>95.67199300928057</v>
      </c>
      <c r="L226" s="24">
        <v>95.67199300928057</v>
      </c>
      <c r="M226" s="24">
        <v>94.222417357624806</v>
      </c>
      <c r="N226" s="24">
        <v>95.67199300928057</v>
      </c>
      <c r="O226" s="24">
        <v>98.571144312592111</v>
      </c>
      <c r="P226" s="24">
        <v>94.222417357624806</v>
      </c>
      <c r="Q226" s="24">
        <v>97.121568660936347</v>
      </c>
      <c r="R226" s="24">
        <v>102.91987126755943</v>
      </c>
      <c r="S226" s="25">
        <v>100.02071996424787</v>
      </c>
      <c r="T226" s="25">
        <v>98.571144312592111</v>
      </c>
      <c r="U226" s="25">
        <v>101.47029561590364</v>
      </c>
      <c r="V226" s="26">
        <v>202.16341094700101</v>
      </c>
      <c r="W226" s="2">
        <v>0.05</v>
      </c>
      <c r="X226" s="2">
        <v>0.15</v>
      </c>
      <c r="Y226" s="27">
        <v>163.24695433970331</v>
      </c>
      <c r="Z226" s="1"/>
      <c r="AA226" s="28"/>
      <c r="AB226" s="29">
        <v>15854.800284592236</v>
      </c>
      <c r="AC226" s="29">
        <v>15618.161474374439</v>
      </c>
      <c r="AD226" s="29">
        <v>15618.161474374439</v>
      </c>
      <c r="AE226" s="29">
        <v>15381.522664156646</v>
      </c>
      <c r="AF226" s="29">
        <v>15618.161474374439</v>
      </c>
      <c r="AG226" s="29">
        <v>16091.43909481003</v>
      </c>
      <c r="AH226" s="24">
        <v>15381.522664156646</v>
      </c>
      <c r="AI226" s="24">
        <v>15854.800284592236</v>
      </c>
      <c r="AJ226" s="24">
        <v>16801.355525463416</v>
      </c>
      <c r="AK226" s="29">
        <v>16328.077905027823</v>
      </c>
      <c r="AL226" s="29">
        <v>16091.43909481003</v>
      </c>
      <c r="AM226" s="29">
        <v>16564.716715245617</v>
      </c>
      <c r="AN226">
        <v>0</v>
      </c>
      <c r="AO226" s="30">
        <v>1.36</v>
      </c>
      <c r="AP226">
        <v>1.36</v>
      </c>
      <c r="AQ226">
        <v>6.0000000024000002</v>
      </c>
      <c r="AR226" s="29">
        <v>132.08533337887343</v>
      </c>
      <c r="AS226" s="29">
        <v>130.11391049262159</v>
      </c>
      <c r="AT226" s="29">
        <v>130.11391049262159</v>
      </c>
      <c r="AU226" s="29">
        <v>128.14248760636974</v>
      </c>
      <c r="AV226" s="29">
        <v>130.11391049262159</v>
      </c>
      <c r="AW226" s="29">
        <v>134.05675626512527</v>
      </c>
      <c r="AX226" s="24">
        <v>128.14248760636974</v>
      </c>
      <c r="AY226" s="24">
        <v>132.08533337887343</v>
      </c>
      <c r="AZ226" s="24">
        <v>139.97102492388083</v>
      </c>
      <c r="BA226" s="29">
        <v>136.02817915137712</v>
      </c>
      <c r="BB226" s="29">
        <v>134.05675626512527</v>
      </c>
      <c r="BC226" s="29">
        <v>137.99960203762896</v>
      </c>
      <c r="BD226" s="1">
        <f t="shared" si="9"/>
        <v>1171.2571265378592</v>
      </c>
      <c r="BE226" s="28">
        <f t="shared" si="10"/>
        <v>191204.15865597801</v>
      </c>
      <c r="BF226" s="28">
        <f t="shared" si="11"/>
        <v>1592.9096920914885</v>
      </c>
    </row>
    <row r="227" spans="1:58" x14ac:dyDescent="0.25">
      <c r="A227" s="21" t="s">
        <v>332</v>
      </c>
      <c r="B227" s="22" t="s">
        <v>332</v>
      </c>
      <c r="C227" s="23" t="s">
        <v>140</v>
      </c>
      <c r="D227" s="23" t="s">
        <v>373</v>
      </c>
      <c r="E227" t="s">
        <v>428</v>
      </c>
      <c r="F227" t="s">
        <v>429</v>
      </c>
      <c r="G227" s="23" t="s">
        <v>27</v>
      </c>
      <c r="H227">
        <v>316701</v>
      </c>
      <c r="I227" s="24" t="s">
        <v>419</v>
      </c>
      <c r="J227" s="24">
        <v>130.46180864901896</v>
      </c>
      <c r="K227" s="24">
        <v>97.121568660936347</v>
      </c>
      <c r="L227" s="24">
        <v>79.726660841067158</v>
      </c>
      <c r="M227" s="24">
        <v>59.432601717886428</v>
      </c>
      <c r="N227" s="24">
        <v>84.075387796034448</v>
      </c>
      <c r="O227" s="24">
        <v>81.176236492722936</v>
      </c>
      <c r="P227" s="24">
        <v>85.524963447690226</v>
      </c>
      <c r="Q227" s="24">
        <v>105.81902257087096</v>
      </c>
      <c r="R227" s="24">
        <v>139.1592625589536</v>
      </c>
      <c r="S227" s="25">
        <v>139.1592625589536</v>
      </c>
      <c r="T227" s="25">
        <v>118.86520343577286</v>
      </c>
      <c r="U227" s="25">
        <v>146.4071408172324</v>
      </c>
      <c r="V227" s="26">
        <v>258.12955296057754</v>
      </c>
      <c r="W227" s="2">
        <v>0.05</v>
      </c>
      <c r="X227" s="2">
        <v>0.15</v>
      </c>
      <c r="Y227" s="27">
        <v>208.43961401566634</v>
      </c>
      <c r="Z227" s="1"/>
      <c r="AA227" s="28"/>
      <c r="AB227" s="29">
        <v>27193.409038587233</v>
      </c>
      <c r="AC227" s="29">
        <v>20243.982284281607</v>
      </c>
      <c r="AD227" s="29">
        <v>16618.194412469977</v>
      </c>
      <c r="AE227" s="29">
        <v>12388.108562023075</v>
      </c>
      <c r="AF227" s="29">
        <v>17524.641380422883</v>
      </c>
      <c r="AG227" s="29">
        <v>16920.343401787617</v>
      </c>
      <c r="AH227" s="24">
        <v>17826.790369740524</v>
      </c>
      <c r="AI227" s="24">
        <v>22056.876220187427</v>
      </c>
      <c r="AJ227" s="24">
        <v>29006.302974493057</v>
      </c>
      <c r="AK227" s="29">
        <v>29006.302974493057</v>
      </c>
      <c r="AL227" s="29">
        <v>24776.21712404615</v>
      </c>
      <c r="AM227" s="29">
        <v>30517.04792108123</v>
      </c>
      <c r="AN227">
        <v>0</v>
      </c>
      <c r="AO227" s="30">
        <v>1.075</v>
      </c>
      <c r="AP227">
        <v>1.075</v>
      </c>
      <c r="AQ227">
        <v>6.0000000024000002</v>
      </c>
      <c r="AR227" s="29">
        <v>140.24644429769538</v>
      </c>
      <c r="AS227" s="29">
        <v>104.40568631050657</v>
      </c>
      <c r="AT227" s="29">
        <v>85.706160404147198</v>
      </c>
      <c r="AU227" s="29">
        <v>63.890046846727905</v>
      </c>
      <c r="AV227" s="29">
        <v>90.38104188073703</v>
      </c>
      <c r="AW227" s="29">
        <v>87.264454229677156</v>
      </c>
      <c r="AX227" s="24">
        <v>91.939335706266988</v>
      </c>
      <c r="AY227" s="24">
        <v>113.75544926368627</v>
      </c>
      <c r="AZ227" s="24">
        <v>149.59620725087512</v>
      </c>
      <c r="BA227" s="29">
        <v>149.59620725087512</v>
      </c>
      <c r="BB227" s="29">
        <v>127.78009369345581</v>
      </c>
      <c r="BC227" s="29">
        <v>157.38767637852482</v>
      </c>
      <c r="BD227" s="1">
        <f t="shared" si="9"/>
        <v>1266.9291195471399</v>
      </c>
      <c r="BE227" s="28">
        <f t="shared" si="10"/>
        <v>264078.21666361386</v>
      </c>
      <c r="BF227" s="28">
        <f t="shared" si="11"/>
        <v>1361.9488035131753</v>
      </c>
    </row>
    <row r="228" spans="1:58" x14ac:dyDescent="0.25">
      <c r="A228" s="21" t="s">
        <v>332</v>
      </c>
      <c r="B228" s="22" t="s">
        <v>332</v>
      </c>
      <c r="C228" s="23" t="s">
        <v>140</v>
      </c>
      <c r="D228" s="23" t="s">
        <v>373</v>
      </c>
      <c r="E228" t="s">
        <v>428</v>
      </c>
      <c r="F228" t="s">
        <v>429</v>
      </c>
      <c r="G228" s="23" t="s">
        <v>27</v>
      </c>
      <c r="H228">
        <v>317480</v>
      </c>
      <c r="I228" s="24" t="s">
        <v>432</v>
      </c>
      <c r="J228" s="24">
        <v>10.147029561590367</v>
      </c>
      <c r="K228" s="24">
        <v>34.7898156397384</v>
      </c>
      <c r="L228" s="24">
        <v>23.193210426492264</v>
      </c>
      <c r="M228" s="24">
        <v>31.890664336426862</v>
      </c>
      <c r="N228" s="24">
        <v>28.991513033115329</v>
      </c>
      <c r="O228" s="24">
        <v>27.541937381459565</v>
      </c>
      <c r="P228" s="24">
        <v>30.441088684771096</v>
      </c>
      <c r="Q228" s="24">
        <v>37.688966943049927</v>
      </c>
      <c r="R228" s="24">
        <v>46.386420852984529</v>
      </c>
      <c r="S228" s="25">
        <v>39.13854259470569</v>
      </c>
      <c r="T228" s="25">
        <v>23.193210426492264</v>
      </c>
      <c r="U228" s="25">
        <v>43.487269549672995</v>
      </c>
      <c r="V228" s="26">
        <v>510.5482751034433</v>
      </c>
      <c r="W228" s="2">
        <v>0.05</v>
      </c>
      <c r="X228" s="2">
        <v>0.15</v>
      </c>
      <c r="Y228" s="27">
        <v>412.26773214603043</v>
      </c>
      <c r="Z228" s="1"/>
      <c r="AA228" s="28"/>
      <c r="AB228" s="29">
        <v>4183.2928653755898</v>
      </c>
      <c r="AC228" s="29">
        <v>14342.718395573451</v>
      </c>
      <c r="AD228" s="29">
        <v>9561.8122637156321</v>
      </c>
      <c r="AE228" s="29">
        <v>13147.491862608995</v>
      </c>
      <c r="AF228" s="29">
        <v>11952.265329644541</v>
      </c>
      <c r="AG228" s="29">
        <v>11354.652063162315</v>
      </c>
      <c r="AH228" s="24">
        <v>12549.878596126768</v>
      </c>
      <c r="AI228" s="24">
        <v>15537.944928537903</v>
      </c>
      <c r="AJ228" s="24">
        <v>19123.624527431264</v>
      </c>
      <c r="AK228" s="29">
        <v>16135.558195020129</v>
      </c>
      <c r="AL228" s="29">
        <v>9561.8122637156321</v>
      </c>
      <c r="AM228" s="29">
        <v>17928.39799446681</v>
      </c>
      <c r="AN228">
        <v>0</v>
      </c>
      <c r="AO228" s="30">
        <v>5.1269999999999998</v>
      </c>
      <c r="AP228">
        <v>5.1269999999999998</v>
      </c>
      <c r="AQ228">
        <v>6.0000000024000002</v>
      </c>
      <c r="AR228" s="29">
        <v>52.023820562273812</v>
      </c>
      <c r="AS228" s="29">
        <v>178.36738478493876</v>
      </c>
      <c r="AT228" s="29">
        <v>118.91158985662584</v>
      </c>
      <c r="AU228" s="29">
        <v>163.50343605286051</v>
      </c>
      <c r="AV228" s="29">
        <v>148.63948732078228</v>
      </c>
      <c r="AW228" s="29">
        <v>141.20751295474318</v>
      </c>
      <c r="AX228" s="24">
        <v>156.07146168682141</v>
      </c>
      <c r="AY228" s="24">
        <v>193.23133351701696</v>
      </c>
      <c r="AZ228" s="24">
        <v>237.82317971325168</v>
      </c>
      <c r="BA228" s="29">
        <v>200.66330788305606</v>
      </c>
      <c r="BB228" s="29">
        <v>118.91158985662584</v>
      </c>
      <c r="BC228" s="29">
        <v>222.95923098117345</v>
      </c>
      <c r="BD228" s="1">
        <f t="shared" si="9"/>
        <v>376.88966943049934</v>
      </c>
      <c r="BE228" s="28">
        <f t="shared" si="10"/>
        <v>155379.44928537903</v>
      </c>
      <c r="BF228" s="28">
        <f t="shared" si="11"/>
        <v>1932.3133351701695</v>
      </c>
    </row>
    <row r="229" spans="1:58" x14ac:dyDescent="0.25">
      <c r="A229" s="21" t="s">
        <v>332</v>
      </c>
      <c r="B229" s="22" t="s">
        <v>332</v>
      </c>
      <c r="C229" s="23" t="s">
        <v>140</v>
      </c>
      <c r="D229" s="23" t="s">
        <v>373</v>
      </c>
      <c r="E229" t="s">
        <v>428</v>
      </c>
      <c r="F229" t="s">
        <v>429</v>
      </c>
      <c r="G229" s="23" t="s">
        <v>27</v>
      </c>
      <c r="H229">
        <v>316673</v>
      </c>
      <c r="I229" s="24" t="s">
        <v>414</v>
      </c>
      <c r="J229" s="24">
        <v>34.7898156397384</v>
      </c>
      <c r="K229" s="24">
        <v>31.890664336426862</v>
      </c>
      <c r="L229" s="24">
        <v>30.441088684771096</v>
      </c>
      <c r="M229" s="24">
        <v>30.441088684771096</v>
      </c>
      <c r="N229" s="24">
        <v>31.890664336426862</v>
      </c>
      <c r="O229" s="24">
        <v>50.735147807951819</v>
      </c>
      <c r="P229" s="24">
        <v>34.7898156397384</v>
      </c>
      <c r="Q229" s="24">
        <v>44.936845201328758</v>
      </c>
      <c r="R229" s="24">
        <v>44.936845201328758</v>
      </c>
      <c r="S229" s="25">
        <v>42.037693898017224</v>
      </c>
      <c r="T229" s="25">
        <v>40.588118246361468</v>
      </c>
      <c r="U229" s="25">
        <v>49.285572156296055</v>
      </c>
      <c r="V229" s="26">
        <v>323.2330242824932</v>
      </c>
      <c r="W229" s="2">
        <v>0.05</v>
      </c>
      <c r="X229" s="2">
        <v>0.15</v>
      </c>
      <c r="Y229" s="27">
        <v>261.01066710811324</v>
      </c>
      <c r="Z229" s="1"/>
      <c r="AA229" s="28"/>
      <c r="AB229" s="29">
        <v>9080.5129886963914</v>
      </c>
      <c r="AC229" s="29">
        <v>8323.8035729716903</v>
      </c>
      <c r="AD229" s="29">
        <v>7945.4488651093407</v>
      </c>
      <c r="AE229" s="29">
        <v>7945.4488651093407</v>
      </c>
      <c r="AF229" s="29">
        <v>8323.8035729716903</v>
      </c>
      <c r="AG229" s="29">
        <v>13242.414775182233</v>
      </c>
      <c r="AH229" s="24">
        <v>9080.5129886963914</v>
      </c>
      <c r="AI229" s="24">
        <v>11728.995943732836</v>
      </c>
      <c r="AJ229" s="24">
        <v>11728.995943732836</v>
      </c>
      <c r="AK229" s="29">
        <v>10972.286528008137</v>
      </c>
      <c r="AL229" s="29">
        <v>10593.93182014579</v>
      </c>
      <c r="AM229" s="29">
        <v>12864.060067319884</v>
      </c>
      <c r="AN229">
        <v>0</v>
      </c>
      <c r="AO229" s="30">
        <v>1.3520000000000001</v>
      </c>
      <c r="AP229">
        <v>1.3520000000000001</v>
      </c>
      <c r="AQ229">
        <v>6.0000000024000002</v>
      </c>
      <c r="AR229" s="29">
        <v>47.035830744926322</v>
      </c>
      <c r="AS229" s="29">
        <v>43.116178182849119</v>
      </c>
      <c r="AT229" s="29">
        <v>41.156351901810524</v>
      </c>
      <c r="AU229" s="29">
        <v>41.156351901810524</v>
      </c>
      <c r="AV229" s="29">
        <v>43.116178182849119</v>
      </c>
      <c r="AW229" s="29">
        <v>68.593919836350864</v>
      </c>
      <c r="AX229" s="24">
        <v>47.035830744926322</v>
      </c>
      <c r="AY229" s="24">
        <v>60.754614712196485</v>
      </c>
      <c r="AZ229" s="24">
        <v>60.754614712196485</v>
      </c>
      <c r="BA229" s="29">
        <v>56.834962150119289</v>
      </c>
      <c r="BB229" s="29">
        <v>54.875135869080708</v>
      </c>
      <c r="BC229" s="29">
        <v>66.634093555312276</v>
      </c>
      <c r="BD229" s="1">
        <f t="shared" si="9"/>
        <v>466.76335983315681</v>
      </c>
      <c r="BE229" s="28">
        <f t="shared" si="10"/>
        <v>121830.21593167656</v>
      </c>
      <c r="BF229" s="28">
        <f t="shared" si="11"/>
        <v>631.06406249442807</v>
      </c>
    </row>
    <row r="230" spans="1:58" x14ac:dyDescent="0.25">
      <c r="A230" s="21" t="s">
        <v>332</v>
      </c>
      <c r="B230" s="22" t="s">
        <v>332</v>
      </c>
      <c r="C230" s="23" t="s">
        <v>140</v>
      </c>
      <c r="D230" s="23" t="s">
        <v>373</v>
      </c>
      <c r="E230" t="s">
        <v>428</v>
      </c>
      <c r="F230" t="s">
        <v>429</v>
      </c>
      <c r="G230" s="23" t="s">
        <v>27</v>
      </c>
      <c r="H230">
        <v>320218</v>
      </c>
      <c r="I230" s="24" t="s">
        <v>369</v>
      </c>
      <c r="J230" s="24">
        <v>9.4691388489246986</v>
      </c>
      <c r="K230" s="24">
        <v>9.0108724931331441</v>
      </c>
      <c r="L230" s="24">
        <v>8.5969544943537564</v>
      </c>
      <c r="M230" s="24">
        <v>8.1386881385622036</v>
      </c>
      <c r="N230" s="24">
        <v>7.6952045684413992</v>
      </c>
      <c r="O230" s="24">
        <v>7.2369382126498447</v>
      </c>
      <c r="P230" s="24">
        <v>6.7934546425290403</v>
      </c>
      <c r="Q230" s="24">
        <v>6.3351882867374858</v>
      </c>
      <c r="R230" s="24">
        <v>5.876921930946013</v>
      </c>
      <c r="S230" s="25">
        <v>5.4334383608252086</v>
      </c>
      <c r="T230" s="25">
        <v>4.975172005033655</v>
      </c>
      <c r="U230" s="25">
        <v>4.5316884349128506</v>
      </c>
      <c r="V230" s="26">
        <v>1840</v>
      </c>
      <c r="W230" s="2">
        <v>0.05</v>
      </c>
      <c r="X230" s="2">
        <v>0.15</v>
      </c>
      <c r="Y230" s="27">
        <v>1485.8</v>
      </c>
      <c r="Z230" s="1"/>
      <c r="AA230" s="28"/>
      <c r="AB230" s="29">
        <v>14069.246501732317</v>
      </c>
      <c r="AC230" s="29">
        <v>13388.354350297224</v>
      </c>
      <c r="AD230" s="29">
        <v>12773.354987710811</v>
      </c>
      <c r="AE230" s="29">
        <v>12092.462836275721</v>
      </c>
      <c r="AF230" s="29">
        <v>11433.534947790231</v>
      </c>
      <c r="AG230" s="29">
        <v>10752.64279635514</v>
      </c>
      <c r="AH230" s="24">
        <v>10093.714907869648</v>
      </c>
      <c r="AI230" s="24">
        <v>9412.8227564345561</v>
      </c>
      <c r="AJ230" s="24">
        <v>8731.9306049995866</v>
      </c>
      <c r="AK230" s="29">
        <v>8073.0027165140946</v>
      </c>
      <c r="AL230" s="29">
        <v>7392.1105650790041</v>
      </c>
      <c r="AM230" s="29">
        <v>6733.182676593513</v>
      </c>
      <c r="AN230">
        <v>0</v>
      </c>
      <c r="AO230" s="30">
        <v>8.48</v>
      </c>
      <c r="AP230">
        <v>8.48</v>
      </c>
      <c r="AQ230">
        <v>32</v>
      </c>
      <c r="AR230" s="29">
        <v>80.298297438881448</v>
      </c>
      <c r="AS230" s="29">
        <v>76.41219874176906</v>
      </c>
      <c r="AT230" s="29">
        <v>72.902174112119852</v>
      </c>
      <c r="AU230" s="29">
        <v>69.016075415007492</v>
      </c>
      <c r="AV230" s="29">
        <v>65.255334740383063</v>
      </c>
      <c r="AW230" s="29">
        <v>61.369236043270689</v>
      </c>
      <c r="AX230" s="24">
        <v>57.608495368646267</v>
      </c>
      <c r="AY230" s="24">
        <v>53.722396671533879</v>
      </c>
      <c r="AZ230" s="24">
        <v>49.836297974422195</v>
      </c>
      <c r="BA230" s="29">
        <v>46.075557299797772</v>
      </c>
      <c r="BB230" s="29">
        <v>42.189458602685399</v>
      </c>
      <c r="BC230" s="29">
        <v>38.428717928060976</v>
      </c>
      <c r="BD230" s="1">
        <f t="shared" si="9"/>
        <v>84.093660417049307</v>
      </c>
      <c r="BE230" s="28">
        <f t="shared" si="10"/>
        <v>124946.36064765185</v>
      </c>
      <c r="BF230" s="28">
        <f t="shared" si="11"/>
        <v>713.11424033657818</v>
      </c>
    </row>
    <row r="231" spans="1:58" x14ac:dyDescent="0.25">
      <c r="A231" s="21" t="s">
        <v>332</v>
      </c>
      <c r="B231" s="22" t="s">
        <v>332</v>
      </c>
      <c r="C231" s="23" t="s">
        <v>140</v>
      </c>
      <c r="D231" s="23" t="s">
        <v>373</v>
      </c>
      <c r="E231" t="s">
        <v>428</v>
      </c>
      <c r="F231" t="s">
        <v>429</v>
      </c>
      <c r="G231" s="23" t="s">
        <v>27</v>
      </c>
      <c r="H231">
        <v>320217</v>
      </c>
      <c r="I231" s="24" t="s">
        <v>368</v>
      </c>
      <c r="J231" s="24">
        <v>7.575311079139774</v>
      </c>
      <c r="K231" s="24">
        <v>7.2086979945065304</v>
      </c>
      <c r="L231" s="24">
        <v>6.8775635954829735</v>
      </c>
      <c r="M231" s="24">
        <v>6.5109505108498125</v>
      </c>
      <c r="N231" s="24">
        <v>6.1561636547531036</v>
      </c>
      <c r="O231" s="24">
        <v>5.7895505701199417</v>
      </c>
      <c r="P231" s="24">
        <v>5.4347637140232337</v>
      </c>
      <c r="Q231" s="24">
        <v>5.0681506293900709</v>
      </c>
      <c r="R231" s="24">
        <v>4.7015375447569099</v>
      </c>
      <c r="S231" s="25">
        <v>4.346750688660201</v>
      </c>
      <c r="T231" s="25">
        <v>3.9801376040270395</v>
      </c>
      <c r="U231" s="25">
        <v>3.6253507479304123</v>
      </c>
      <c r="V231" s="26">
        <v>1840</v>
      </c>
      <c r="W231" s="2">
        <v>0.05</v>
      </c>
      <c r="X231" s="2">
        <v>0.15</v>
      </c>
      <c r="Y231" s="27">
        <v>1485.8</v>
      </c>
      <c r="Z231" s="1"/>
      <c r="AA231" s="28"/>
      <c r="AB231" s="29">
        <v>11255.397201385877</v>
      </c>
      <c r="AC231" s="29">
        <v>10710.683480237802</v>
      </c>
      <c r="AD231" s="29">
        <v>10218.683990168602</v>
      </c>
      <c r="AE231" s="29">
        <v>9673.9702690206504</v>
      </c>
      <c r="AF231" s="29">
        <v>9146.8279582321611</v>
      </c>
      <c r="AG231" s="29">
        <v>8602.1142370842099</v>
      </c>
      <c r="AH231" s="24">
        <v>8074.9719262957206</v>
      </c>
      <c r="AI231" s="24">
        <v>7530.2582051477675</v>
      </c>
      <c r="AJ231" s="24">
        <v>6985.5444839998163</v>
      </c>
      <c r="AK231" s="29">
        <v>6458.402173211326</v>
      </c>
      <c r="AL231" s="29">
        <v>5913.6884520633748</v>
      </c>
      <c r="AM231" s="29">
        <v>5386.5461412750064</v>
      </c>
      <c r="AN231">
        <v>0</v>
      </c>
      <c r="AO231" s="30">
        <v>8.48</v>
      </c>
      <c r="AP231">
        <v>8.48</v>
      </c>
      <c r="AQ231">
        <v>32</v>
      </c>
      <c r="AR231" s="29">
        <v>64.238637951105289</v>
      </c>
      <c r="AS231" s="29">
        <v>61.129758993415379</v>
      </c>
      <c r="AT231" s="29">
        <v>58.321739289695621</v>
      </c>
      <c r="AU231" s="29">
        <v>55.212860332006414</v>
      </c>
      <c r="AV231" s="29">
        <v>52.204267792306318</v>
      </c>
      <c r="AW231" s="29">
        <v>49.095388834617111</v>
      </c>
      <c r="AX231" s="24">
        <v>46.086796294917022</v>
      </c>
      <c r="AY231" s="24">
        <v>42.977917337227801</v>
      </c>
      <c r="AZ231" s="24">
        <v>39.869038379538601</v>
      </c>
      <c r="BA231" s="29">
        <v>36.860445839838505</v>
      </c>
      <c r="BB231" s="29">
        <v>33.751566882149298</v>
      </c>
      <c r="BC231" s="29">
        <v>30.742974342449898</v>
      </c>
      <c r="BD231" s="1">
        <f t="shared" si="9"/>
        <v>67.274928333640005</v>
      </c>
      <c r="BE231" s="28">
        <f t="shared" si="10"/>
        <v>99957.088518122313</v>
      </c>
      <c r="BF231" s="28">
        <f t="shared" si="11"/>
        <v>570.49139226926718</v>
      </c>
    </row>
    <row r="232" spans="1:58" x14ac:dyDescent="0.25">
      <c r="A232" s="21" t="s">
        <v>332</v>
      </c>
      <c r="B232" s="22" t="s">
        <v>332</v>
      </c>
      <c r="C232" s="23" t="s">
        <v>140</v>
      </c>
      <c r="D232" s="23" t="s">
        <v>373</v>
      </c>
      <c r="E232" t="s">
        <v>428</v>
      </c>
      <c r="F232" t="s">
        <v>429</v>
      </c>
      <c r="G232" s="23" t="s">
        <v>27</v>
      </c>
      <c r="H232">
        <v>320219</v>
      </c>
      <c r="I232" s="24" t="s">
        <v>433</v>
      </c>
      <c r="J232" s="24">
        <v>7.575311079139774</v>
      </c>
      <c r="K232" s="24">
        <v>7.2086979945065304</v>
      </c>
      <c r="L232" s="24">
        <v>6.8775635954829735</v>
      </c>
      <c r="M232" s="24">
        <v>6.5109505108498125</v>
      </c>
      <c r="N232" s="24">
        <v>6.1561636547531036</v>
      </c>
      <c r="O232" s="24">
        <v>5.7895505701199417</v>
      </c>
      <c r="P232" s="24">
        <v>5.4347637140232337</v>
      </c>
      <c r="Q232" s="24">
        <v>5.0681506293900709</v>
      </c>
      <c r="R232" s="24">
        <v>4.7015375447569099</v>
      </c>
      <c r="S232" s="25">
        <v>4.346750688660201</v>
      </c>
      <c r="T232" s="25">
        <v>3.9801376040270395</v>
      </c>
      <c r="U232" s="25">
        <v>3.6253507479304123</v>
      </c>
      <c r="V232" s="26">
        <v>2640</v>
      </c>
      <c r="W232" s="2">
        <v>0.05</v>
      </c>
      <c r="X232" s="2">
        <v>0.15</v>
      </c>
      <c r="Y232" s="27">
        <v>2131.7999999999997</v>
      </c>
      <c r="Z232" s="1"/>
      <c r="AA232" s="28"/>
      <c r="AB232" s="29">
        <v>16149.048158510168</v>
      </c>
      <c r="AC232" s="29">
        <v>15367.50238468902</v>
      </c>
      <c r="AD232" s="29">
        <v>14661.5900728506</v>
      </c>
      <c r="AE232" s="29">
        <v>13880.044299029629</v>
      </c>
      <c r="AF232" s="29">
        <v>13123.709679202664</v>
      </c>
      <c r="AG232" s="29">
        <v>12342.163905381691</v>
      </c>
      <c r="AH232" s="24">
        <v>11585.829285554728</v>
      </c>
      <c r="AI232" s="24">
        <v>10804.283511733751</v>
      </c>
      <c r="AJ232" s="24">
        <v>10022.737737912779</v>
      </c>
      <c r="AK232" s="29">
        <v>9266.4031180858146</v>
      </c>
      <c r="AL232" s="29">
        <v>8484.8573442648412</v>
      </c>
      <c r="AM232" s="29">
        <v>7728.5227244380521</v>
      </c>
      <c r="AN232">
        <v>0</v>
      </c>
      <c r="AO232" s="30">
        <v>12.1</v>
      </c>
      <c r="AP232">
        <v>12.1</v>
      </c>
      <c r="AQ232">
        <v>48</v>
      </c>
      <c r="AR232" s="29">
        <v>91.661264057591268</v>
      </c>
      <c r="AS232" s="29">
        <v>87.225245733529022</v>
      </c>
      <c r="AT232" s="29">
        <v>83.218519505343977</v>
      </c>
      <c r="AU232" s="29">
        <v>78.782501181282726</v>
      </c>
      <c r="AV232" s="29">
        <v>74.489580222512558</v>
      </c>
      <c r="AW232" s="29">
        <v>70.053561898451292</v>
      </c>
      <c r="AX232" s="24">
        <v>65.760640939681124</v>
      </c>
      <c r="AY232" s="24">
        <v>61.324622615619859</v>
      </c>
      <c r="AZ232" s="24">
        <v>56.888604291558607</v>
      </c>
      <c r="BA232" s="29">
        <v>52.595683332788433</v>
      </c>
      <c r="BB232" s="29">
        <v>48.159665008727174</v>
      </c>
      <c r="BC232" s="29">
        <v>43.866744049957987</v>
      </c>
      <c r="BD232" s="1">
        <f t="shared" si="9"/>
        <v>67.274928333640005</v>
      </c>
      <c r="BE232" s="28">
        <f t="shared" si="10"/>
        <v>143416.69222165374</v>
      </c>
      <c r="BF232" s="28">
        <f t="shared" si="11"/>
        <v>814.02663283704408</v>
      </c>
    </row>
    <row r="233" spans="1:58" x14ac:dyDescent="0.25">
      <c r="A233" s="21" t="s">
        <v>332</v>
      </c>
      <c r="B233" s="22" t="s">
        <v>332</v>
      </c>
      <c r="C233" s="23" t="s">
        <v>140</v>
      </c>
      <c r="D233" s="23" t="s">
        <v>373</v>
      </c>
      <c r="E233" t="s">
        <v>428</v>
      </c>
      <c r="F233" t="s">
        <v>429</v>
      </c>
      <c r="G233" s="23" t="s">
        <v>27</v>
      </c>
      <c r="H233">
        <v>320674</v>
      </c>
      <c r="I233" s="24" t="s">
        <v>434</v>
      </c>
      <c r="J233" s="24">
        <v>21.743634774836497</v>
      </c>
      <c r="K233" s="24">
        <v>21.743634774836497</v>
      </c>
      <c r="L233" s="24">
        <v>21.743634774836497</v>
      </c>
      <c r="M233" s="24">
        <v>21.743634774836497</v>
      </c>
      <c r="N233" s="24">
        <v>21.743634774836497</v>
      </c>
      <c r="O233" s="24">
        <v>21.743634774836497</v>
      </c>
      <c r="P233" s="24">
        <v>21.743634774836497</v>
      </c>
      <c r="Q233" s="24">
        <v>21.743634774836497</v>
      </c>
      <c r="R233" s="24">
        <v>21.743634774836497</v>
      </c>
      <c r="S233" s="25">
        <v>21.743634774836497</v>
      </c>
      <c r="T233" s="25">
        <v>21.743634774836497</v>
      </c>
      <c r="U233" s="25">
        <v>21.743634774836497</v>
      </c>
      <c r="V233" s="26">
        <v>312</v>
      </c>
      <c r="W233" s="2">
        <v>0.05</v>
      </c>
      <c r="X233" s="2">
        <v>0.15</v>
      </c>
      <c r="Y233" s="27">
        <v>251.93999999999997</v>
      </c>
      <c r="Z233" s="1"/>
      <c r="AA233" s="28"/>
      <c r="AB233" s="29">
        <v>5478.0913451723063</v>
      </c>
      <c r="AC233" s="29">
        <v>5478.0913451723063</v>
      </c>
      <c r="AD233" s="29">
        <v>5478.0913451723063</v>
      </c>
      <c r="AE233" s="29">
        <v>5478.0913451723063</v>
      </c>
      <c r="AF233" s="29">
        <v>5478.0913451723063</v>
      </c>
      <c r="AG233" s="29">
        <v>5478.0913451723063</v>
      </c>
      <c r="AH233" s="24">
        <v>5478.0913451723063</v>
      </c>
      <c r="AI233" s="24">
        <v>5478.0913451723063</v>
      </c>
      <c r="AJ233" s="24">
        <v>5478.0913451723063</v>
      </c>
      <c r="AK233" s="29">
        <v>5478.0913451723063</v>
      </c>
      <c r="AL233" s="29">
        <v>5478.0913451723063</v>
      </c>
      <c r="AM233" s="29">
        <v>5478.0913451723063</v>
      </c>
      <c r="AN233">
        <v>0</v>
      </c>
      <c r="AO233" s="30">
        <v>1.2</v>
      </c>
      <c r="AP233">
        <v>1.2</v>
      </c>
      <c r="AQ233">
        <v>36.000000014400001</v>
      </c>
      <c r="AR233" s="29">
        <v>26.092361729803795</v>
      </c>
      <c r="AS233" s="29">
        <v>26.092361729803795</v>
      </c>
      <c r="AT233" s="29">
        <v>26.092361729803795</v>
      </c>
      <c r="AU233" s="29">
        <v>26.092361729803795</v>
      </c>
      <c r="AV233" s="29">
        <v>26.092361729803795</v>
      </c>
      <c r="AW233" s="29">
        <v>26.092361729803795</v>
      </c>
      <c r="AX233" s="24">
        <v>26.092361729803795</v>
      </c>
      <c r="AY233" s="24">
        <v>26.092361729803795</v>
      </c>
      <c r="AZ233" s="24">
        <v>26.092361729803795</v>
      </c>
      <c r="BA233" s="29">
        <v>26.092361729803795</v>
      </c>
      <c r="BB233" s="29">
        <v>26.092361729803795</v>
      </c>
      <c r="BC233" s="29">
        <v>26.092361729803795</v>
      </c>
      <c r="BD233" s="1">
        <f t="shared" si="9"/>
        <v>260.92361729803798</v>
      </c>
      <c r="BE233" s="28">
        <f t="shared" si="10"/>
        <v>65737.096142067661</v>
      </c>
      <c r="BF233" s="28">
        <f t="shared" si="11"/>
        <v>313.10834075764546</v>
      </c>
    </row>
    <row r="234" spans="1:58" x14ac:dyDescent="0.25">
      <c r="A234" s="21" t="s">
        <v>332</v>
      </c>
      <c r="B234" s="22" t="s">
        <v>332</v>
      </c>
      <c r="C234" s="23" t="s">
        <v>140</v>
      </c>
      <c r="D234" s="23" t="s">
        <v>373</v>
      </c>
      <c r="E234" t="s">
        <v>428</v>
      </c>
      <c r="F234" t="s">
        <v>429</v>
      </c>
      <c r="G234" s="23" t="s">
        <v>27</v>
      </c>
      <c r="H234">
        <v>320675</v>
      </c>
      <c r="I234" s="24" t="s">
        <v>435</v>
      </c>
      <c r="J234" s="24">
        <v>7.2478782582788321</v>
      </c>
      <c r="K234" s="24">
        <v>7.2478782582788321</v>
      </c>
      <c r="L234" s="24">
        <v>7.2478782582788321</v>
      </c>
      <c r="M234" s="24">
        <v>7.2478782582788321</v>
      </c>
      <c r="N234" s="24">
        <v>7.2478782582788321</v>
      </c>
      <c r="O234" s="24">
        <v>7.2478782582788321</v>
      </c>
      <c r="P234" s="24">
        <v>7.2478782582788321</v>
      </c>
      <c r="Q234" s="24">
        <v>7.2478782582788321</v>
      </c>
      <c r="R234" s="24">
        <v>7.2478782582788321</v>
      </c>
      <c r="S234" s="25">
        <v>7.2478782582788321</v>
      </c>
      <c r="T234" s="25">
        <v>7.2478782582788321</v>
      </c>
      <c r="U234" s="25">
        <v>7.2478782582788321</v>
      </c>
      <c r="V234" s="26">
        <v>252</v>
      </c>
      <c r="W234" s="2">
        <v>0.05</v>
      </c>
      <c r="X234" s="2">
        <v>0.15</v>
      </c>
      <c r="Y234" s="27">
        <v>203.48999999999998</v>
      </c>
      <c r="Z234" s="1"/>
      <c r="AA234" s="28"/>
      <c r="AB234" s="29">
        <v>1474.8707467771594</v>
      </c>
      <c r="AC234" s="29">
        <v>1474.8707467771594</v>
      </c>
      <c r="AD234" s="29">
        <v>1474.8707467771594</v>
      </c>
      <c r="AE234" s="29">
        <v>1474.8707467771594</v>
      </c>
      <c r="AF234" s="29">
        <v>1474.8707467771594</v>
      </c>
      <c r="AG234" s="29">
        <v>1474.8707467771594</v>
      </c>
      <c r="AH234" s="24">
        <v>1474.8707467771594</v>
      </c>
      <c r="AI234" s="24">
        <v>1474.8707467771594</v>
      </c>
      <c r="AJ234" s="24">
        <v>1474.8707467771594</v>
      </c>
      <c r="AK234" s="29">
        <v>1474.8707467771594</v>
      </c>
      <c r="AL234" s="29">
        <v>1474.8707467771594</v>
      </c>
      <c r="AM234" s="29">
        <v>1474.8707467771594</v>
      </c>
      <c r="AN234">
        <v>0</v>
      </c>
      <c r="AO234" s="30">
        <v>0.66</v>
      </c>
      <c r="AP234">
        <v>0.66</v>
      </c>
      <c r="AQ234">
        <v>36.000000014400001</v>
      </c>
      <c r="AR234" s="29">
        <v>4.783599650464029</v>
      </c>
      <c r="AS234" s="29">
        <v>4.783599650464029</v>
      </c>
      <c r="AT234" s="29">
        <v>4.783599650464029</v>
      </c>
      <c r="AU234" s="29">
        <v>4.783599650464029</v>
      </c>
      <c r="AV234" s="29">
        <v>4.783599650464029</v>
      </c>
      <c r="AW234" s="29">
        <v>4.783599650464029</v>
      </c>
      <c r="AX234" s="24">
        <v>4.783599650464029</v>
      </c>
      <c r="AY234" s="24">
        <v>4.783599650464029</v>
      </c>
      <c r="AZ234" s="24">
        <v>4.783599650464029</v>
      </c>
      <c r="BA234" s="29">
        <v>4.783599650464029</v>
      </c>
      <c r="BB234" s="29">
        <v>4.783599650464029</v>
      </c>
      <c r="BC234" s="29">
        <v>4.783599650464029</v>
      </c>
      <c r="BD234" s="1">
        <f t="shared" si="9"/>
        <v>86.974539099345989</v>
      </c>
      <c r="BE234" s="28">
        <f t="shared" si="10"/>
        <v>17698.448961325917</v>
      </c>
      <c r="BF234" s="28">
        <f t="shared" si="11"/>
        <v>57.403195805568338</v>
      </c>
    </row>
    <row r="235" spans="1:58" x14ac:dyDescent="0.25">
      <c r="A235" s="21" t="s">
        <v>332</v>
      </c>
      <c r="B235" s="22" t="s">
        <v>332</v>
      </c>
      <c r="C235" s="23" t="s">
        <v>140</v>
      </c>
      <c r="D235" s="23" t="s">
        <v>373</v>
      </c>
      <c r="E235" t="s">
        <v>428</v>
      </c>
      <c r="F235" t="s">
        <v>429</v>
      </c>
      <c r="G235" s="23" t="s">
        <v>27</v>
      </c>
      <c r="H235">
        <v>320676</v>
      </c>
      <c r="I235" s="24" t="s">
        <v>436</v>
      </c>
      <c r="J235" s="24">
        <v>17.3949078198692</v>
      </c>
      <c r="K235" s="24">
        <v>17.3949078198692</v>
      </c>
      <c r="L235" s="24">
        <v>17.3949078198692</v>
      </c>
      <c r="M235" s="24">
        <v>17.3949078198692</v>
      </c>
      <c r="N235" s="24">
        <v>17.3949078198692</v>
      </c>
      <c r="O235" s="24">
        <v>17.3949078198692</v>
      </c>
      <c r="P235" s="24">
        <v>17.3949078198692</v>
      </c>
      <c r="Q235" s="24">
        <v>17.3949078198692</v>
      </c>
      <c r="R235" s="24">
        <v>17.3949078198692</v>
      </c>
      <c r="S235" s="25">
        <v>17.3949078198692</v>
      </c>
      <c r="T235" s="25">
        <v>17.3949078198692</v>
      </c>
      <c r="U235" s="25">
        <v>17.3949078198692</v>
      </c>
      <c r="V235" s="26">
        <v>228</v>
      </c>
      <c r="W235" s="2">
        <v>0.05</v>
      </c>
      <c r="X235" s="2">
        <v>0.15</v>
      </c>
      <c r="Y235" s="27">
        <v>184.10999999999999</v>
      </c>
      <c r="Z235" s="1"/>
      <c r="AA235" s="28"/>
      <c r="AB235" s="29">
        <v>3202.5764787161183</v>
      </c>
      <c r="AC235" s="29">
        <v>3202.5764787161183</v>
      </c>
      <c r="AD235" s="29">
        <v>3202.5764787161183</v>
      </c>
      <c r="AE235" s="29">
        <v>3202.5764787161183</v>
      </c>
      <c r="AF235" s="29">
        <v>3202.5764787161183</v>
      </c>
      <c r="AG235" s="29">
        <v>3202.5764787161183</v>
      </c>
      <c r="AH235" s="24">
        <v>3202.5764787161183</v>
      </c>
      <c r="AI235" s="24">
        <v>3202.5764787161183</v>
      </c>
      <c r="AJ235" s="24">
        <v>3202.5764787161183</v>
      </c>
      <c r="AK235" s="29">
        <v>3202.5764787161183</v>
      </c>
      <c r="AL235" s="29">
        <v>3202.5764787161183</v>
      </c>
      <c r="AM235" s="29">
        <v>3202.5764787161183</v>
      </c>
      <c r="AN235">
        <v>0</v>
      </c>
      <c r="AO235" s="30">
        <v>0.96</v>
      </c>
      <c r="AP235">
        <v>0.96</v>
      </c>
      <c r="AQ235">
        <v>36.000000014400001</v>
      </c>
      <c r="AR235" s="29">
        <v>16.699111507074431</v>
      </c>
      <c r="AS235" s="29">
        <v>16.699111507074431</v>
      </c>
      <c r="AT235" s="29">
        <v>16.699111507074431</v>
      </c>
      <c r="AU235" s="29">
        <v>16.699111507074431</v>
      </c>
      <c r="AV235" s="29">
        <v>16.699111507074431</v>
      </c>
      <c r="AW235" s="29">
        <v>16.699111507074431</v>
      </c>
      <c r="AX235" s="24">
        <v>16.699111507074431</v>
      </c>
      <c r="AY235" s="24">
        <v>16.699111507074431</v>
      </c>
      <c r="AZ235" s="24">
        <v>16.699111507074431</v>
      </c>
      <c r="BA235" s="29">
        <v>16.699111507074431</v>
      </c>
      <c r="BB235" s="29">
        <v>16.699111507074431</v>
      </c>
      <c r="BC235" s="29">
        <v>16.699111507074431</v>
      </c>
      <c r="BD235" s="1">
        <f t="shared" si="9"/>
        <v>208.73889383843036</v>
      </c>
      <c r="BE235" s="28">
        <f t="shared" si="10"/>
        <v>38430.917744593411</v>
      </c>
      <c r="BF235" s="28">
        <f t="shared" si="11"/>
        <v>200.38933808489318</v>
      </c>
    </row>
    <row r="236" spans="1:58" x14ac:dyDescent="0.25">
      <c r="A236" s="21" t="s">
        <v>332</v>
      </c>
      <c r="B236" s="22" t="s">
        <v>332</v>
      </c>
      <c r="C236" s="23" t="s">
        <v>140</v>
      </c>
      <c r="D236" s="23" t="s">
        <v>373</v>
      </c>
      <c r="E236" t="s">
        <v>428</v>
      </c>
      <c r="F236" t="s">
        <v>429</v>
      </c>
      <c r="G236" s="23" t="s">
        <v>27</v>
      </c>
      <c r="H236">
        <v>320677</v>
      </c>
      <c r="I236" s="24" t="s">
        <v>437</v>
      </c>
      <c r="J236" s="24">
        <v>4.3487269549673</v>
      </c>
      <c r="K236" s="24">
        <v>4.3487269549673</v>
      </c>
      <c r="L236" s="24">
        <v>4.3487269549673</v>
      </c>
      <c r="M236" s="24">
        <v>4.3487269549673</v>
      </c>
      <c r="N236" s="24">
        <v>4.3487269549673</v>
      </c>
      <c r="O236" s="24">
        <v>4.3487269549673</v>
      </c>
      <c r="P236" s="24">
        <v>4.3487269549673</v>
      </c>
      <c r="Q236" s="24">
        <v>4.3487269549673</v>
      </c>
      <c r="R236" s="24">
        <v>4.3487269549673</v>
      </c>
      <c r="S236" s="25">
        <v>4.3487269549673</v>
      </c>
      <c r="T236" s="25">
        <v>4.3487269549673</v>
      </c>
      <c r="U236" s="25">
        <v>4.3487269549673</v>
      </c>
      <c r="V236" s="26">
        <v>390</v>
      </c>
      <c r="W236" s="2">
        <v>0.05</v>
      </c>
      <c r="X236" s="2">
        <v>0.15</v>
      </c>
      <c r="Y236" s="27">
        <v>314.92500000000001</v>
      </c>
      <c r="Z236" s="1"/>
      <c r="AA236" s="28"/>
      <c r="AB236" s="29">
        <v>1369.522836293077</v>
      </c>
      <c r="AC236" s="29">
        <v>1369.522836293077</v>
      </c>
      <c r="AD236" s="29">
        <v>1369.522836293077</v>
      </c>
      <c r="AE236" s="29">
        <v>1369.522836293077</v>
      </c>
      <c r="AF236" s="29">
        <v>1369.522836293077</v>
      </c>
      <c r="AG236" s="29">
        <v>1369.522836293077</v>
      </c>
      <c r="AH236" s="24">
        <v>1369.522836293077</v>
      </c>
      <c r="AI236" s="24">
        <v>1369.522836293077</v>
      </c>
      <c r="AJ236" s="24">
        <v>1369.522836293077</v>
      </c>
      <c r="AK236" s="29">
        <v>1369.522836293077</v>
      </c>
      <c r="AL236" s="29">
        <v>1369.522836293077</v>
      </c>
      <c r="AM236" s="29">
        <v>1369.522836293077</v>
      </c>
      <c r="AN236">
        <v>0</v>
      </c>
      <c r="AO236" s="30">
        <v>1.44</v>
      </c>
      <c r="AP236">
        <v>1.44</v>
      </c>
      <c r="AQ236">
        <v>36.000000014400001</v>
      </c>
      <c r="AR236" s="29">
        <v>6.262166815152912</v>
      </c>
      <c r="AS236" s="29">
        <v>6.262166815152912</v>
      </c>
      <c r="AT236" s="29">
        <v>6.262166815152912</v>
      </c>
      <c r="AU236" s="29">
        <v>6.262166815152912</v>
      </c>
      <c r="AV236" s="29">
        <v>6.262166815152912</v>
      </c>
      <c r="AW236" s="29">
        <v>6.262166815152912</v>
      </c>
      <c r="AX236" s="24">
        <v>6.262166815152912</v>
      </c>
      <c r="AY236" s="24">
        <v>6.262166815152912</v>
      </c>
      <c r="AZ236" s="24">
        <v>6.262166815152912</v>
      </c>
      <c r="BA236" s="29">
        <v>6.262166815152912</v>
      </c>
      <c r="BB236" s="29">
        <v>6.262166815152912</v>
      </c>
      <c r="BC236" s="29">
        <v>6.262166815152912</v>
      </c>
      <c r="BD236" s="1">
        <f t="shared" si="9"/>
        <v>52.184723459607589</v>
      </c>
      <c r="BE236" s="28">
        <f t="shared" si="10"/>
        <v>16434.274035516926</v>
      </c>
      <c r="BF236" s="28">
        <f t="shared" si="11"/>
        <v>75.146001781834926</v>
      </c>
    </row>
    <row r="237" spans="1:58" x14ac:dyDescent="0.25">
      <c r="A237" s="21" t="s">
        <v>332</v>
      </c>
      <c r="B237" s="22" t="s">
        <v>332</v>
      </c>
      <c r="C237" s="23" t="s">
        <v>140</v>
      </c>
      <c r="D237" s="23" t="s">
        <v>373</v>
      </c>
      <c r="E237" t="s">
        <v>428</v>
      </c>
      <c r="F237" t="s">
        <v>429</v>
      </c>
      <c r="G237" s="23" t="s">
        <v>27</v>
      </c>
      <c r="H237">
        <v>320678</v>
      </c>
      <c r="I237" s="24" t="s">
        <v>438</v>
      </c>
      <c r="J237" s="24">
        <v>13.046180864901899</v>
      </c>
      <c r="K237" s="24">
        <v>13.046180864901899</v>
      </c>
      <c r="L237" s="24">
        <v>13.046180864901899</v>
      </c>
      <c r="M237" s="24">
        <v>13.046180864901899</v>
      </c>
      <c r="N237" s="24">
        <v>13.046180864901899</v>
      </c>
      <c r="O237" s="24">
        <v>13.046180864901899</v>
      </c>
      <c r="P237" s="24">
        <v>13.046180864901899</v>
      </c>
      <c r="Q237" s="24">
        <v>13.046180864901899</v>
      </c>
      <c r="R237" s="24">
        <v>13.046180864901899</v>
      </c>
      <c r="S237" s="25">
        <v>13.046180864901899</v>
      </c>
      <c r="T237" s="25">
        <v>13.046180864901899</v>
      </c>
      <c r="U237" s="25">
        <v>13.046180864901899</v>
      </c>
      <c r="V237" s="26">
        <v>252</v>
      </c>
      <c r="W237" s="2">
        <v>0.05</v>
      </c>
      <c r="X237" s="2">
        <v>0.15</v>
      </c>
      <c r="Y237" s="27">
        <v>203.48999999999998</v>
      </c>
      <c r="Z237" s="1"/>
      <c r="AA237" s="28"/>
      <c r="AB237" s="29">
        <v>2654.7673441988873</v>
      </c>
      <c r="AC237" s="29">
        <v>2654.7673441988873</v>
      </c>
      <c r="AD237" s="29">
        <v>2654.7673441988873</v>
      </c>
      <c r="AE237" s="29">
        <v>2654.7673441988873</v>
      </c>
      <c r="AF237" s="29">
        <v>2654.7673441988873</v>
      </c>
      <c r="AG237" s="29">
        <v>2654.7673441988873</v>
      </c>
      <c r="AH237" s="24">
        <v>2654.7673441988873</v>
      </c>
      <c r="AI237" s="24">
        <v>2654.7673441988873</v>
      </c>
      <c r="AJ237" s="24">
        <v>2654.7673441988873</v>
      </c>
      <c r="AK237" s="29">
        <v>2654.7673441988873</v>
      </c>
      <c r="AL237" s="29">
        <v>2654.7673441988873</v>
      </c>
      <c r="AM237" s="29">
        <v>2654.7673441988873</v>
      </c>
      <c r="AN237">
        <v>0</v>
      </c>
      <c r="AO237" s="30">
        <v>1.1399999999999999</v>
      </c>
      <c r="AP237">
        <v>1.1399999999999999</v>
      </c>
      <c r="AQ237">
        <v>36.000000014400001</v>
      </c>
      <c r="AR237" s="29">
        <v>14.872646185988163</v>
      </c>
      <c r="AS237" s="29">
        <v>14.872646185988163</v>
      </c>
      <c r="AT237" s="29">
        <v>14.872646185988163</v>
      </c>
      <c r="AU237" s="29">
        <v>14.872646185988163</v>
      </c>
      <c r="AV237" s="29">
        <v>14.872646185988163</v>
      </c>
      <c r="AW237" s="29">
        <v>14.872646185988163</v>
      </c>
      <c r="AX237" s="24">
        <v>14.872646185988163</v>
      </c>
      <c r="AY237" s="24">
        <v>14.872646185988163</v>
      </c>
      <c r="AZ237" s="24">
        <v>14.872646185988163</v>
      </c>
      <c r="BA237" s="29">
        <v>14.872646185988163</v>
      </c>
      <c r="BB237" s="29">
        <v>14.872646185988163</v>
      </c>
      <c r="BC237" s="29">
        <v>14.872646185988163</v>
      </c>
      <c r="BD237" s="1">
        <f t="shared" si="9"/>
        <v>156.55417037882279</v>
      </c>
      <c r="BE237" s="28">
        <f t="shared" si="10"/>
        <v>31857.208130386654</v>
      </c>
      <c r="BF237" s="28">
        <f t="shared" si="11"/>
        <v>178.47175423185797</v>
      </c>
    </row>
    <row r="238" spans="1:58" x14ac:dyDescent="0.25">
      <c r="A238" s="21" t="s">
        <v>332</v>
      </c>
      <c r="B238" s="22" t="s">
        <v>332</v>
      </c>
      <c r="C238" s="23" t="s">
        <v>140</v>
      </c>
      <c r="D238" s="23" t="s">
        <v>373</v>
      </c>
      <c r="E238" t="s">
        <v>428</v>
      </c>
      <c r="F238" t="s">
        <v>429</v>
      </c>
      <c r="G238" s="23" t="s">
        <v>27</v>
      </c>
      <c r="H238">
        <v>320409</v>
      </c>
      <c r="I238" s="24" t="s">
        <v>439</v>
      </c>
      <c r="J238" s="24">
        <v>4.3487269549673</v>
      </c>
      <c r="K238" s="24">
        <v>4.3487269549673</v>
      </c>
      <c r="L238" s="24">
        <v>4.3487269549673</v>
      </c>
      <c r="M238" s="24">
        <v>4.3487269549673</v>
      </c>
      <c r="N238" s="24">
        <v>4.3487269549673</v>
      </c>
      <c r="O238" s="24">
        <v>4.3487269549673</v>
      </c>
      <c r="P238" s="24">
        <v>4.3487269549673</v>
      </c>
      <c r="Q238" s="24">
        <v>4.3487269549673</v>
      </c>
      <c r="R238" s="24">
        <v>4.3487269549673</v>
      </c>
      <c r="S238" s="25">
        <v>4.3487269549673</v>
      </c>
      <c r="T238" s="25">
        <v>4.3487269549673</v>
      </c>
      <c r="U238" s="25">
        <v>4.3487269549673</v>
      </c>
      <c r="V238" s="26">
        <v>958.74</v>
      </c>
      <c r="W238" s="2">
        <v>0.05</v>
      </c>
      <c r="X238" s="2">
        <v>0.15</v>
      </c>
      <c r="Y238" s="27">
        <v>774.18254999999999</v>
      </c>
      <c r="Z238" s="1"/>
      <c r="AA238" s="28"/>
      <c r="AB238" s="29">
        <v>3366.7085232503196</v>
      </c>
      <c r="AC238" s="29">
        <v>3366.7085232503196</v>
      </c>
      <c r="AD238" s="29">
        <v>3366.7085232503196</v>
      </c>
      <c r="AE238" s="29">
        <v>3366.7085232503196</v>
      </c>
      <c r="AF238" s="29">
        <v>3366.7085232503196</v>
      </c>
      <c r="AG238" s="29">
        <v>3366.7085232503196</v>
      </c>
      <c r="AH238" s="24">
        <v>3366.7085232503196</v>
      </c>
      <c r="AI238" s="24">
        <v>3366.7085232503196</v>
      </c>
      <c r="AJ238" s="24">
        <v>3366.7085232503196</v>
      </c>
      <c r="AK238" s="29">
        <v>3366.7085232503196</v>
      </c>
      <c r="AL238" s="29">
        <v>3366.7085232503196</v>
      </c>
      <c r="AM238" s="29">
        <v>3366.7085232503196</v>
      </c>
      <c r="AN238">
        <v>0</v>
      </c>
      <c r="AO238" s="30">
        <v>3.03</v>
      </c>
      <c r="AP238">
        <v>3.03</v>
      </c>
      <c r="AQ238">
        <v>6.0000000024000002</v>
      </c>
      <c r="AR238" s="29">
        <v>13.176642673550917</v>
      </c>
      <c r="AS238" s="29">
        <v>13.176642673550917</v>
      </c>
      <c r="AT238" s="29">
        <v>13.176642673550917</v>
      </c>
      <c r="AU238" s="29">
        <v>13.176642673550917</v>
      </c>
      <c r="AV238" s="29">
        <v>13.176642673550917</v>
      </c>
      <c r="AW238" s="29">
        <v>13.176642673550917</v>
      </c>
      <c r="AX238" s="24">
        <v>13.176642673550917</v>
      </c>
      <c r="AY238" s="24">
        <v>13.176642673550917</v>
      </c>
      <c r="AZ238" s="24">
        <v>13.176642673550917</v>
      </c>
      <c r="BA238" s="29">
        <v>13.176642673550917</v>
      </c>
      <c r="BB238" s="29">
        <v>13.176642673550917</v>
      </c>
      <c r="BC238" s="29">
        <v>13.176642673550917</v>
      </c>
      <c r="BD238" s="1">
        <f t="shared" si="9"/>
        <v>52.184723459607589</v>
      </c>
      <c r="BE238" s="28">
        <f t="shared" si="10"/>
        <v>40400.502279003835</v>
      </c>
      <c r="BF238" s="28">
        <f t="shared" si="11"/>
        <v>158.11971208261104</v>
      </c>
    </row>
    <row r="239" spans="1:58" x14ac:dyDescent="0.25">
      <c r="A239" s="21" t="s">
        <v>139</v>
      </c>
      <c r="B239" s="22" t="s">
        <v>139</v>
      </c>
      <c r="C239" s="23" t="s">
        <v>440</v>
      </c>
      <c r="D239" s="23" t="s">
        <v>441</v>
      </c>
      <c r="E239" t="s">
        <v>442</v>
      </c>
      <c r="F239" t="s">
        <v>443</v>
      </c>
      <c r="G239" s="23" t="s">
        <v>27</v>
      </c>
      <c r="H239">
        <v>313990</v>
      </c>
      <c r="I239" s="24" t="s">
        <v>61</v>
      </c>
      <c r="J239" s="24">
        <v>24.922536099514772</v>
      </c>
      <c r="K239" s="24">
        <v>24.922536099514772</v>
      </c>
      <c r="L239" s="24">
        <v>24.922536099514772</v>
      </c>
      <c r="M239" s="24">
        <v>21.863179520151796</v>
      </c>
      <c r="N239" s="24">
        <v>21.863179520151796</v>
      </c>
      <c r="O239" s="24">
        <v>21.863179520151796</v>
      </c>
      <c r="P239" s="24">
        <v>21.863179520151796</v>
      </c>
      <c r="Q239" s="24">
        <v>21.863179520151796</v>
      </c>
      <c r="R239" s="24">
        <v>14.260447783812637</v>
      </c>
      <c r="S239" s="25">
        <v>17.859599534054002</v>
      </c>
      <c r="T239" s="25">
        <v>21.863179520151796</v>
      </c>
      <c r="U239" s="25">
        <v>21.863179520151796</v>
      </c>
      <c r="V239" s="26">
        <v>1382.9184</v>
      </c>
      <c r="W239" s="2">
        <v>4.4999999999999998E-2</v>
      </c>
      <c r="X239" s="2">
        <v>0.02</v>
      </c>
      <c r="Y239" s="27">
        <v>1294.27333056</v>
      </c>
      <c r="Z239" s="1"/>
      <c r="AA239" s="28"/>
      <c r="AB239" s="29">
        <v>32256.573803520816</v>
      </c>
      <c r="AC239" s="29">
        <v>32256.573803520816</v>
      </c>
      <c r="AD239" s="29">
        <v>32256.573803520816</v>
      </c>
      <c r="AE239" s="29">
        <v>28296.930174178047</v>
      </c>
      <c r="AF239" s="29">
        <v>28296.930174178047</v>
      </c>
      <c r="AG239" s="29">
        <v>28296.930174178047</v>
      </c>
      <c r="AH239" s="24">
        <v>28296.930174178047</v>
      </c>
      <c r="AI239" s="24">
        <v>28296.930174178047</v>
      </c>
      <c r="AJ239" s="24">
        <v>18456.917248432153</v>
      </c>
      <c r="AK239" s="29">
        <v>23115.203371407897</v>
      </c>
      <c r="AL239" s="29">
        <v>28296.930174178047</v>
      </c>
      <c r="AM239" s="29">
        <v>28296.930174178047</v>
      </c>
      <c r="AN239">
        <v>0</v>
      </c>
      <c r="AO239" s="30">
        <v>2.0179999999999998</v>
      </c>
      <c r="AP239">
        <v>2.0179999999999998</v>
      </c>
      <c r="AQ239">
        <v>6.0000000024000002</v>
      </c>
      <c r="AR239" s="29">
        <v>50.293677848820806</v>
      </c>
      <c r="AS239" s="29">
        <v>50.293677848820806</v>
      </c>
      <c r="AT239" s="29">
        <v>50.293677848820806</v>
      </c>
      <c r="AU239" s="29">
        <v>44.11989627166632</v>
      </c>
      <c r="AV239" s="29">
        <v>44.11989627166632</v>
      </c>
      <c r="AW239" s="29">
        <v>44.11989627166632</v>
      </c>
      <c r="AX239" s="24">
        <v>44.11989627166632</v>
      </c>
      <c r="AY239" s="24">
        <v>44.11989627166632</v>
      </c>
      <c r="AZ239" s="24">
        <v>28.7775836277339</v>
      </c>
      <c r="BA239" s="29">
        <v>36.040671859720973</v>
      </c>
      <c r="BB239" s="29">
        <v>44.11989627166632</v>
      </c>
      <c r="BC239" s="29">
        <v>44.11989627166632</v>
      </c>
      <c r="BD239" s="1">
        <f t="shared" si="9"/>
        <v>259.92991225747352</v>
      </c>
      <c r="BE239" s="28">
        <f t="shared" si="10"/>
        <v>336420.35324964876</v>
      </c>
      <c r="BF239" s="28">
        <f t="shared" si="11"/>
        <v>524.53856293558158</v>
      </c>
    </row>
    <row r="240" spans="1:58" x14ac:dyDescent="0.25">
      <c r="A240" s="21" t="s">
        <v>139</v>
      </c>
      <c r="B240" s="22" t="s">
        <v>139</v>
      </c>
      <c r="C240" s="23" t="s">
        <v>440</v>
      </c>
      <c r="D240" s="23" t="s">
        <v>441</v>
      </c>
      <c r="E240" t="s">
        <v>442</v>
      </c>
      <c r="F240" t="s">
        <v>443</v>
      </c>
      <c r="G240" s="23" t="s">
        <v>27</v>
      </c>
      <c r="H240">
        <v>32640</v>
      </c>
      <c r="I240" s="24" t="s">
        <v>30</v>
      </c>
      <c r="J240" s="24">
        <v>10.384390041464489</v>
      </c>
      <c r="K240" s="24">
        <v>10.384390041464489</v>
      </c>
      <c r="L240" s="24">
        <v>10.384390041464489</v>
      </c>
      <c r="M240" s="24">
        <v>9.1096581333965805</v>
      </c>
      <c r="N240" s="24">
        <v>9.1096581333965805</v>
      </c>
      <c r="O240" s="24">
        <v>9.1096581333965805</v>
      </c>
      <c r="P240" s="24">
        <v>9.1096581333965805</v>
      </c>
      <c r="Q240" s="24">
        <v>9.1096581333965805</v>
      </c>
      <c r="R240" s="24">
        <v>5.9418532432552658</v>
      </c>
      <c r="S240" s="25">
        <v>7.4414998058558339</v>
      </c>
      <c r="T240" s="25">
        <v>9.1096581333965805</v>
      </c>
      <c r="U240" s="25">
        <v>9.1096581333965805</v>
      </c>
      <c r="V240" s="26">
        <v>418.99679999999995</v>
      </c>
      <c r="W240" s="2">
        <v>4.4999999999999998E-2</v>
      </c>
      <c r="X240" s="2">
        <v>0.02</v>
      </c>
      <c r="Y240" s="27">
        <v>392.1391051199999</v>
      </c>
      <c r="Z240" s="1"/>
      <c r="AA240" s="28"/>
      <c r="AB240" s="29">
        <v>4072.1254180769233</v>
      </c>
      <c r="AC240" s="29">
        <v>4072.1254180769233</v>
      </c>
      <c r="AD240" s="29">
        <v>4072.1254180769233</v>
      </c>
      <c r="AE240" s="29">
        <v>3572.2531883792635</v>
      </c>
      <c r="AF240" s="29">
        <v>3572.2531883792635</v>
      </c>
      <c r="AG240" s="29">
        <v>3572.2531883792635</v>
      </c>
      <c r="AH240" s="24">
        <v>3572.2531883792635</v>
      </c>
      <c r="AI240" s="24">
        <v>3572.2531883792635</v>
      </c>
      <c r="AJ240" s="24">
        <v>2330.033013564489</v>
      </c>
      <c r="AK240" s="29">
        <v>2918.1030746189599</v>
      </c>
      <c r="AL240" s="29">
        <v>3572.2531883792635</v>
      </c>
      <c r="AM240" s="29">
        <v>3572.2531883792635</v>
      </c>
      <c r="AN240">
        <v>0</v>
      </c>
      <c r="AO240" s="30">
        <v>5.7359999999999998</v>
      </c>
      <c r="AP240">
        <v>5.7359999999999998</v>
      </c>
      <c r="AQ240">
        <v>12.0000000048</v>
      </c>
      <c r="AR240" s="29">
        <v>59.564861277840301</v>
      </c>
      <c r="AS240" s="29">
        <v>59.564861277840301</v>
      </c>
      <c r="AT240" s="29">
        <v>59.564861277840301</v>
      </c>
      <c r="AU240" s="29">
        <v>52.252999053162782</v>
      </c>
      <c r="AV240" s="29">
        <v>52.252999053162782</v>
      </c>
      <c r="AW240" s="29">
        <v>52.252999053162782</v>
      </c>
      <c r="AX240" s="24">
        <v>52.252999053162782</v>
      </c>
      <c r="AY240" s="24">
        <v>52.252999053162782</v>
      </c>
      <c r="AZ240" s="24">
        <v>34.082470203312205</v>
      </c>
      <c r="BA240" s="29">
        <v>42.684442886389064</v>
      </c>
      <c r="BB240" s="29">
        <v>52.252999053162782</v>
      </c>
      <c r="BC240" s="29">
        <v>52.252999053162782</v>
      </c>
      <c r="BD240" s="1">
        <f t="shared" si="9"/>
        <v>108.30413010728063</v>
      </c>
      <c r="BE240" s="28">
        <f t="shared" si="10"/>
        <v>42470.284661069054</v>
      </c>
      <c r="BF240" s="28">
        <f t="shared" si="11"/>
        <v>621.23249029536157</v>
      </c>
    </row>
    <row r="241" spans="1:58" x14ac:dyDescent="0.25">
      <c r="A241" s="21" t="s">
        <v>139</v>
      </c>
      <c r="B241" s="22" t="s">
        <v>139</v>
      </c>
      <c r="C241" s="23" t="s">
        <v>440</v>
      </c>
      <c r="D241" s="23" t="s">
        <v>441</v>
      </c>
      <c r="E241" t="s">
        <v>442</v>
      </c>
      <c r="F241" t="s">
        <v>443</v>
      </c>
      <c r="G241" s="23" t="s">
        <v>27</v>
      </c>
      <c r="H241">
        <v>32642</v>
      </c>
      <c r="I241" s="24" t="s">
        <v>274</v>
      </c>
      <c r="J241" s="24">
        <v>10.384390041464489</v>
      </c>
      <c r="K241" s="24">
        <v>10.384390041464489</v>
      </c>
      <c r="L241" s="24">
        <v>10.384390041464489</v>
      </c>
      <c r="M241" s="24">
        <v>9.1096581333965805</v>
      </c>
      <c r="N241" s="24">
        <v>9.1096581333965805</v>
      </c>
      <c r="O241" s="24">
        <v>9.1096581333965805</v>
      </c>
      <c r="P241" s="24">
        <v>9.1096581333965805</v>
      </c>
      <c r="Q241" s="24">
        <v>9.1096581333965805</v>
      </c>
      <c r="R241" s="24">
        <v>5.9418532432552658</v>
      </c>
      <c r="S241" s="25">
        <v>7.4414998058558339</v>
      </c>
      <c r="T241" s="25">
        <v>9.1096581333965805</v>
      </c>
      <c r="U241" s="25">
        <v>9.1096581333965805</v>
      </c>
      <c r="V241" s="26">
        <v>879.20640000000003</v>
      </c>
      <c r="W241" s="2">
        <v>4.4999999999999998E-2</v>
      </c>
      <c r="X241" s="2">
        <v>0.02</v>
      </c>
      <c r="Y241" s="27">
        <v>822.84926975999997</v>
      </c>
      <c r="Z241" s="1"/>
      <c r="AA241" s="28"/>
      <c r="AB241" s="29">
        <v>8544.7877625220699</v>
      </c>
      <c r="AC241" s="29">
        <v>8544.7877625220699</v>
      </c>
      <c r="AD241" s="29">
        <v>8544.7877625220699</v>
      </c>
      <c r="AE241" s="29">
        <v>7495.8755428286204</v>
      </c>
      <c r="AF241" s="29">
        <v>7495.8755428286204</v>
      </c>
      <c r="AG241" s="29">
        <v>7495.8755428286204</v>
      </c>
      <c r="AH241" s="24">
        <v>7495.8755428286204</v>
      </c>
      <c r="AI241" s="24">
        <v>7495.8755428286204</v>
      </c>
      <c r="AJ241" s="24">
        <v>4889.2496022336827</v>
      </c>
      <c r="AK241" s="29">
        <v>6123.2326811676548</v>
      </c>
      <c r="AL241" s="29">
        <v>7495.8755428286204</v>
      </c>
      <c r="AM241" s="29">
        <v>7495.8755428286204</v>
      </c>
      <c r="AN241">
        <v>0</v>
      </c>
      <c r="AO241" s="30">
        <v>5.46</v>
      </c>
      <c r="AP241">
        <v>5.46</v>
      </c>
      <c r="AQ241">
        <v>12.0000000048</v>
      </c>
      <c r="AR241" s="29">
        <v>56.698769626396107</v>
      </c>
      <c r="AS241" s="29">
        <v>56.698769626396107</v>
      </c>
      <c r="AT241" s="29">
        <v>56.698769626396107</v>
      </c>
      <c r="AU241" s="29">
        <v>49.738733408345333</v>
      </c>
      <c r="AV241" s="29">
        <v>49.738733408345333</v>
      </c>
      <c r="AW241" s="29">
        <v>49.738733408345333</v>
      </c>
      <c r="AX241" s="24">
        <v>49.738733408345333</v>
      </c>
      <c r="AY241" s="24">
        <v>49.738733408345333</v>
      </c>
      <c r="AZ241" s="24">
        <v>32.44251870817375</v>
      </c>
      <c r="BA241" s="29">
        <v>40.630588939972853</v>
      </c>
      <c r="BB241" s="29">
        <v>49.738733408345333</v>
      </c>
      <c r="BC241" s="29">
        <v>49.738733408345333</v>
      </c>
      <c r="BD241" s="1">
        <f t="shared" si="9"/>
        <v>108.30413010728063</v>
      </c>
      <c r="BE241" s="28">
        <f t="shared" si="10"/>
        <v>89117.974370767915</v>
      </c>
      <c r="BF241" s="28">
        <f t="shared" si="11"/>
        <v>591.34055038575218</v>
      </c>
    </row>
    <row r="242" spans="1:58" x14ac:dyDescent="0.25">
      <c r="A242" s="21" t="s">
        <v>139</v>
      </c>
      <c r="B242" s="22" t="s">
        <v>139</v>
      </c>
      <c r="C242" s="23" t="s">
        <v>440</v>
      </c>
      <c r="D242" s="23" t="s">
        <v>441</v>
      </c>
      <c r="E242" t="s">
        <v>442</v>
      </c>
      <c r="F242" t="s">
        <v>443</v>
      </c>
      <c r="G242" s="23" t="s">
        <v>27</v>
      </c>
      <c r="H242">
        <v>314015</v>
      </c>
      <c r="I242" s="24" t="s">
        <v>66</v>
      </c>
      <c r="J242" s="24">
        <v>3.1153170124393466</v>
      </c>
      <c r="K242" s="24">
        <v>3.1153170124393466</v>
      </c>
      <c r="L242" s="24">
        <v>3.1153170124393466</v>
      </c>
      <c r="M242" s="24">
        <v>2.7328974400189745</v>
      </c>
      <c r="N242" s="24">
        <v>2.7328974400189745</v>
      </c>
      <c r="O242" s="24">
        <v>2.7328974400189745</v>
      </c>
      <c r="P242" s="24">
        <v>2.7328974400189745</v>
      </c>
      <c r="Q242" s="24">
        <v>2.7328974400189745</v>
      </c>
      <c r="R242" s="24">
        <v>1.7825559729765796</v>
      </c>
      <c r="S242" s="25">
        <v>2.2324499417567503</v>
      </c>
      <c r="T242" s="25">
        <v>2.7328974400189745</v>
      </c>
      <c r="U242" s="25">
        <v>2.7328974400189745</v>
      </c>
      <c r="V242" s="26">
        <v>961.63200000000006</v>
      </c>
      <c r="W242" s="2">
        <v>4.4999999999999998E-2</v>
      </c>
      <c r="X242" s="2">
        <v>0.02</v>
      </c>
      <c r="Y242" s="27">
        <v>899.99138879999998</v>
      </c>
      <c r="Z242" s="1"/>
      <c r="AA242" s="28"/>
      <c r="AB242" s="29">
        <v>2803.7584845775541</v>
      </c>
      <c r="AC242" s="29">
        <v>2803.7584845775541</v>
      </c>
      <c r="AD242" s="29">
        <v>2803.7584845775541</v>
      </c>
      <c r="AE242" s="29">
        <v>2459.5841624906416</v>
      </c>
      <c r="AF242" s="29">
        <v>2459.5841624906416</v>
      </c>
      <c r="AG242" s="29">
        <v>2459.5841624906416</v>
      </c>
      <c r="AH242" s="24">
        <v>2459.5841624906416</v>
      </c>
      <c r="AI242" s="24">
        <v>2459.5841624906416</v>
      </c>
      <c r="AJ242" s="24">
        <v>1604.2850257329271</v>
      </c>
      <c r="AK242" s="29">
        <v>2009.1857235081368</v>
      </c>
      <c r="AL242" s="29">
        <v>2459.5841624906416</v>
      </c>
      <c r="AM242" s="29">
        <v>2459.5841624906416</v>
      </c>
      <c r="AN242">
        <v>0</v>
      </c>
      <c r="AO242" s="30">
        <v>2.1</v>
      </c>
      <c r="AP242">
        <v>2.1</v>
      </c>
      <c r="AQ242">
        <v>12.0000000048</v>
      </c>
      <c r="AR242" s="29">
        <v>6.5421657261226285</v>
      </c>
      <c r="AS242" s="29">
        <v>6.5421657261226285</v>
      </c>
      <c r="AT242" s="29">
        <v>6.5421657261226285</v>
      </c>
      <c r="AU242" s="29">
        <v>5.7390846240398465</v>
      </c>
      <c r="AV242" s="29">
        <v>5.7390846240398465</v>
      </c>
      <c r="AW242" s="29">
        <v>5.7390846240398465</v>
      </c>
      <c r="AX242" s="24">
        <v>5.7390846240398465</v>
      </c>
      <c r="AY242" s="24">
        <v>5.7390846240398465</v>
      </c>
      <c r="AZ242" s="24">
        <v>3.7433675432508173</v>
      </c>
      <c r="BA242" s="29">
        <v>4.6881448776891759</v>
      </c>
      <c r="BB242" s="29">
        <v>5.7390846240398465</v>
      </c>
      <c r="BC242" s="29">
        <v>5.7390846240398465</v>
      </c>
      <c r="BD242" s="1">
        <f t="shared" si="9"/>
        <v>32.49123903218419</v>
      </c>
      <c r="BE242" s="28">
        <f t="shared" si="10"/>
        <v>29241.835340408223</v>
      </c>
      <c r="BF242" s="28">
        <f t="shared" si="11"/>
        <v>68.231601967586812</v>
      </c>
    </row>
    <row r="243" spans="1:58" x14ac:dyDescent="0.25">
      <c r="A243" s="21" t="s">
        <v>139</v>
      </c>
      <c r="B243" s="22" t="s">
        <v>139</v>
      </c>
      <c r="C243" s="23" t="s">
        <v>440</v>
      </c>
      <c r="D243" s="23" t="s">
        <v>441</v>
      </c>
      <c r="E243" t="s">
        <v>442</v>
      </c>
      <c r="F243" t="s">
        <v>443</v>
      </c>
      <c r="G243" s="23" t="s">
        <v>27</v>
      </c>
      <c r="H243">
        <v>314017</v>
      </c>
      <c r="I243" s="24" t="s">
        <v>67</v>
      </c>
      <c r="J243" s="24">
        <v>7.269073029025142</v>
      </c>
      <c r="K243" s="24">
        <v>7.269073029025142</v>
      </c>
      <c r="L243" s="24">
        <v>7.269073029025142</v>
      </c>
      <c r="M243" s="24">
        <v>6.3767606933776069</v>
      </c>
      <c r="N243" s="24">
        <v>6.3767606933776069</v>
      </c>
      <c r="O243" s="24">
        <v>6.3767606933776069</v>
      </c>
      <c r="P243" s="24">
        <v>6.3767606933776069</v>
      </c>
      <c r="Q243" s="24">
        <v>6.3767606933776069</v>
      </c>
      <c r="R243" s="24">
        <v>4.1592972702786861</v>
      </c>
      <c r="S243" s="25">
        <v>5.2090498640990841</v>
      </c>
      <c r="T243" s="25">
        <v>6.3767606933776069</v>
      </c>
      <c r="U243" s="25">
        <v>6.3767606933776069</v>
      </c>
      <c r="V243" s="26">
        <v>522.02880020881162</v>
      </c>
      <c r="W243" s="2">
        <v>4.4999999999999998E-2</v>
      </c>
      <c r="X243" s="2">
        <v>0.02</v>
      </c>
      <c r="Y243" s="27">
        <v>488.56675411542676</v>
      </c>
      <c r="Z243" s="1"/>
      <c r="AA243" s="28"/>
      <c r="AB243" s="29">
        <v>3551.4274152188068</v>
      </c>
      <c r="AC243" s="29">
        <v>3551.4274152188068</v>
      </c>
      <c r="AD243" s="29">
        <v>3551.4274152188068</v>
      </c>
      <c r="AE243" s="29">
        <v>3115.4732737343356</v>
      </c>
      <c r="AF243" s="29">
        <v>3115.4732737343356</v>
      </c>
      <c r="AG243" s="29">
        <v>3115.4732737343356</v>
      </c>
      <c r="AH243" s="24">
        <v>3115.4732737343356</v>
      </c>
      <c r="AI243" s="24">
        <v>3115.4732737343356</v>
      </c>
      <c r="AJ243" s="24">
        <v>2032.0943667412125</v>
      </c>
      <c r="AK243" s="29">
        <v>2544.9685841282944</v>
      </c>
      <c r="AL243" s="29">
        <v>3115.4732737343356</v>
      </c>
      <c r="AM243" s="29">
        <v>3115.4732737343356</v>
      </c>
      <c r="AN243">
        <v>0</v>
      </c>
      <c r="AO243" s="30">
        <v>4.1219999999999999</v>
      </c>
      <c r="AP243">
        <v>4.1219999999999999</v>
      </c>
      <c r="AQ243">
        <v>12.0000000048</v>
      </c>
      <c r="AR243" s="29">
        <v>29.963119025641635</v>
      </c>
      <c r="AS243" s="29">
        <v>29.963119025641635</v>
      </c>
      <c r="AT243" s="29">
        <v>29.963119025641635</v>
      </c>
      <c r="AU243" s="29">
        <v>26.285007578102494</v>
      </c>
      <c r="AV243" s="29">
        <v>26.285007578102494</v>
      </c>
      <c r="AW243" s="29">
        <v>26.285007578102494</v>
      </c>
      <c r="AX243" s="24">
        <v>26.285007578102494</v>
      </c>
      <c r="AY243" s="24">
        <v>26.285007578102494</v>
      </c>
      <c r="AZ243" s="24">
        <v>17.144623348088743</v>
      </c>
      <c r="BA243" s="29">
        <v>21.471703539816424</v>
      </c>
      <c r="BB243" s="29">
        <v>26.285007578102494</v>
      </c>
      <c r="BC243" s="29">
        <v>26.285007578102494</v>
      </c>
      <c r="BD243" s="1">
        <f t="shared" si="9"/>
        <v>75.812891075096431</v>
      </c>
      <c r="BE243" s="28">
        <f t="shared" si="10"/>
        <v>37039.658112666286</v>
      </c>
      <c r="BF243" s="28">
        <f t="shared" si="11"/>
        <v>312.50073701154759</v>
      </c>
    </row>
    <row r="244" spans="1:58" x14ac:dyDescent="0.25">
      <c r="A244" s="21" t="s">
        <v>139</v>
      </c>
      <c r="B244" s="22" t="s">
        <v>139</v>
      </c>
      <c r="C244" s="23" t="s">
        <v>440</v>
      </c>
      <c r="D244" s="23" t="s">
        <v>441</v>
      </c>
      <c r="E244" t="s">
        <v>442</v>
      </c>
      <c r="F244" t="s">
        <v>443</v>
      </c>
      <c r="G244" s="23" t="s">
        <v>116</v>
      </c>
      <c r="H244">
        <v>318746</v>
      </c>
      <c r="I244" s="24" t="s">
        <v>275</v>
      </c>
      <c r="J244" s="24">
        <v>10.384390041464489</v>
      </c>
      <c r="K244" s="24">
        <v>10.384390041464489</v>
      </c>
      <c r="L244" s="24">
        <v>10.384390041464489</v>
      </c>
      <c r="M244" s="24">
        <v>10.020623946736238</v>
      </c>
      <c r="N244" s="24">
        <v>10.020623946736238</v>
      </c>
      <c r="O244" s="24">
        <v>10.020623946736238</v>
      </c>
      <c r="P244" s="24">
        <v>10.931589760075898</v>
      </c>
      <c r="Q244" s="24">
        <v>10.931589760075898</v>
      </c>
      <c r="R244" s="24">
        <v>7.1302238919063186</v>
      </c>
      <c r="S244" s="25">
        <v>8.9297997670270011</v>
      </c>
      <c r="T244" s="25">
        <v>11.842555573415556</v>
      </c>
      <c r="U244" s="25">
        <v>11.842555573415556</v>
      </c>
      <c r="V244" s="26">
        <v>898.38000035935204</v>
      </c>
      <c r="W244" s="2">
        <v>4.4999999999999998E-2</v>
      </c>
      <c r="X244" s="2">
        <v>0.02</v>
      </c>
      <c r="Y244" s="27">
        <v>840.79384233631743</v>
      </c>
      <c r="Z244" s="1"/>
      <c r="AA244" s="28"/>
      <c r="AB244" s="29">
        <v>8731.1312032819187</v>
      </c>
      <c r="AC244" s="29">
        <v>8731.1312032819187</v>
      </c>
      <c r="AD244" s="29">
        <v>8731.1312032819187</v>
      </c>
      <c r="AE244" s="29">
        <v>8425.2789107836761</v>
      </c>
      <c r="AF244" s="29">
        <v>8425.2789107836761</v>
      </c>
      <c r="AG244" s="29">
        <v>8425.2789107836761</v>
      </c>
      <c r="AH244" s="24">
        <v>9191.2133572185558</v>
      </c>
      <c r="AI244" s="24">
        <v>9191.2133572185558</v>
      </c>
      <c r="AJ244" s="24">
        <v>5995.0483427941244</v>
      </c>
      <c r="AK244" s="29">
        <v>7508.1206574125845</v>
      </c>
      <c r="AL244" s="29">
        <v>9957.1478036534354</v>
      </c>
      <c r="AM244" s="29">
        <v>9957.1478036534354</v>
      </c>
      <c r="AN244">
        <v>0</v>
      </c>
      <c r="AO244" s="30">
        <v>3.407</v>
      </c>
      <c r="AP244">
        <v>3.407</v>
      </c>
      <c r="AQ244">
        <v>4</v>
      </c>
      <c r="AR244" s="29">
        <v>35.379616871269512</v>
      </c>
      <c r="AS244" s="29">
        <v>35.379616871269512</v>
      </c>
      <c r="AT244" s="29">
        <v>35.379616871269512</v>
      </c>
      <c r="AU244" s="29">
        <v>34.140265786530364</v>
      </c>
      <c r="AV244" s="29">
        <v>34.140265786530364</v>
      </c>
      <c r="AW244" s="29">
        <v>34.140265786530364</v>
      </c>
      <c r="AX244" s="24">
        <v>37.243926312578587</v>
      </c>
      <c r="AY244" s="24">
        <v>37.243926312578587</v>
      </c>
      <c r="AZ244" s="24">
        <v>24.292672799724826</v>
      </c>
      <c r="BA244" s="29">
        <v>30.423827806260991</v>
      </c>
      <c r="BB244" s="29">
        <v>40.347586838626796</v>
      </c>
      <c r="BC244" s="29">
        <v>40.347586838626796</v>
      </c>
      <c r="BD244" s="1">
        <f t="shared" si="9"/>
        <v>122.82335629051839</v>
      </c>
      <c r="BE244" s="28">
        <f t="shared" si="10"/>
        <v>103269.12166414747</v>
      </c>
      <c r="BF244" s="28">
        <f t="shared" si="11"/>
        <v>418.45917488179617</v>
      </c>
    </row>
    <row r="245" spans="1:58" x14ac:dyDescent="0.25">
      <c r="A245" s="21" t="s">
        <v>139</v>
      </c>
      <c r="B245" s="22" t="s">
        <v>139</v>
      </c>
      <c r="C245" s="23" t="s">
        <v>440</v>
      </c>
      <c r="D245" s="23" t="s">
        <v>441</v>
      </c>
      <c r="E245" t="s">
        <v>442</v>
      </c>
      <c r="F245" t="s">
        <v>443</v>
      </c>
      <c r="G245" s="23" t="s">
        <v>116</v>
      </c>
      <c r="H245">
        <v>316379</v>
      </c>
      <c r="I245" s="24" t="s">
        <v>135</v>
      </c>
      <c r="J245" s="24">
        <v>10.384390041464489</v>
      </c>
      <c r="K245" s="24">
        <v>10.384390041464489</v>
      </c>
      <c r="L245" s="24">
        <v>10.384390041464489</v>
      </c>
      <c r="M245" s="24">
        <v>10.020623946736238</v>
      </c>
      <c r="N245" s="24">
        <v>10.020623946736238</v>
      </c>
      <c r="O245" s="24">
        <v>10.020623946736238</v>
      </c>
      <c r="P245" s="24">
        <v>10.931589760075898</v>
      </c>
      <c r="Q245" s="24">
        <v>10.931589760075898</v>
      </c>
      <c r="R245" s="24">
        <v>7.1302238919063186</v>
      </c>
      <c r="S245" s="25">
        <v>8.9297997670270011</v>
      </c>
      <c r="T245" s="25">
        <v>11.842555573415556</v>
      </c>
      <c r="U245" s="25">
        <v>11.842555573415556</v>
      </c>
      <c r="V245" s="26">
        <v>748.43999999999994</v>
      </c>
      <c r="W245" s="2">
        <v>4.4999999999999998E-2</v>
      </c>
      <c r="X245" s="2">
        <v>0.02</v>
      </c>
      <c r="Y245" s="27">
        <v>700.46499599999993</v>
      </c>
      <c r="Z245" s="1"/>
      <c r="AA245" s="28"/>
      <c r="AB245" s="29">
        <v>7273.9017288568621</v>
      </c>
      <c r="AC245" s="29">
        <v>7273.9017288568621</v>
      </c>
      <c r="AD245" s="29">
        <v>7273.9017288568621</v>
      </c>
      <c r="AE245" s="29">
        <v>7019.0963127681025</v>
      </c>
      <c r="AF245" s="29">
        <v>7019.0963127681025</v>
      </c>
      <c r="AG245" s="29">
        <v>7019.0963127681025</v>
      </c>
      <c r="AH245" s="24">
        <v>7657.195977565204</v>
      </c>
      <c r="AI245" s="24">
        <v>7657.195977565204</v>
      </c>
      <c r="AJ245" s="24">
        <v>4994.472249923263</v>
      </c>
      <c r="AK245" s="29">
        <v>6255.0121580913683</v>
      </c>
      <c r="AL245" s="29">
        <v>8295.2956423623036</v>
      </c>
      <c r="AM245" s="29">
        <v>8295.2956423623036</v>
      </c>
      <c r="AN245">
        <v>0</v>
      </c>
      <c r="AO245" s="30">
        <v>3.3719999999999999</v>
      </c>
      <c r="AP245">
        <v>3.3719999999999999</v>
      </c>
      <c r="AQ245">
        <v>36.000000014400001</v>
      </c>
      <c r="AR245" s="29">
        <v>35.016163219818253</v>
      </c>
      <c r="AS245" s="29">
        <v>35.016163219818253</v>
      </c>
      <c r="AT245" s="29">
        <v>35.016163219818253</v>
      </c>
      <c r="AU245" s="29">
        <v>33.789543948394595</v>
      </c>
      <c r="AV245" s="29">
        <v>33.789543948394595</v>
      </c>
      <c r="AW245" s="29">
        <v>33.789543948394595</v>
      </c>
      <c r="AX245" s="24">
        <v>36.861320670975928</v>
      </c>
      <c r="AY245" s="24">
        <v>36.861320670975928</v>
      </c>
      <c r="AZ245" s="24">
        <v>24.043114963508106</v>
      </c>
      <c r="BA245" s="29">
        <v>30.111284814415047</v>
      </c>
      <c r="BB245" s="29">
        <v>39.933097393557254</v>
      </c>
      <c r="BC245" s="29">
        <v>39.933097393557254</v>
      </c>
      <c r="BD245" s="1">
        <f t="shared" si="9"/>
        <v>122.82335629051839</v>
      </c>
      <c r="BE245" s="28">
        <f t="shared" si="10"/>
        <v>86033.461772744544</v>
      </c>
      <c r="BF245" s="28">
        <f t="shared" si="11"/>
        <v>414.16035741162813</v>
      </c>
    </row>
    <row r="246" spans="1:58" x14ac:dyDescent="0.25">
      <c r="A246" s="21" t="s">
        <v>139</v>
      </c>
      <c r="B246" s="22" t="s">
        <v>139</v>
      </c>
      <c r="C246" s="23" t="s">
        <v>440</v>
      </c>
      <c r="D246" s="23" t="s">
        <v>441</v>
      </c>
      <c r="E246" t="s">
        <v>442</v>
      </c>
      <c r="F246" t="s">
        <v>443</v>
      </c>
      <c r="G246" s="23" t="s">
        <v>116</v>
      </c>
      <c r="H246">
        <v>316377</v>
      </c>
      <c r="I246" s="24" t="s">
        <v>134</v>
      </c>
      <c r="J246" s="24">
        <v>10.384390041464489</v>
      </c>
      <c r="K246" s="24">
        <v>10.384390041464489</v>
      </c>
      <c r="L246" s="24">
        <v>10.384390041464489</v>
      </c>
      <c r="M246" s="24">
        <v>10.020623946736238</v>
      </c>
      <c r="N246" s="24">
        <v>10.020623946736238</v>
      </c>
      <c r="O246" s="24">
        <v>10.020623946736238</v>
      </c>
      <c r="P246" s="24">
        <v>10.931589760075898</v>
      </c>
      <c r="Q246" s="24">
        <v>10.931589760075898</v>
      </c>
      <c r="R246" s="24">
        <v>7.1302238919063186</v>
      </c>
      <c r="S246" s="25">
        <v>8.9297997670270011</v>
      </c>
      <c r="T246" s="25">
        <v>11.842555573415556</v>
      </c>
      <c r="U246" s="25">
        <v>11.842555573415556</v>
      </c>
      <c r="V246" s="26">
        <v>870.91200000000003</v>
      </c>
      <c r="W246" s="2">
        <v>4.4999999999999998E-2</v>
      </c>
      <c r="X246" s="2">
        <v>0.02</v>
      </c>
      <c r="Y246" s="27">
        <v>815.08654079999997</v>
      </c>
      <c r="Z246" s="1"/>
      <c r="AA246" s="28"/>
      <c r="AB246" s="29">
        <v>8464.1765572152581</v>
      </c>
      <c r="AC246" s="29">
        <v>8464.1765572152581</v>
      </c>
      <c r="AD246" s="29">
        <v>8464.1765572152581</v>
      </c>
      <c r="AE246" s="29">
        <v>8167.6757094028835</v>
      </c>
      <c r="AF246" s="29">
        <v>8167.6757094028835</v>
      </c>
      <c r="AG246" s="29">
        <v>8167.6757094028835</v>
      </c>
      <c r="AH246" s="24">
        <v>8910.1916829849652</v>
      </c>
      <c r="AI246" s="24">
        <v>8910.1916829849652</v>
      </c>
      <c r="AJ246" s="24">
        <v>5811.7495271834341</v>
      </c>
      <c r="AK246" s="29">
        <v>7278.5596021426836</v>
      </c>
      <c r="AL246" s="29">
        <v>9652.707656567045</v>
      </c>
      <c r="AM246" s="29">
        <v>9652.707656567045</v>
      </c>
      <c r="AN246">
        <v>0</v>
      </c>
      <c r="AO246" s="30">
        <v>5.6040000000000001</v>
      </c>
      <c r="AP246">
        <v>5.6040000000000001</v>
      </c>
      <c r="AQ246">
        <v>16</v>
      </c>
      <c r="AR246" s="29">
        <v>58.194121792366992</v>
      </c>
      <c r="AS246" s="29">
        <v>58.194121792366992</v>
      </c>
      <c r="AT246" s="29">
        <v>58.194121792366992</v>
      </c>
      <c r="AU246" s="29">
        <v>56.155576597509878</v>
      </c>
      <c r="AV246" s="29">
        <v>56.155576597509878</v>
      </c>
      <c r="AW246" s="29">
        <v>56.155576597509878</v>
      </c>
      <c r="AX246" s="24">
        <v>61.260629015465334</v>
      </c>
      <c r="AY246" s="24">
        <v>61.260629015465334</v>
      </c>
      <c r="AZ246" s="24">
        <v>39.957774690243006</v>
      </c>
      <c r="BA246" s="29">
        <v>50.042597894419316</v>
      </c>
      <c r="BB246" s="29">
        <v>66.365681433420775</v>
      </c>
      <c r="BC246" s="29">
        <v>66.365681433420775</v>
      </c>
      <c r="BD246" s="1">
        <f t="shared" si="9"/>
        <v>122.82335629051839</v>
      </c>
      <c r="BE246" s="28">
        <f t="shared" si="10"/>
        <v>100111.66460828457</v>
      </c>
      <c r="BF246" s="28">
        <f t="shared" si="11"/>
        <v>688.30208865206532</v>
      </c>
    </row>
    <row r="247" spans="1:58" x14ac:dyDescent="0.25">
      <c r="A247" s="21" t="s">
        <v>139</v>
      </c>
      <c r="B247" s="22" t="s">
        <v>139</v>
      </c>
      <c r="C247" s="23" t="s">
        <v>440</v>
      </c>
      <c r="D247" s="23" t="s">
        <v>441</v>
      </c>
      <c r="E247" t="s">
        <v>442</v>
      </c>
      <c r="F247" t="s">
        <v>443</v>
      </c>
      <c r="G247" s="23" t="s">
        <v>116</v>
      </c>
      <c r="H247">
        <v>316373</v>
      </c>
      <c r="I247" s="24" t="s">
        <v>132</v>
      </c>
      <c r="J247" s="24">
        <v>6.2306340248786931</v>
      </c>
      <c r="K247" s="24">
        <v>6.2306340248786931</v>
      </c>
      <c r="L247" s="24">
        <v>6.2306340248786931</v>
      </c>
      <c r="M247" s="24">
        <v>5.465794880037949</v>
      </c>
      <c r="N247" s="24">
        <v>5.465794880037949</v>
      </c>
      <c r="O247" s="24">
        <v>5.465794880037949</v>
      </c>
      <c r="P247" s="24">
        <v>5.465794880037949</v>
      </c>
      <c r="Q247" s="24">
        <v>5.465794880037949</v>
      </c>
      <c r="R247" s="24">
        <v>3.5651119459531593</v>
      </c>
      <c r="S247" s="25">
        <v>4.4648998835135005</v>
      </c>
      <c r="T247" s="25">
        <v>5.465794880037949</v>
      </c>
      <c r="U247" s="25">
        <v>5.465794880037949</v>
      </c>
      <c r="V247" s="26">
        <v>997.92000000000007</v>
      </c>
      <c r="W247" s="2">
        <v>4.4999999999999998E-2</v>
      </c>
      <c r="X247" s="2">
        <v>0.02</v>
      </c>
      <c r="Y247" s="27">
        <v>933.95332799999994</v>
      </c>
      <c r="Z247" s="1"/>
      <c r="AA247" s="28"/>
      <c r="AB247" s="29">
        <v>5819.1213830854895</v>
      </c>
      <c r="AC247" s="29">
        <v>5819.1213830854895</v>
      </c>
      <c r="AD247" s="29">
        <v>5819.1213830854895</v>
      </c>
      <c r="AE247" s="29">
        <v>5104.7973183768027</v>
      </c>
      <c r="AF247" s="29">
        <v>5104.7973183768027</v>
      </c>
      <c r="AG247" s="29">
        <v>5104.7973183768027</v>
      </c>
      <c r="AH247" s="24">
        <v>5104.7973183768027</v>
      </c>
      <c r="AI247" s="24">
        <v>5104.7973183768027</v>
      </c>
      <c r="AJ247" s="24">
        <v>3329.6481666155091</v>
      </c>
      <c r="AK247" s="29">
        <v>4170.0081053942458</v>
      </c>
      <c r="AL247" s="29">
        <v>5104.7973183768027</v>
      </c>
      <c r="AM247" s="29">
        <v>5104.7973183768027</v>
      </c>
      <c r="AN247">
        <v>0</v>
      </c>
      <c r="AO247" s="30">
        <v>4.2619999999999996</v>
      </c>
      <c r="AP247">
        <v>4.2619999999999996</v>
      </c>
      <c r="AQ247">
        <v>6.0000000024000002</v>
      </c>
      <c r="AR247" s="29">
        <v>26.554962214032987</v>
      </c>
      <c r="AS247" s="29">
        <v>26.554962214032987</v>
      </c>
      <c r="AT247" s="29">
        <v>26.554962214032987</v>
      </c>
      <c r="AU247" s="29">
        <v>23.295217778721735</v>
      </c>
      <c r="AV247" s="29">
        <v>23.295217778721735</v>
      </c>
      <c r="AW247" s="29">
        <v>23.295217778721735</v>
      </c>
      <c r="AX247" s="24">
        <v>23.295217778721735</v>
      </c>
      <c r="AY247" s="24">
        <v>23.295217778721735</v>
      </c>
      <c r="AZ247" s="24">
        <v>15.194507113652364</v>
      </c>
      <c r="BA247" s="29">
        <v>19.029403303534536</v>
      </c>
      <c r="BB247" s="29">
        <v>23.295217778721735</v>
      </c>
      <c r="BC247" s="29">
        <v>23.295217778721735</v>
      </c>
      <c r="BD247" s="1">
        <f t="shared" si="9"/>
        <v>64.982478064368379</v>
      </c>
      <c r="BE247" s="28">
        <f t="shared" si="10"/>
        <v>60690.601649903852</v>
      </c>
      <c r="BF247" s="28">
        <f t="shared" si="11"/>
        <v>276.95532151033802</v>
      </c>
    </row>
    <row r="248" spans="1:58" x14ac:dyDescent="0.25">
      <c r="A248" s="21" t="s">
        <v>139</v>
      </c>
      <c r="B248" s="22" t="s">
        <v>139</v>
      </c>
      <c r="C248" s="23" t="s">
        <v>440</v>
      </c>
      <c r="D248" s="23" t="s">
        <v>441</v>
      </c>
      <c r="E248" t="s">
        <v>442</v>
      </c>
      <c r="F248" t="s">
        <v>443</v>
      </c>
      <c r="G248" s="23" t="s">
        <v>116</v>
      </c>
      <c r="H248">
        <v>317389</v>
      </c>
      <c r="I248" s="24" t="s">
        <v>276</v>
      </c>
      <c r="J248" s="24">
        <v>2.0768780082928977</v>
      </c>
      <c r="K248" s="24">
        <v>2.0768780082928977</v>
      </c>
      <c r="L248" s="24">
        <v>2.0768780082928977</v>
      </c>
      <c r="M248" s="24">
        <v>1.8219316266793162</v>
      </c>
      <c r="N248" s="24">
        <v>1.8219316266793162</v>
      </c>
      <c r="O248" s="24">
        <v>1.8219316266793162</v>
      </c>
      <c r="P248" s="24">
        <v>1.8219316266793162</v>
      </c>
      <c r="Q248" s="24">
        <v>1.8219316266793162</v>
      </c>
      <c r="R248" s="24">
        <v>1.1883706486510532</v>
      </c>
      <c r="S248" s="25">
        <v>1.4882999611711669</v>
      </c>
      <c r="T248" s="25">
        <v>1.8219316266793162</v>
      </c>
      <c r="U248" s="25">
        <v>1.8219316266793162</v>
      </c>
      <c r="V248" s="26">
        <v>952.56</v>
      </c>
      <c r="W248" s="2">
        <v>4.4999999999999998E-2</v>
      </c>
      <c r="X248" s="2">
        <v>0.02</v>
      </c>
      <c r="Y248" s="27">
        <v>891.50090399999988</v>
      </c>
      <c r="Z248" s="1"/>
      <c r="AA248" s="28"/>
      <c r="AB248" s="29">
        <v>1851.5386218908375</v>
      </c>
      <c r="AC248" s="29">
        <v>1851.5386218908375</v>
      </c>
      <c r="AD248" s="29">
        <v>1851.5386218908375</v>
      </c>
      <c r="AE248" s="29">
        <v>1624.2536922108006</v>
      </c>
      <c r="AF248" s="29">
        <v>1624.2536922108006</v>
      </c>
      <c r="AG248" s="29">
        <v>1624.2536922108006</v>
      </c>
      <c r="AH248" s="24">
        <v>1624.2536922108006</v>
      </c>
      <c r="AI248" s="24">
        <v>1624.2536922108006</v>
      </c>
      <c r="AJ248" s="24">
        <v>1059.4335075594802</v>
      </c>
      <c r="AK248" s="29">
        <v>1326.8207608072601</v>
      </c>
      <c r="AL248" s="29">
        <v>1624.2536922108006</v>
      </c>
      <c r="AM248" s="29">
        <v>1624.2536922108006</v>
      </c>
      <c r="AN248">
        <v>0</v>
      </c>
      <c r="AO248" s="30">
        <v>1.496</v>
      </c>
      <c r="AP248">
        <v>1.496</v>
      </c>
      <c r="AQ248">
        <v>8</v>
      </c>
      <c r="AR248" s="29">
        <v>3.1070095004061749</v>
      </c>
      <c r="AS248" s="29">
        <v>3.1070095004061749</v>
      </c>
      <c r="AT248" s="29">
        <v>3.1070095004061749</v>
      </c>
      <c r="AU248" s="29">
        <v>2.7256097135122572</v>
      </c>
      <c r="AV248" s="29">
        <v>2.7256097135122572</v>
      </c>
      <c r="AW248" s="29">
        <v>2.7256097135122572</v>
      </c>
      <c r="AX248" s="24">
        <v>2.7256097135122572</v>
      </c>
      <c r="AY248" s="24">
        <v>2.7256097135122572</v>
      </c>
      <c r="AZ248" s="24">
        <v>1.7778024903819756</v>
      </c>
      <c r="BA248" s="29">
        <v>2.2264967419120656</v>
      </c>
      <c r="BB248" s="29">
        <v>2.7256097135122572</v>
      </c>
      <c r="BC248" s="29">
        <v>2.7256097135122572</v>
      </c>
      <c r="BD248" s="1">
        <f t="shared" si="9"/>
        <v>21.660826021456121</v>
      </c>
      <c r="BE248" s="28">
        <f t="shared" si="10"/>
        <v>19310.645979514862</v>
      </c>
      <c r="BF248" s="28">
        <f t="shared" si="11"/>
        <v>32.404595728098364</v>
      </c>
    </row>
    <row r="249" spans="1:58" x14ac:dyDescent="0.25">
      <c r="A249" s="21" t="s">
        <v>139</v>
      </c>
      <c r="B249" s="22" t="s">
        <v>139</v>
      </c>
      <c r="C249" s="23" t="s">
        <v>440</v>
      </c>
      <c r="D249" s="23" t="s">
        <v>441</v>
      </c>
      <c r="E249" t="s">
        <v>442</v>
      </c>
      <c r="F249" t="s">
        <v>443</v>
      </c>
      <c r="G249" s="23" t="s">
        <v>116</v>
      </c>
      <c r="H249">
        <v>316374</v>
      </c>
      <c r="I249" s="24" t="s">
        <v>133</v>
      </c>
      <c r="J249" s="24">
        <v>5.1921950207322443</v>
      </c>
      <c r="K249" s="24">
        <v>5.1921950207322443</v>
      </c>
      <c r="L249" s="24">
        <v>5.1921950207322443</v>
      </c>
      <c r="M249" s="24">
        <v>4.5548290666982902</v>
      </c>
      <c r="N249" s="24">
        <v>4.5548290666982902</v>
      </c>
      <c r="O249" s="24">
        <v>4.5548290666982902</v>
      </c>
      <c r="P249" s="24">
        <v>4.5548290666982902</v>
      </c>
      <c r="Q249" s="24">
        <v>4.5548290666982902</v>
      </c>
      <c r="R249" s="24">
        <v>2.9709266216276329</v>
      </c>
      <c r="S249" s="25">
        <v>3.720749902927917</v>
      </c>
      <c r="T249" s="25">
        <v>4.5548290666982902</v>
      </c>
      <c r="U249" s="25">
        <v>4.5548290666982902</v>
      </c>
      <c r="V249" s="26">
        <v>571.53600000000006</v>
      </c>
      <c r="W249" s="2">
        <v>4.4999999999999998E-2</v>
      </c>
      <c r="X249" s="2">
        <v>0.02</v>
      </c>
      <c r="Y249" s="27">
        <v>534.90054240000006</v>
      </c>
      <c r="Z249" s="1"/>
      <c r="AA249" s="28"/>
      <c r="AB249" s="29">
        <v>2777.3079328362569</v>
      </c>
      <c r="AC249" s="29">
        <v>2777.3079328362569</v>
      </c>
      <c r="AD249" s="29">
        <v>2777.3079328362569</v>
      </c>
      <c r="AE249" s="29">
        <v>2436.3805383162016</v>
      </c>
      <c r="AF249" s="29">
        <v>2436.3805383162016</v>
      </c>
      <c r="AG249" s="29">
        <v>2436.3805383162016</v>
      </c>
      <c r="AH249" s="24">
        <v>2436.3805383162016</v>
      </c>
      <c r="AI249" s="24">
        <v>2436.3805383162016</v>
      </c>
      <c r="AJ249" s="24">
        <v>1589.1502613392206</v>
      </c>
      <c r="AK249" s="29">
        <v>1990.2311412108904</v>
      </c>
      <c r="AL249" s="29">
        <v>2436.3805383162016</v>
      </c>
      <c r="AM249" s="29">
        <v>2436.3805383162016</v>
      </c>
      <c r="AN249">
        <v>0</v>
      </c>
      <c r="AO249" s="30">
        <v>5.2030000000000003</v>
      </c>
      <c r="AP249">
        <v>5.2030000000000003</v>
      </c>
      <c r="AQ249">
        <v>6.0000000024000002</v>
      </c>
      <c r="AR249" s="29">
        <v>27.014990692869869</v>
      </c>
      <c r="AS249" s="29">
        <v>27.014990692869869</v>
      </c>
      <c r="AT249" s="29">
        <v>27.014990692869869</v>
      </c>
      <c r="AU249" s="29">
        <v>23.698775634031204</v>
      </c>
      <c r="AV249" s="29">
        <v>23.698775634031204</v>
      </c>
      <c r="AW249" s="29">
        <v>23.698775634031204</v>
      </c>
      <c r="AX249" s="24">
        <v>23.698775634031204</v>
      </c>
      <c r="AY249" s="24">
        <v>23.698775634031204</v>
      </c>
      <c r="AZ249" s="24">
        <v>15.457731212328575</v>
      </c>
      <c r="BA249" s="29">
        <v>19.359061744933953</v>
      </c>
      <c r="BB249" s="29">
        <v>23.698775634031204</v>
      </c>
      <c r="BC249" s="29">
        <v>23.698775634031204</v>
      </c>
      <c r="BD249" s="1">
        <f t="shared" si="9"/>
        <v>54.152065053640314</v>
      </c>
      <c r="BE249" s="28">
        <f t="shared" si="10"/>
        <v>28965.968969272297</v>
      </c>
      <c r="BF249" s="28">
        <f t="shared" si="11"/>
        <v>281.75319447409055</v>
      </c>
    </row>
    <row r="250" spans="1:58" x14ac:dyDescent="0.25">
      <c r="A250" s="21" t="s">
        <v>139</v>
      </c>
      <c r="B250" s="22" t="s">
        <v>139</v>
      </c>
      <c r="C250" s="23" t="s">
        <v>440</v>
      </c>
      <c r="D250" s="23" t="s">
        <v>441</v>
      </c>
      <c r="E250" t="s">
        <v>442</v>
      </c>
      <c r="F250" t="s">
        <v>443</v>
      </c>
      <c r="G250" s="23" t="s">
        <v>44</v>
      </c>
      <c r="H250">
        <v>319396</v>
      </c>
      <c r="I250" s="24" t="s">
        <v>321</v>
      </c>
      <c r="J250" s="24">
        <v>17.47666306338909</v>
      </c>
      <c r="K250" s="24">
        <v>17.47666306338909</v>
      </c>
      <c r="L250" s="24">
        <v>17.47666306338909</v>
      </c>
      <c r="M250" s="24">
        <v>15.331321838290801</v>
      </c>
      <c r="N250" s="24">
        <v>15.331321838290801</v>
      </c>
      <c r="O250" s="24">
        <v>15.331321838290801</v>
      </c>
      <c r="P250" s="24">
        <v>15.331321838290801</v>
      </c>
      <c r="Q250" s="24">
        <v>15.331321838290801</v>
      </c>
      <c r="R250" s="24">
        <v>9.9999871624460965</v>
      </c>
      <c r="S250" s="25">
        <v>12.523854003357208</v>
      </c>
      <c r="T250" s="25">
        <v>15.331321838290801</v>
      </c>
      <c r="U250" s="25">
        <v>15.331321838290801</v>
      </c>
      <c r="V250" s="26">
        <v>1260.4992145112549</v>
      </c>
      <c r="W250" s="2">
        <v>4.4999999999999998E-2</v>
      </c>
      <c r="X250" s="2">
        <v>0.02</v>
      </c>
      <c r="Y250" s="27">
        <v>1179.7012148610834</v>
      </c>
      <c r="Z250" s="1"/>
      <c r="AA250" s="28"/>
      <c r="AB250" s="29">
        <v>20617.240647597933</v>
      </c>
      <c r="AC250" s="29">
        <v>20617.240647597933</v>
      </c>
      <c r="AD250" s="29">
        <v>20617.240647597933</v>
      </c>
      <c r="AE250" s="29">
        <v>18086.378998057917</v>
      </c>
      <c r="AF250" s="29">
        <v>18086.378998057917</v>
      </c>
      <c r="AG250" s="29">
        <v>18086.378998057917</v>
      </c>
      <c r="AH250" s="24">
        <v>18086.378998057917</v>
      </c>
      <c r="AI250" s="24">
        <v>18086.378998057917</v>
      </c>
      <c r="AJ250" s="24">
        <v>11796.997004132898</v>
      </c>
      <c r="AK250" s="29">
        <v>14774.405782503341</v>
      </c>
      <c r="AL250" s="29">
        <v>18086.378998057917</v>
      </c>
      <c r="AM250" s="29">
        <v>18086.378998057917</v>
      </c>
      <c r="AN250">
        <v>0</v>
      </c>
      <c r="AO250" s="30">
        <v>2.508</v>
      </c>
      <c r="AP250">
        <v>2.508</v>
      </c>
      <c r="AQ250">
        <v>36.000000014400001</v>
      </c>
      <c r="AR250" s="29">
        <v>43.831470962979836</v>
      </c>
      <c r="AS250" s="29">
        <v>43.831470962979836</v>
      </c>
      <c r="AT250" s="29">
        <v>43.831470962979836</v>
      </c>
      <c r="AU250" s="29">
        <v>38.450955170433332</v>
      </c>
      <c r="AV250" s="29">
        <v>38.450955170433332</v>
      </c>
      <c r="AW250" s="29">
        <v>38.450955170433332</v>
      </c>
      <c r="AX250" s="24">
        <v>38.450955170433332</v>
      </c>
      <c r="AY250" s="24">
        <v>38.450955170433332</v>
      </c>
      <c r="AZ250" s="24">
        <v>25.07996780341481</v>
      </c>
      <c r="BA250" s="29">
        <v>31.409825840419877</v>
      </c>
      <c r="BB250" s="29">
        <v>38.450955170433332</v>
      </c>
      <c r="BC250" s="29">
        <v>38.450955170433332</v>
      </c>
      <c r="BD250" s="1">
        <f t="shared" si="9"/>
        <v>182.27308322400617</v>
      </c>
      <c r="BE250" s="28">
        <f t="shared" si="10"/>
        <v>215027.77771583546</v>
      </c>
      <c r="BF250" s="28">
        <f t="shared" si="11"/>
        <v>457.14089272580759</v>
      </c>
    </row>
    <row r="251" spans="1:58" x14ac:dyDescent="0.25">
      <c r="A251" s="21" t="s">
        <v>139</v>
      </c>
      <c r="B251" s="22" t="s">
        <v>139</v>
      </c>
      <c r="C251" s="23" t="s">
        <v>440</v>
      </c>
      <c r="D251" s="23" t="s">
        <v>441</v>
      </c>
      <c r="E251" t="s">
        <v>442</v>
      </c>
      <c r="F251" t="s">
        <v>443</v>
      </c>
      <c r="G251" s="23" t="s">
        <v>44</v>
      </c>
      <c r="H251">
        <v>319398</v>
      </c>
      <c r="I251" s="24" t="s">
        <v>322</v>
      </c>
      <c r="J251" s="24">
        <v>17.47666306338909</v>
      </c>
      <c r="K251" s="24">
        <v>17.47666306338909</v>
      </c>
      <c r="L251" s="24">
        <v>17.47666306338909</v>
      </c>
      <c r="M251" s="24">
        <v>15.331321838290801</v>
      </c>
      <c r="N251" s="24">
        <v>15.331321838290801</v>
      </c>
      <c r="O251" s="24">
        <v>15.331321838290801</v>
      </c>
      <c r="P251" s="24">
        <v>15.331321838290801</v>
      </c>
      <c r="Q251" s="24">
        <v>15.331321838290801</v>
      </c>
      <c r="R251" s="24">
        <v>9.9999871624460965</v>
      </c>
      <c r="S251" s="25">
        <v>12.523854003357208</v>
      </c>
      <c r="T251" s="25">
        <v>15.331321838290801</v>
      </c>
      <c r="U251" s="25">
        <v>15.331321838290801</v>
      </c>
      <c r="V251" s="26">
        <v>618.57831823237495</v>
      </c>
      <c r="W251" s="2">
        <v>4.4999999999999998E-2</v>
      </c>
      <c r="X251" s="2">
        <v>0.02</v>
      </c>
      <c r="Y251" s="27">
        <v>578.92744803367975</v>
      </c>
      <c r="Z251" s="1"/>
      <c r="AA251" s="28"/>
      <c r="AB251" s="29">
        <v>10117.719947432317</v>
      </c>
      <c r="AC251" s="29">
        <v>10117.719947432317</v>
      </c>
      <c r="AD251" s="29">
        <v>10117.719947432317</v>
      </c>
      <c r="AE251" s="29">
        <v>8875.7230268247167</v>
      </c>
      <c r="AF251" s="29">
        <v>8875.7230268247167</v>
      </c>
      <c r="AG251" s="29">
        <v>8875.7230268247167</v>
      </c>
      <c r="AH251" s="24">
        <v>8875.7230268247167</v>
      </c>
      <c r="AI251" s="24">
        <v>8875.7230268247167</v>
      </c>
      <c r="AJ251" s="24">
        <v>5789.2670483244774</v>
      </c>
      <c r="AK251" s="29">
        <v>7250.4028377099721</v>
      </c>
      <c r="AL251" s="29">
        <v>8875.7230268247167</v>
      </c>
      <c r="AM251" s="29">
        <v>8875.7230268247167</v>
      </c>
      <c r="AN251">
        <v>0</v>
      </c>
      <c r="AO251" s="30">
        <v>2.4540000000000002</v>
      </c>
      <c r="AP251">
        <v>2.4540000000000002</v>
      </c>
      <c r="AQ251">
        <v>36.000000014400001</v>
      </c>
      <c r="AR251" s="29">
        <v>42.887731157556829</v>
      </c>
      <c r="AS251" s="29">
        <v>42.887731157556829</v>
      </c>
      <c r="AT251" s="29">
        <v>42.887731157556829</v>
      </c>
      <c r="AU251" s="29">
        <v>37.623063791165627</v>
      </c>
      <c r="AV251" s="29">
        <v>37.623063791165627</v>
      </c>
      <c r="AW251" s="29">
        <v>37.623063791165627</v>
      </c>
      <c r="AX251" s="24">
        <v>37.623063791165627</v>
      </c>
      <c r="AY251" s="24">
        <v>37.623063791165627</v>
      </c>
      <c r="AZ251" s="24">
        <v>24.539968496642722</v>
      </c>
      <c r="BA251" s="29">
        <v>30.733537724238591</v>
      </c>
      <c r="BB251" s="29">
        <v>37.623063791165627</v>
      </c>
      <c r="BC251" s="29">
        <v>37.623063791165627</v>
      </c>
      <c r="BD251" s="1">
        <f t="shared" si="9"/>
        <v>182.27308322400617</v>
      </c>
      <c r="BE251" s="28">
        <f t="shared" si="10"/>
        <v>105522.89091610443</v>
      </c>
      <c r="BF251" s="28">
        <f t="shared" si="11"/>
        <v>447.2981462317112</v>
      </c>
    </row>
    <row r="252" spans="1:58" x14ac:dyDescent="0.25">
      <c r="A252" s="21" t="s">
        <v>139</v>
      </c>
      <c r="B252" s="22" t="s">
        <v>139</v>
      </c>
      <c r="C252" s="23" t="s">
        <v>440</v>
      </c>
      <c r="D252" s="23" t="s">
        <v>441</v>
      </c>
      <c r="E252" t="s">
        <v>442</v>
      </c>
      <c r="F252" t="s">
        <v>443</v>
      </c>
      <c r="G252" s="23" t="s">
        <v>44</v>
      </c>
      <c r="H252">
        <v>319395</v>
      </c>
      <c r="I252" s="24" t="s">
        <v>324</v>
      </c>
      <c r="J252" s="24">
        <v>15.420585055931548</v>
      </c>
      <c r="K252" s="24">
        <v>15.420585055931548</v>
      </c>
      <c r="L252" s="24">
        <v>15.420585055931548</v>
      </c>
      <c r="M252" s="24">
        <v>13.52763691613894</v>
      </c>
      <c r="N252" s="24">
        <v>13.52763691613894</v>
      </c>
      <c r="O252" s="24">
        <v>13.52763691613894</v>
      </c>
      <c r="P252" s="24">
        <v>13.52763691613894</v>
      </c>
      <c r="Q252" s="24">
        <v>13.52763691613894</v>
      </c>
      <c r="R252" s="24">
        <v>8.8235180845112602</v>
      </c>
      <c r="S252" s="25">
        <v>11.050459414726944</v>
      </c>
      <c r="T252" s="25">
        <v>13.52763691613894</v>
      </c>
      <c r="U252" s="25">
        <v>13.52763691613894</v>
      </c>
      <c r="V252" s="26">
        <v>757.58468188009965</v>
      </c>
      <c r="W252" s="2">
        <v>4.4999999999999998E-2</v>
      </c>
      <c r="X252" s="2">
        <v>0.02</v>
      </c>
      <c r="Y252" s="27">
        <v>709.02350377158518</v>
      </c>
      <c r="Z252" s="1"/>
      <c r="AA252" s="28"/>
      <c r="AB252" s="29">
        <v>10933.557246564333</v>
      </c>
      <c r="AC252" s="29">
        <v>10933.557246564333</v>
      </c>
      <c r="AD252" s="29">
        <v>10933.557246564333</v>
      </c>
      <c r="AE252" s="29">
        <v>9591.412524030673</v>
      </c>
      <c r="AF252" s="29">
        <v>9591.412524030673</v>
      </c>
      <c r="AG252" s="29">
        <v>9591.412524030673</v>
      </c>
      <c r="AH252" s="24">
        <v>9591.412524030673</v>
      </c>
      <c r="AI252" s="24">
        <v>9591.412524030673</v>
      </c>
      <c r="AJ252" s="24">
        <v>6256.0817078721193</v>
      </c>
      <c r="AK252" s="29">
        <v>7835.0354525153989</v>
      </c>
      <c r="AL252" s="29">
        <v>9591.412524030673</v>
      </c>
      <c r="AM252" s="29">
        <v>9591.412524030673</v>
      </c>
      <c r="AN252">
        <v>0</v>
      </c>
      <c r="AO252" s="30">
        <v>3.0030000000000001</v>
      </c>
      <c r="AP252">
        <v>3.0030000000000001</v>
      </c>
      <c r="AQ252">
        <v>6.0000000024000002</v>
      </c>
      <c r="AR252" s="29">
        <v>46.308016922962445</v>
      </c>
      <c r="AS252" s="29">
        <v>46.308016922962445</v>
      </c>
      <c r="AT252" s="29">
        <v>46.308016922962445</v>
      </c>
      <c r="AU252" s="29">
        <v>40.623493659165241</v>
      </c>
      <c r="AV252" s="29">
        <v>40.623493659165241</v>
      </c>
      <c r="AW252" s="29">
        <v>40.623493659165241</v>
      </c>
      <c r="AX252" s="24">
        <v>40.623493659165241</v>
      </c>
      <c r="AY252" s="24">
        <v>40.623493659165241</v>
      </c>
      <c r="AZ252" s="24">
        <v>26.497024807787316</v>
      </c>
      <c r="BA252" s="29">
        <v>33.184529622425018</v>
      </c>
      <c r="BB252" s="29">
        <v>40.623493659165241</v>
      </c>
      <c r="BC252" s="29">
        <v>40.623493659165241</v>
      </c>
      <c r="BD252" s="1">
        <f t="shared" si="9"/>
        <v>160.82919108000544</v>
      </c>
      <c r="BE252" s="28">
        <f t="shared" si="10"/>
        <v>114031.67656829522</v>
      </c>
      <c r="BF252" s="28">
        <f t="shared" si="11"/>
        <v>482.97006081325645</v>
      </c>
    </row>
    <row r="253" spans="1:58" x14ac:dyDescent="0.25">
      <c r="A253" s="21" t="s">
        <v>139</v>
      </c>
      <c r="B253" s="22" t="s">
        <v>139</v>
      </c>
      <c r="C253" s="23" t="s">
        <v>440</v>
      </c>
      <c r="D253" s="23" t="s">
        <v>441</v>
      </c>
      <c r="E253" t="s">
        <v>442</v>
      </c>
      <c r="F253" t="s">
        <v>443</v>
      </c>
      <c r="G253" s="23" t="s">
        <v>44</v>
      </c>
      <c r="H253">
        <v>307071</v>
      </c>
      <c r="I253" s="24" t="s">
        <v>144</v>
      </c>
      <c r="J253" s="24">
        <v>7.1962730261013892</v>
      </c>
      <c r="K253" s="24">
        <v>7.1962730261013892</v>
      </c>
      <c r="L253" s="24">
        <v>7.1962730261013892</v>
      </c>
      <c r="M253" s="24">
        <v>6.3128972275315061</v>
      </c>
      <c r="N253" s="24">
        <v>6.3128972275315061</v>
      </c>
      <c r="O253" s="24">
        <v>6.3128972275315061</v>
      </c>
      <c r="P253" s="24">
        <v>6.3128972275315061</v>
      </c>
      <c r="Q253" s="24">
        <v>6.3128972275315061</v>
      </c>
      <c r="R253" s="24">
        <v>4.1176417727719219</v>
      </c>
      <c r="S253" s="25">
        <v>5.1568810602059081</v>
      </c>
      <c r="T253" s="25">
        <v>6.3128972275315061</v>
      </c>
      <c r="U253" s="25">
        <v>6.3128972275315061</v>
      </c>
      <c r="V253" s="26">
        <v>1035.5974091755493</v>
      </c>
      <c r="W253" s="2">
        <v>4.4999999999999998E-2</v>
      </c>
      <c r="X253" s="2">
        <v>0.02</v>
      </c>
      <c r="Y253" s="27">
        <v>969.2156152473965</v>
      </c>
      <c r="Z253" s="1"/>
      <c r="AA253" s="28"/>
      <c r="AB253" s="29">
        <v>6974.7401884811015</v>
      </c>
      <c r="AC253" s="29">
        <v>6974.7401884811015</v>
      </c>
      <c r="AD253" s="29">
        <v>6974.7401884811015</v>
      </c>
      <c r="AE253" s="29">
        <v>6118.5585703755323</v>
      </c>
      <c r="AF253" s="29">
        <v>6118.5585703755323</v>
      </c>
      <c r="AG253" s="29">
        <v>6118.5585703755323</v>
      </c>
      <c r="AH253" s="24">
        <v>6118.5585703755323</v>
      </c>
      <c r="AI253" s="24">
        <v>6118.5585703755323</v>
      </c>
      <c r="AJ253" s="24">
        <v>3990.8827041655186</v>
      </c>
      <c r="AK253" s="29">
        <v>4998.1296495251154</v>
      </c>
      <c r="AL253" s="29">
        <v>6118.5585703755323</v>
      </c>
      <c r="AM253" s="29">
        <v>6118.5585703755323</v>
      </c>
      <c r="AN253">
        <v>0</v>
      </c>
      <c r="AO253" s="30">
        <v>2.92</v>
      </c>
      <c r="AP253">
        <v>2.92</v>
      </c>
      <c r="AQ253">
        <v>8</v>
      </c>
      <c r="AR253" s="29">
        <v>21.013117236216058</v>
      </c>
      <c r="AS253" s="29">
        <v>21.013117236216058</v>
      </c>
      <c r="AT253" s="29">
        <v>21.013117236216058</v>
      </c>
      <c r="AU253" s="29">
        <v>18.433659904391998</v>
      </c>
      <c r="AV253" s="29">
        <v>18.433659904391998</v>
      </c>
      <c r="AW253" s="29">
        <v>18.433659904391998</v>
      </c>
      <c r="AX253" s="24">
        <v>18.433659904391998</v>
      </c>
      <c r="AY253" s="24">
        <v>18.433659904391998</v>
      </c>
      <c r="AZ253" s="24">
        <v>12.023513976494012</v>
      </c>
      <c r="BA253" s="29">
        <v>15.058092695801252</v>
      </c>
      <c r="BB253" s="29">
        <v>18.433659904391998</v>
      </c>
      <c r="BC253" s="29">
        <v>18.433659904391998</v>
      </c>
      <c r="BD253" s="1">
        <f t="shared" si="9"/>
        <v>75.053622504002547</v>
      </c>
      <c r="BE253" s="28">
        <f t="shared" si="10"/>
        <v>72743.142911762669</v>
      </c>
      <c r="BF253" s="28">
        <f t="shared" si="11"/>
        <v>219.15657771168739</v>
      </c>
    </row>
    <row r="254" spans="1:58" x14ac:dyDescent="0.25">
      <c r="A254" s="21" t="s">
        <v>139</v>
      </c>
      <c r="B254" s="22" t="s">
        <v>139</v>
      </c>
      <c r="C254" s="23" t="s">
        <v>440</v>
      </c>
      <c r="D254" s="23" t="s">
        <v>441</v>
      </c>
      <c r="E254" t="s">
        <v>442</v>
      </c>
      <c r="F254" t="s">
        <v>443</v>
      </c>
      <c r="G254" s="23" t="s">
        <v>23</v>
      </c>
      <c r="H254">
        <v>302116</v>
      </c>
      <c r="I254" s="24" t="s">
        <v>43</v>
      </c>
      <c r="J254" s="24">
        <v>4.1377269067200872</v>
      </c>
      <c r="K254" s="24">
        <v>4.1377269067200872</v>
      </c>
      <c r="L254" s="24">
        <v>4.1377269067200872</v>
      </c>
      <c r="M254" s="24">
        <v>3.6298017908677007</v>
      </c>
      <c r="N254" s="24">
        <v>3.6298017908677007</v>
      </c>
      <c r="O254" s="24">
        <v>3.6298017908677007</v>
      </c>
      <c r="P254" s="24">
        <v>3.6298017908677007</v>
      </c>
      <c r="Q254" s="24">
        <v>3.6298017908677007</v>
      </c>
      <c r="R254" s="24">
        <v>2.3675695868731115</v>
      </c>
      <c r="S254" s="25">
        <v>2.9651133913590573</v>
      </c>
      <c r="T254" s="25">
        <v>3.6298017908677007</v>
      </c>
      <c r="U254" s="25">
        <v>3.6298017908677007</v>
      </c>
      <c r="V254" s="26">
        <v>908.37759999999992</v>
      </c>
      <c r="W254" s="2">
        <v>4.4999999999999998E-2</v>
      </c>
      <c r="X254" s="2">
        <v>0.02</v>
      </c>
      <c r="Y254" s="27">
        <v>850.15059583999982</v>
      </c>
      <c r="Z254" s="1"/>
      <c r="AA254" s="28"/>
      <c r="AB254" s="29">
        <v>3517.6909951712814</v>
      </c>
      <c r="AC254" s="29">
        <v>3517.6909951712814</v>
      </c>
      <c r="AD254" s="29">
        <v>3517.6909951712814</v>
      </c>
      <c r="AE254" s="29">
        <v>3085.8781552872742</v>
      </c>
      <c r="AF254" s="29">
        <v>3085.8781552872742</v>
      </c>
      <c r="AG254" s="29">
        <v>3085.8781552872742</v>
      </c>
      <c r="AH254" s="24">
        <v>3085.8781552872742</v>
      </c>
      <c r="AI254" s="24">
        <v>3085.8781552872742</v>
      </c>
      <c r="AJ254" s="24">
        <v>2012.7906949728379</v>
      </c>
      <c r="AK254" s="29">
        <v>2520.7929163970653</v>
      </c>
      <c r="AL254" s="29">
        <v>3085.8781552872742</v>
      </c>
      <c r="AM254" s="29">
        <v>3085.8781552872742</v>
      </c>
      <c r="AN254">
        <v>0</v>
      </c>
      <c r="AO254" s="30">
        <v>24.0000000384</v>
      </c>
      <c r="AP254">
        <v>7.3920000000000003</v>
      </c>
      <c r="AQ254">
        <v>24.0000000384</v>
      </c>
      <c r="AR254" s="29">
        <v>99.305445920170811</v>
      </c>
      <c r="AS254" s="29">
        <v>99.305445920170811</v>
      </c>
      <c r="AT254" s="29">
        <v>99.305445920170811</v>
      </c>
      <c r="AU254" s="29">
        <v>87.1152431202092</v>
      </c>
      <c r="AV254" s="29">
        <v>87.1152431202092</v>
      </c>
      <c r="AW254" s="29">
        <v>87.1152431202092</v>
      </c>
      <c r="AX254" s="24">
        <v>87.1152431202092</v>
      </c>
      <c r="AY254" s="24">
        <v>87.1152431202092</v>
      </c>
      <c r="AZ254" s="24">
        <v>56.821670175869343</v>
      </c>
      <c r="BA254" s="29">
        <v>71.162721506477723</v>
      </c>
      <c r="BB254" s="29">
        <v>87.1152431202092</v>
      </c>
      <c r="BC254" s="29">
        <v>87.1152431202092</v>
      </c>
      <c r="BD254" s="1">
        <f t="shared" si="9"/>
        <v>43.154476234466344</v>
      </c>
      <c r="BE254" s="28">
        <f t="shared" si="10"/>
        <v>36687.803683894672</v>
      </c>
      <c r="BF254" s="28">
        <f t="shared" si="11"/>
        <v>1035.707431284324</v>
      </c>
    </row>
    <row r="255" spans="1:58" x14ac:dyDescent="0.25">
      <c r="A255" s="21" t="s">
        <v>139</v>
      </c>
      <c r="B255" s="22" t="s">
        <v>139</v>
      </c>
      <c r="C255" s="23" t="s">
        <v>440</v>
      </c>
      <c r="D255" s="23" t="s">
        <v>441</v>
      </c>
      <c r="E255" t="s">
        <v>442</v>
      </c>
      <c r="F255" t="s">
        <v>443</v>
      </c>
      <c r="G255" s="23" t="s">
        <v>23</v>
      </c>
      <c r="H255">
        <v>310739</v>
      </c>
      <c r="I255" s="24" t="s">
        <v>50</v>
      </c>
      <c r="J255" s="24">
        <v>3.1032951800400657</v>
      </c>
      <c r="K255" s="24">
        <v>3.1032951800400657</v>
      </c>
      <c r="L255" s="24">
        <v>3.1032951800400657</v>
      </c>
      <c r="M255" s="24">
        <v>2.7223513431507755</v>
      </c>
      <c r="N255" s="24">
        <v>2.7223513431507755</v>
      </c>
      <c r="O255" s="24">
        <v>2.7223513431507755</v>
      </c>
      <c r="P255" s="24">
        <v>2.7223513431507755</v>
      </c>
      <c r="Q255" s="24">
        <v>2.7223513431507755</v>
      </c>
      <c r="R255" s="24">
        <v>1.7756771901548334</v>
      </c>
      <c r="S255" s="25">
        <v>2.2238350435192928</v>
      </c>
      <c r="T255" s="25">
        <v>2.7223513431507755</v>
      </c>
      <c r="U255" s="25">
        <v>2.7223513431507755</v>
      </c>
      <c r="V255" s="26">
        <v>560.40240000000006</v>
      </c>
      <c r="W255" s="2">
        <v>4.4999999999999998E-2</v>
      </c>
      <c r="X255" s="2">
        <v>0.02</v>
      </c>
      <c r="Y255" s="27">
        <v>524.48060615999998</v>
      </c>
      <c r="Z255" s="1"/>
      <c r="AA255" s="28"/>
      <c r="AB255" s="29">
        <v>1627.6181371208199</v>
      </c>
      <c r="AC255" s="29">
        <v>1627.6181371208199</v>
      </c>
      <c r="AD255" s="29">
        <v>1627.6181371208199</v>
      </c>
      <c r="AE255" s="29">
        <v>1427.8204826362089</v>
      </c>
      <c r="AF255" s="29">
        <v>1427.8204826362089</v>
      </c>
      <c r="AG255" s="29">
        <v>1427.8204826362089</v>
      </c>
      <c r="AH255" s="24">
        <v>1427.8204826362089</v>
      </c>
      <c r="AI255" s="24">
        <v>1427.8204826362089</v>
      </c>
      <c r="AJ255" s="24">
        <v>931.30824903689256</v>
      </c>
      <c r="AK255" s="29">
        <v>1166.3583516248486</v>
      </c>
      <c r="AL255" s="29">
        <v>1427.8204826362089</v>
      </c>
      <c r="AM255" s="29">
        <v>1427.8204826362089</v>
      </c>
      <c r="AN255">
        <v>0</v>
      </c>
      <c r="AO255" s="30">
        <v>24.0000000384</v>
      </c>
      <c r="AP255">
        <v>9.9</v>
      </c>
      <c r="AQ255">
        <v>24.0000000384</v>
      </c>
      <c r="AR255" s="29">
        <v>74.479084440128105</v>
      </c>
      <c r="AS255" s="29">
        <v>74.479084440128105</v>
      </c>
      <c r="AT255" s="29">
        <v>74.479084440128105</v>
      </c>
      <c r="AU255" s="29">
        <v>65.336432340156904</v>
      </c>
      <c r="AV255" s="29">
        <v>65.336432340156904</v>
      </c>
      <c r="AW255" s="29">
        <v>65.336432340156904</v>
      </c>
      <c r="AX255" s="24">
        <v>65.336432340156904</v>
      </c>
      <c r="AY255" s="24">
        <v>65.336432340156904</v>
      </c>
      <c r="AZ255" s="24">
        <v>42.616252631902007</v>
      </c>
      <c r="BA255" s="29">
        <v>53.372041129858296</v>
      </c>
      <c r="BB255" s="29">
        <v>65.336432340156904</v>
      </c>
      <c r="BC255" s="29">
        <v>65.336432340156904</v>
      </c>
      <c r="BD255" s="1">
        <f t="shared" si="9"/>
        <v>32.365857175849754</v>
      </c>
      <c r="BE255" s="28">
        <f t="shared" si="10"/>
        <v>16975.264390477663</v>
      </c>
      <c r="BF255" s="28">
        <f t="shared" si="11"/>
        <v>776.78057346324283</v>
      </c>
    </row>
    <row r="256" spans="1:58" x14ac:dyDescent="0.25">
      <c r="A256" s="21" t="s">
        <v>139</v>
      </c>
      <c r="B256" s="22" t="s">
        <v>139</v>
      </c>
      <c r="C256" s="23" t="s">
        <v>440</v>
      </c>
      <c r="D256" s="23" t="s">
        <v>441</v>
      </c>
      <c r="E256" t="s">
        <v>442</v>
      </c>
      <c r="F256" t="s">
        <v>443</v>
      </c>
      <c r="G256" s="23" t="s">
        <v>23</v>
      </c>
      <c r="H256">
        <v>317279</v>
      </c>
      <c r="I256" s="24" t="s">
        <v>115</v>
      </c>
      <c r="J256" s="24">
        <v>4.1377269067200872</v>
      </c>
      <c r="K256" s="24">
        <v>4.1377269067200872</v>
      </c>
      <c r="L256" s="24">
        <v>4.1377269067200872</v>
      </c>
      <c r="M256" s="24">
        <v>3.6298017908677007</v>
      </c>
      <c r="N256" s="24">
        <v>3.6298017908677007</v>
      </c>
      <c r="O256" s="24">
        <v>3.6298017908677007</v>
      </c>
      <c r="P256" s="24">
        <v>3.6298017908677007</v>
      </c>
      <c r="Q256" s="24">
        <v>3.6298017908677007</v>
      </c>
      <c r="R256" s="24">
        <v>2.3675695868731115</v>
      </c>
      <c r="S256" s="25">
        <v>2.9651133913590573</v>
      </c>
      <c r="T256" s="25">
        <v>3.6298017908677007</v>
      </c>
      <c r="U256" s="25">
        <v>3.6298017908677007</v>
      </c>
      <c r="V256" s="26">
        <v>622.20240000000013</v>
      </c>
      <c r="W256" s="2">
        <v>4.4999999999999998E-2</v>
      </c>
      <c r="X256" s="2">
        <v>0.02</v>
      </c>
      <c r="Y256" s="27">
        <v>582.31922616000008</v>
      </c>
      <c r="Z256" s="1"/>
      <c r="AA256" s="28"/>
      <c r="AB256" s="29">
        <v>2409.4779303826522</v>
      </c>
      <c r="AC256" s="29">
        <v>2409.4779303826522</v>
      </c>
      <c r="AD256" s="29">
        <v>2409.4779303826522</v>
      </c>
      <c r="AE256" s="29">
        <v>2113.703369972262</v>
      </c>
      <c r="AF256" s="29">
        <v>2113.703369972262</v>
      </c>
      <c r="AG256" s="29">
        <v>2113.703369972262</v>
      </c>
      <c r="AH256" s="24">
        <v>2113.703369972262</v>
      </c>
      <c r="AI256" s="24">
        <v>2113.703369972262</v>
      </c>
      <c r="AJ256" s="24">
        <v>1378.6812897079014</v>
      </c>
      <c r="AK256" s="29">
        <v>1726.6425355328597</v>
      </c>
      <c r="AL256" s="29">
        <v>2113.703369972262</v>
      </c>
      <c r="AM256" s="29">
        <v>2113.703369972262</v>
      </c>
      <c r="AN256">
        <v>0</v>
      </c>
      <c r="AO256" s="30">
        <v>24.0000000384</v>
      </c>
      <c r="AP256">
        <v>5.1840000000000002</v>
      </c>
      <c r="AQ256">
        <v>24.0000000384</v>
      </c>
      <c r="AR256" s="29">
        <v>99.305445920170811</v>
      </c>
      <c r="AS256" s="29">
        <v>99.305445920170811</v>
      </c>
      <c r="AT256" s="29">
        <v>99.305445920170811</v>
      </c>
      <c r="AU256" s="29">
        <v>87.1152431202092</v>
      </c>
      <c r="AV256" s="29">
        <v>87.1152431202092</v>
      </c>
      <c r="AW256" s="29">
        <v>87.1152431202092</v>
      </c>
      <c r="AX256" s="24">
        <v>87.1152431202092</v>
      </c>
      <c r="AY256" s="24">
        <v>87.1152431202092</v>
      </c>
      <c r="AZ256" s="24">
        <v>56.821670175869343</v>
      </c>
      <c r="BA256" s="29">
        <v>71.162721506477723</v>
      </c>
      <c r="BB256" s="29">
        <v>87.1152431202092</v>
      </c>
      <c r="BC256" s="29">
        <v>87.1152431202092</v>
      </c>
      <c r="BD256" s="1">
        <f t="shared" si="9"/>
        <v>43.154476234466344</v>
      </c>
      <c r="BE256" s="28">
        <f t="shared" si="10"/>
        <v>25129.681206194553</v>
      </c>
      <c r="BF256" s="28">
        <f t="shared" si="11"/>
        <v>1035.707431284324</v>
      </c>
    </row>
    <row r="257" spans="1:58" x14ac:dyDescent="0.25">
      <c r="A257" s="21" t="s">
        <v>139</v>
      </c>
      <c r="B257" s="22" t="s">
        <v>139</v>
      </c>
      <c r="C257" s="23" t="s">
        <v>440</v>
      </c>
      <c r="D257" s="23" t="s">
        <v>441</v>
      </c>
      <c r="E257" t="s">
        <v>442</v>
      </c>
      <c r="F257" t="s">
        <v>443</v>
      </c>
      <c r="G257" s="23" t="s">
        <v>23</v>
      </c>
      <c r="H257">
        <v>317277</v>
      </c>
      <c r="I257" s="24" t="s">
        <v>114</v>
      </c>
      <c r="J257" s="24">
        <v>7.2410220867601529</v>
      </c>
      <c r="K257" s="24">
        <v>7.2410220867601529</v>
      </c>
      <c r="L257" s="24">
        <v>7.2410220867601529</v>
      </c>
      <c r="M257" s="24">
        <v>6.3521531340184767</v>
      </c>
      <c r="N257" s="24">
        <v>6.3521531340184767</v>
      </c>
      <c r="O257" s="24">
        <v>6.3521531340184767</v>
      </c>
      <c r="P257" s="24">
        <v>6.3521531340184767</v>
      </c>
      <c r="Q257" s="24">
        <v>6.3521531340184767</v>
      </c>
      <c r="R257" s="24">
        <v>4.1432467770279446</v>
      </c>
      <c r="S257" s="25">
        <v>5.1889484348783501</v>
      </c>
      <c r="T257" s="25">
        <v>6.3521531340184767</v>
      </c>
      <c r="U257" s="25">
        <v>6.3521531340184767</v>
      </c>
      <c r="V257" s="26">
        <v>524.55840000000001</v>
      </c>
      <c r="W257" s="2">
        <v>4.4999999999999998E-2</v>
      </c>
      <c r="X257" s="2">
        <v>0.02</v>
      </c>
      <c r="Y257" s="27">
        <v>490.93420655999995</v>
      </c>
      <c r="Z257" s="1"/>
      <c r="AA257" s="28"/>
      <c r="AB257" s="29">
        <v>3554.8654328470307</v>
      </c>
      <c r="AC257" s="29">
        <v>3554.8654328470307</v>
      </c>
      <c r="AD257" s="29">
        <v>3554.8654328470307</v>
      </c>
      <c r="AE257" s="29">
        <v>3118.489258796978</v>
      </c>
      <c r="AF257" s="29">
        <v>3118.489258796978</v>
      </c>
      <c r="AG257" s="29">
        <v>3118.489258796978</v>
      </c>
      <c r="AH257" s="24">
        <v>3118.489258796978</v>
      </c>
      <c r="AI257" s="24">
        <v>3118.489258796978</v>
      </c>
      <c r="AJ257" s="24">
        <v>2034.0615690624911</v>
      </c>
      <c r="AK257" s="29">
        <v>2547.4322827577562</v>
      </c>
      <c r="AL257" s="29">
        <v>3118.489258796978</v>
      </c>
      <c r="AM257" s="29">
        <v>3118.489258796978</v>
      </c>
      <c r="AN257">
        <v>0</v>
      </c>
      <c r="AO257" s="30">
        <v>24.0000000384</v>
      </c>
      <c r="AP257">
        <v>7.8719999999999999</v>
      </c>
      <c r="AQ257">
        <v>24.0000000384</v>
      </c>
      <c r="AR257" s="29">
        <v>173.7845303602989</v>
      </c>
      <c r="AS257" s="29">
        <v>173.7845303602989</v>
      </c>
      <c r="AT257" s="29">
        <v>173.7845303602989</v>
      </c>
      <c r="AU257" s="29">
        <v>152.45167546036612</v>
      </c>
      <c r="AV257" s="29">
        <v>152.45167546036612</v>
      </c>
      <c r="AW257" s="29">
        <v>152.45167546036612</v>
      </c>
      <c r="AX257" s="24">
        <v>152.45167546036612</v>
      </c>
      <c r="AY257" s="24">
        <v>152.45167546036612</v>
      </c>
      <c r="AZ257" s="24">
        <v>99.437922807771344</v>
      </c>
      <c r="BA257" s="29">
        <v>124.53476263633603</v>
      </c>
      <c r="BB257" s="29">
        <v>152.45167546036612</v>
      </c>
      <c r="BC257" s="29">
        <v>152.45167546036612</v>
      </c>
      <c r="BD257" s="1">
        <f t="shared" si="9"/>
        <v>75.520333410316098</v>
      </c>
      <c r="BE257" s="28">
        <f t="shared" si="10"/>
        <v>37075.514961940185</v>
      </c>
      <c r="BF257" s="28">
        <f t="shared" si="11"/>
        <v>1812.4880047475667</v>
      </c>
    </row>
    <row r="258" spans="1:58" x14ac:dyDescent="0.25">
      <c r="A258" s="21" t="s">
        <v>139</v>
      </c>
      <c r="B258" s="22" t="s">
        <v>139</v>
      </c>
      <c r="C258" s="23" t="s">
        <v>440</v>
      </c>
      <c r="D258" s="23" t="s">
        <v>441</v>
      </c>
      <c r="E258" t="s">
        <v>442</v>
      </c>
      <c r="F258" t="s">
        <v>443</v>
      </c>
      <c r="G258" s="23" t="s">
        <v>23</v>
      </c>
      <c r="H258">
        <v>317276</v>
      </c>
      <c r="I258" s="24" t="s">
        <v>113</v>
      </c>
      <c r="J258" s="24">
        <v>4.1377269067200872</v>
      </c>
      <c r="K258" s="24">
        <v>4.1377269067200872</v>
      </c>
      <c r="L258" s="24">
        <v>4.1377269067200872</v>
      </c>
      <c r="M258" s="24">
        <v>3.6298017908677007</v>
      </c>
      <c r="N258" s="24">
        <v>3.6298017908677007</v>
      </c>
      <c r="O258" s="24">
        <v>3.6298017908677007</v>
      </c>
      <c r="P258" s="24">
        <v>3.6298017908677007</v>
      </c>
      <c r="Q258" s="24">
        <v>3.6298017908677007</v>
      </c>
      <c r="R258" s="24">
        <v>2.3675695868731115</v>
      </c>
      <c r="S258" s="25">
        <v>2.9651133913590573</v>
      </c>
      <c r="T258" s="25">
        <v>3.6298017908677007</v>
      </c>
      <c r="U258" s="25">
        <v>3.6298017908677007</v>
      </c>
      <c r="V258" s="26">
        <v>524.55840000000001</v>
      </c>
      <c r="W258" s="2">
        <v>4.4999999999999998E-2</v>
      </c>
      <c r="X258" s="2">
        <v>0.02</v>
      </c>
      <c r="Y258" s="27">
        <v>490.93420655999995</v>
      </c>
      <c r="Z258" s="1"/>
      <c r="AA258" s="28"/>
      <c r="AB258" s="29">
        <v>2031.3516759125889</v>
      </c>
      <c r="AC258" s="29">
        <v>2031.3516759125889</v>
      </c>
      <c r="AD258" s="29">
        <v>2031.3516759125889</v>
      </c>
      <c r="AE258" s="29">
        <v>1781.9938621697015</v>
      </c>
      <c r="AF258" s="29">
        <v>1781.9938621697015</v>
      </c>
      <c r="AG258" s="29">
        <v>1781.9938621697015</v>
      </c>
      <c r="AH258" s="24">
        <v>1781.9938621697015</v>
      </c>
      <c r="AI258" s="24">
        <v>1781.9938621697015</v>
      </c>
      <c r="AJ258" s="24">
        <v>1162.3208966071379</v>
      </c>
      <c r="AK258" s="29">
        <v>1455.6755901472893</v>
      </c>
      <c r="AL258" s="29">
        <v>1781.9938621697015</v>
      </c>
      <c r="AM258" s="29">
        <v>1781.9938621697015</v>
      </c>
      <c r="AN258">
        <v>0</v>
      </c>
      <c r="AO258" s="30">
        <v>24.0000000384</v>
      </c>
      <c r="AP258">
        <v>10.321999999999999</v>
      </c>
      <c r="AQ258">
        <v>24.0000000384</v>
      </c>
      <c r="AR258" s="29">
        <v>99.305445920170811</v>
      </c>
      <c r="AS258" s="29">
        <v>99.305445920170811</v>
      </c>
      <c r="AT258" s="29">
        <v>99.305445920170811</v>
      </c>
      <c r="AU258" s="29">
        <v>87.1152431202092</v>
      </c>
      <c r="AV258" s="29">
        <v>87.1152431202092</v>
      </c>
      <c r="AW258" s="29">
        <v>87.1152431202092</v>
      </c>
      <c r="AX258" s="24">
        <v>87.1152431202092</v>
      </c>
      <c r="AY258" s="24">
        <v>87.1152431202092</v>
      </c>
      <c r="AZ258" s="24">
        <v>56.821670175869343</v>
      </c>
      <c r="BA258" s="29">
        <v>71.162721506477723</v>
      </c>
      <c r="BB258" s="29">
        <v>87.1152431202092</v>
      </c>
      <c r="BC258" s="29">
        <v>87.1152431202092</v>
      </c>
      <c r="BD258" s="1">
        <f t="shared" si="9"/>
        <v>43.154476234466344</v>
      </c>
      <c r="BE258" s="28">
        <f t="shared" si="10"/>
        <v>21186.008549680104</v>
      </c>
      <c r="BF258" s="28">
        <f t="shared" si="11"/>
        <v>1035.707431284324</v>
      </c>
    </row>
    <row r="259" spans="1:58" x14ac:dyDescent="0.25">
      <c r="A259" s="21" t="s">
        <v>139</v>
      </c>
      <c r="B259" s="22" t="s">
        <v>139</v>
      </c>
      <c r="C259" s="23" t="s">
        <v>440</v>
      </c>
      <c r="D259" s="23" t="s">
        <v>441</v>
      </c>
      <c r="E259" t="s">
        <v>442</v>
      </c>
      <c r="F259" t="s">
        <v>443</v>
      </c>
      <c r="G259" s="23" t="s">
        <v>23</v>
      </c>
      <c r="H259">
        <v>317275</v>
      </c>
      <c r="I259" s="24" t="s">
        <v>137</v>
      </c>
      <c r="J259" s="24">
        <v>2.0688634533600436</v>
      </c>
      <c r="K259" s="24">
        <v>2.0688634533600436</v>
      </c>
      <c r="L259" s="24">
        <v>2.0688634533600436</v>
      </c>
      <c r="M259" s="24">
        <v>1.8149008954338504</v>
      </c>
      <c r="N259" s="24">
        <v>1.8149008954338504</v>
      </c>
      <c r="O259" s="24">
        <v>1.8149008954338504</v>
      </c>
      <c r="P259" s="24">
        <v>1.8149008954338504</v>
      </c>
      <c r="Q259" s="24">
        <v>1.8149008954338504</v>
      </c>
      <c r="R259" s="24">
        <v>1.1837847934365557</v>
      </c>
      <c r="S259" s="25">
        <v>1.4825566956795286</v>
      </c>
      <c r="T259" s="25">
        <v>1.8149008954338504</v>
      </c>
      <c r="U259" s="25">
        <v>1.8149008954338504</v>
      </c>
      <c r="V259" s="26">
        <v>660.51839999999993</v>
      </c>
      <c r="W259" s="2">
        <v>4.4999999999999998E-2</v>
      </c>
      <c r="X259" s="2">
        <v>0.02</v>
      </c>
      <c r="Y259" s="27">
        <v>618.17917055999987</v>
      </c>
      <c r="Z259" s="1"/>
      <c r="AA259" s="28"/>
      <c r="AB259" s="29">
        <v>1278.9282936000088</v>
      </c>
      <c r="AC259" s="29">
        <v>1278.9282936000088</v>
      </c>
      <c r="AD259" s="29">
        <v>1278.9282936000088</v>
      </c>
      <c r="AE259" s="29">
        <v>1121.9339301878986</v>
      </c>
      <c r="AF259" s="29">
        <v>1121.9339301878986</v>
      </c>
      <c r="AG259" s="29">
        <v>1121.9339301878986</v>
      </c>
      <c r="AH259" s="24">
        <v>1121.9339301878986</v>
      </c>
      <c r="AI259" s="24">
        <v>1121.9339301878986</v>
      </c>
      <c r="AJ259" s="24">
        <v>731.79110172815081</v>
      </c>
      <c r="AK259" s="29">
        <v>916.48566844334516</v>
      </c>
      <c r="AL259" s="29">
        <v>1121.9339301878986</v>
      </c>
      <c r="AM259" s="29">
        <v>1121.9339301878986</v>
      </c>
      <c r="AN259">
        <v>0</v>
      </c>
      <c r="AO259" s="30">
        <v>24.0000000384</v>
      </c>
      <c r="AP259">
        <v>16.5</v>
      </c>
      <c r="AQ259">
        <v>24.0000000384</v>
      </c>
      <c r="AR259" s="29">
        <v>49.652722960085406</v>
      </c>
      <c r="AS259" s="29">
        <v>49.652722960085406</v>
      </c>
      <c r="AT259" s="29">
        <v>49.652722960085406</v>
      </c>
      <c r="AU259" s="29">
        <v>43.5576215601046</v>
      </c>
      <c r="AV259" s="29">
        <v>43.5576215601046</v>
      </c>
      <c r="AW259" s="29">
        <v>43.5576215601046</v>
      </c>
      <c r="AX259" s="24">
        <v>43.5576215601046</v>
      </c>
      <c r="AY259" s="24">
        <v>43.5576215601046</v>
      </c>
      <c r="AZ259" s="24">
        <v>28.410835087934672</v>
      </c>
      <c r="BA259" s="29">
        <v>35.581360753238862</v>
      </c>
      <c r="BB259" s="29">
        <v>43.5576215601046</v>
      </c>
      <c r="BC259" s="29">
        <v>43.5576215601046</v>
      </c>
      <c r="BD259" s="1">
        <f t="shared" si="9"/>
        <v>21.577238117233172</v>
      </c>
      <c r="BE259" s="28">
        <f t="shared" si="10"/>
        <v>13338.599162286815</v>
      </c>
      <c r="BF259" s="28">
        <f t="shared" si="11"/>
        <v>517.853715642162</v>
      </c>
    </row>
    <row r="260" spans="1:58" x14ac:dyDescent="0.25">
      <c r="A260" s="21" t="s">
        <v>139</v>
      </c>
      <c r="B260" s="22" t="s">
        <v>139</v>
      </c>
      <c r="C260" s="23" t="s">
        <v>440</v>
      </c>
      <c r="D260" s="23" t="s">
        <v>441</v>
      </c>
      <c r="E260" t="s">
        <v>442</v>
      </c>
      <c r="F260" t="s">
        <v>443</v>
      </c>
      <c r="G260" s="23" t="s">
        <v>23</v>
      </c>
      <c r="H260">
        <v>317275</v>
      </c>
      <c r="I260" s="24" t="s">
        <v>137</v>
      </c>
      <c r="J260" s="24">
        <v>2.0688634533600436</v>
      </c>
      <c r="K260" s="24">
        <v>2.0688634533600436</v>
      </c>
      <c r="L260" s="24">
        <v>2.0688634533600436</v>
      </c>
      <c r="M260" s="24">
        <v>1.8149008954338504</v>
      </c>
      <c r="N260" s="24">
        <v>1.8149008954338504</v>
      </c>
      <c r="O260" s="24">
        <v>1.8149008954338504</v>
      </c>
      <c r="P260" s="24">
        <v>1.8149008954338504</v>
      </c>
      <c r="Q260" s="24">
        <v>1.8149008954338504</v>
      </c>
      <c r="R260" s="24">
        <v>1.1837847934365557</v>
      </c>
      <c r="S260" s="25">
        <v>1.4825566956795286</v>
      </c>
      <c r="T260" s="25">
        <v>1.8149008954338504</v>
      </c>
      <c r="U260" s="25">
        <v>1.8149008954338504</v>
      </c>
      <c r="V260" s="26">
        <v>660.51839999999993</v>
      </c>
      <c r="W260" s="2">
        <v>4.4999999999999998E-2</v>
      </c>
      <c r="X260" s="2">
        <v>0.02</v>
      </c>
      <c r="Y260" s="27">
        <v>618.17917055999987</v>
      </c>
      <c r="Z260" s="1"/>
      <c r="AA260" s="28"/>
      <c r="AB260" s="29">
        <v>1278.9282936000088</v>
      </c>
      <c r="AC260" s="29">
        <v>1278.9282936000088</v>
      </c>
      <c r="AD260" s="29">
        <v>1278.9282936000088</v>
      </c>
      <c r="AE260" s="29">
        <v>1121.9339301878986</v>
      </c>
      <c r="AF260" s="29">
        <v>1121.9339301878986</v>
      </c>
      <c r="AG260" s="29">
        <v>1121.9339301878986</v>
      </c>
      <c r="AH260" s="24">
        <v>1121.9339301878986</v>
      </c>
      <c r="AI260" s="24">
        <v>1121.9339301878986</v>
      </c>
      <c r="AJ260" s="24">
        <v>731.79110172815081</v>
      </c>
      <c r="AK260" s="29">
        <v>916.48566844334516</v>
      </c>
      <c r="AL260" s="29">
        <v>1121.9339301878986</v>
      </c>
      <c r="AM260" s="29">
        <v>1121.9339301878986</v>
      </c>
      <c r="AN260">
        <v>0</v>
      </c>
      <c r="AO260" s="30">
        <v>24.0000000384</v>
      </c>
      <c r="AP260">
        <v>16.5</v>
      </c>
      <c r="AQ260">
        <v>24.0000000384</v>
      </c>
      <c r="AR260" s="29">
        <v>49.652722960085406</v>
      </c>
      <c r="AS260" s="29">
        <v>49.652722960085406</v>
      </c>
      <c r="AT260" s="29">
        <v>49.652722960085406</v>
      </c>
      <c r="AU260" s="29">
        <v>43.5576215601046</v>
      </c>
      <c r="AV260" s="29">
        <v>43.5576215601046</v>
      </c>
      <c r="AW260" s="29">
        <v>43.5576215601046</v>
      </c>
      <c r="AX260" s="24">
        <v>43.5576215601046</v>
      </c>
      <c r="AY260" s="24">
        <v>43.5576215601046</v>
      </c>
      <c r="AZ260" s="24">
        <v>28.410835087934672</v>
      </c>
      <c r="BA260" s="29">
        <v>35.581360753238862</v>
      </c>
      <c r="BB260" s="29">
        <v>43.5576215601046</v>
      </c>
      <c r="BC260" s="29">
        <v>43.5576215601046</v>
      </c>
      <c r="BD260" s="1">
        <f t="shared" si="9"/>
        <v>21.577238117233172</v>
      </c>
      <c r="BE260" s="28">
        <f t="shared" si="10"/>
        <v>13338.599162286815</v>
      </c>
      <c r="BF260" s="28">
        <f t="shared" si="11"/>
        <v>517.853715642162</v>
      </c>
    </row>
    <row r="261" spans="1:58" x14ac:dyDescent="0.25">
      <c r="A261" s="21" t="s">
        <v>139</v>
      </c>
      <c r="B261" s="22" t="s">
        <v>139</v>
      </c>
      <c r="C261" s="23" t="s">
        <v>140</v>
      </c>
      <c r="D261" s="23" t="s">
        <v>271</v>
      </c>
      <c r="E261" t="s">
        <v>444</v>
      </c>
      <c r="F261" t="s">
        <v>445</v>
      </c>
      <c r="G261" s="23" t="s">
        <v>27</v>
      </c>
      <c r="H261">
        <v>32642</v>
      </c>
      <c r="I261" s="24" t="s">
        <v>274</v>
      </c>
      <c r="J261" s="24">
        <v>4.1537560165857954</v>
      </c>
      <c r="K261" s="24">
        <v>10.384390041464489</v>
      </c>
      <c r="L261" s="24">
        <v>0</v>
      </c>
      <c r="M261" s="24">
        <v>0</v>
      </c>
      <c r="N261" s="24">
        <v>0.91096581333965809</v>
      </c>
      <c r="O261" s="24">
        <v>2.7328974400189745</v>
      </c>
      <c r="P261" s="24">
        <v>5.465794880037949</v>
      </c>
      <c r="Q261" s="24">
        <v>9.1096581333965805</v>
      </c>
      <c r="R261" s="24">
        <v>4.753482594604213</v>
      </c>
      <c r="S261" s="25">
        <v>8.9297997670270011</v>
      </c>
      <c r="T261" s="25">
        <v>10.931589760075898</v>
      </c>
      <c r="U261" s="25">
        <v>10.931589760075898</v>
      </c>
      <c r="V261" s="26">
        <v>887.06896559999996</v>
      </c>
      <c r="W261" s="2">
        <v>0.08</v>
      </c>
      <c r="X261" s="2">
        <v>0.03</v>
      </c>
      <c r="Y261" s="27">
        <v>791.62034490143992</v>
      </c>
      <c r="Z261" s="1"/>
      <c r="AA261" s="28"/>
      <c r="AB261" s="29">
        <v>3288.1977704860788</v>
      </c>
      <c r="AC261" s="29">
        <v>8220.4944262151967</v>
      </c>
      <c r="AD261" s="29">
        <v>0</v>
      </c>
      <c r="AE261" s="29">
        <v>0</v>
      </c>
      <c r="AF261" s="29">
        <v>721.13907134936085</v>
      </c>
      <c r="AG261" s="29">
        <v>2163.4172140480828</v>
      </c>
      <c r="AH261" s="24">
        <v>4326.8344280961655</v>
      </c>
      <c r="AI261" s="24">
        <v>7211.390713493608</v>
      </c>
      <c r="AJ261" s="24">
        <v>3762.9535310235788</v>
      </c>
      <c r="AK261" s="29">
        <v>7069.0111714747127</v>
      </c>
      <c r="AL261" s="29">
        <v>8653.6688561923311</v>
      </c>
      <c r="AM261" s="29">
        <v>8653.6688561923311</v>
      </c>
      <c r="AN261">
        <v>0</v>
      </c>
      <c r="AO261" s="30">
        <v>5.46</v>
      </c>
      <c r="AP261">
        <v>5.46</v>
      </c>
      <c r="AQ261">
        <v>12.0000000048</v>
      </c>
      <c r="AR261" s="29">
        <v>22.679507850558444</v>
      </c>
      <c r="AS261" s="29">
        <v>56.698769626396107</v>
      </c>
      <c r="AT261" s="29">
        <v>0</v>
      </c>
      <c r="AU261" s="29">
        <v>0</v>
      </c>
      <c r="AV261" s="29">
        <v>4.9738733408345333</v>
      </c>
      <c r="AW261" s="29">
        <v>14.921620022503602</v>
      </c>
      <c r="AX261" s="24">
        <v>29.843240045007203</v>
      </c>
      <c r="AY261" s="24">
        <v>49.738733408345333</v>
      </c>
      <c r="AZ261" s="24">
        <v>25.954014966539003</v>
      </c>
      <c r="BA261" s="29">
        <v>48.756706727967426</v>
      </c>
      <c r="BB261" s="29">
        <v>59.686480090014406</v>
      </c>
      <c r="BC261" s="29">
        <v>59.686480090014406</v>
      </c>
      <c r="BD261" s="1">
        <f t="shared" si="9"/>
        <v>68.303924206626448</v>
      </c>
      <c r="BE261" s="28">
        <f t="shared" si="10"/>
        <v>54070.776038571443</v>
      </c>
      <c r="BF261" s="28">
        <f t="shared" si="11"/>
        <v>372.93942616818049</v>
      </c>
    </row>
    <row r="262" spans="1:58" x14ac:dyDescent="0.25">
      <c r="A262" s="21" t="s">
        <v>139</v>
      </c>
      <c r="B262" s="22" t="s">
        <v>139</v>
      </c>
      <c r="C262" s="23" t="s">
        <v>140</v>
      </c>
      <c r="D262" s="23" t="s">
        <v>271</v>
      </c>
      <c r="E262" t="s">
        <v>444</v>
      </c>
      <c r="F262" t="s">
        <v>445</v>
      </c>
      <c r="G262" s="23" t="s">
        <v>27</v>
      </c>
      <c r="H262">
        <v>32647</v>
      </c>
      <c r="I262" s="24" t="s">
        <v>136</v>
      </c>
      <c r="J262" s="24">
        <v>19.730341078782526</v>
      </c>
      <c r="K262" s="24">
        <v>20.768780082928977</v>
      </c>
      <c r="L262" s="24">
        <v>5.1921950207322443</v>
      </c>
      <c r="M262" s="24">
        <v>0.91096581333965809</v>
      </c>
      <c r="N262" s="24">
        <v>4.5548290666982902</v>
      </c>
      <c r="O262" s="24">
        <v>3.6438632533586324</v>
      </c>
      <c r="P262" s="24">
        <v>4.5548290666982902</v>
      </c>
      <c r="Q262" s="24">
        <v>8.1986923200569226</v>
      </c>
      <c r="R262" s="24">
        <v>5.3476679189297389</v>
      </c>
      <c r="S262" s="25">
        <v>6.6973498252702504</v>
      </c>
      <c r="T262" s="25">
        <v>8.1986923200569226</v>
      </c>
      <c r="U262" s="25">
        <v>8.1986923200569226</v>
      </c>
      <c r="V262" s="26">
        <v>866.56000000000006</v>
      </c>
      <c r="W262" s="2">
        <v>0.08</v>
      </c>
      <c r="X262" s="2">
        <v>0.03</v>
      </c>
      <c r="Y262" s="27">
        <v>773.31814400000007</v>
      </c>
      <c r="Z262" s="1"/>
      <c r="AA262" s="28"/>
      <c r="AB262" s="29">
        <v>15257.830743531062</v>
      </c>
      <c r="AC262" s="29">
        <v>16060.874466874804</v>
      </c>
      <c r="AD262" s="29">
        <v>4015.218616718701</v>
      </c>
      <c r="AE262" s="29">
        <v>704.46639201927485</v>
      </c>
      <c r="AF262" s="29">
        <v>3522.3319600963741</v>
      </c>
      <c r="AG262" s="29">
        <v>2817.8655680770994</v>
      </c>
      <c r="AH262" s="24">
        <v>3522.3319600963741</v>
      </c>
      <c r="AI262" s="24">
        <v>6340.197528173474</v>
      </c>
      <c r="AJ262" s="24">
        <v>4135.4486297950889</v>
      </c>
      <c r="AK262" s="29">
        <v>5179.1821365967144</v>
      </c>
      <c r="AL262" s="29">
        <v>6340.197528173474</v>
      </c>
      <c r="AM262" s="29">
        <v>6340.197528173474</v>
      </c>
      <c r="AN262">
        <v>0</v>
      </c>
      <c r="AO262" s="30">
        <v>5.4640000000000004</v>
      </c>
      <c r="AP262">
        <v>5.4640000000000004</v>
      </c>
      <c r="AQ262">
        <v>8</v>
      </c>
      <c r="AR262" s="29">
        <v>107.80658365446773</v>
      </c>
      <c r="AS262" s="29">
        <v>113.48061437312394</v>
      </c>
      <c r="AT262" s="29">
        <v>28.370153593280985</v>
      </c>
      <c r="AU262" s="29">
        <v>4.9775172040878921</v>
      </c>
      <c r="AV262" s="29">
        <v>24.887586020439461</v>
      </c>
      <c r="AW262" s="29">
        <v>19.910068816351568</v>
      </c>
      <c r="AX262" s="24">
        <v>24.887586020439461</v>
      </c>
      <c r="AY262" s="24">
        <v>44.797654836791025</v>
      </c>
      <c r="AZ262" s="24">
        <v>29.219657509032096</v>
      </c>
      <c r="BA262" s="29">
        <v>36.594319445276653</v>
      </c>
      <c r="BB262" s="29">
        <v>44.797654836791025</v>
      </c>
      <c r="BC262" s="29">
        <v>44.797654836791025</v>
      </c>
      <c r="BD262" s="1">
        <f t="shared" ref="BD262:BD325" si="12">SUM(J262:U262)</f>
        <v>95.996898086909368</v>
      </c>
      <c r="BE262" s="28">
        <f t="shared" ref="BE262:BE325" si="13">SUM(AB262:AM262)</f>
        <v>74236.143058325921</v>
      </c>
      <c r="BF262" s="28">
        <f t="shared" ref="BF262:BF325" si="14">SUM(AR262:BC262)</f>
        <v>524.52705114687285</v>
      </c>
    </row>
    <row r="263" spans="1:58" x14ac:dyDescent="0.25">
      <c r="A263" s="21" t="s">
        <v>139</v>
      </c>
      <c r="B263" s="22" t="s">
        <v>139</v>
      </c>
      <c r="C263" s="23" t="s">
        <v>140</v>
      </c>
      <c r="D263" s="23" t="s">
        <v>271</v>
      </c>
      <c r="E263" t="s">
        <v>444</v>
      </c>
      <c r="F263" t="s">
        <v>445</v>
      </c>
      <c r="G263" s="23" t="s">
        <v>27</v>
      </c>
      <c r="H263">
        <v>32667</v>
      </c>
      <c r="I263" s="24" t="s">
        <v>121</v>
      </c>
      <c r="J263" s="24">
        <v>22.845658091221875</v>
      </c>
      <c r="K263" s="24">
        <v>4.1537560165857954</v>
      </c>
      <c r="L263" s="24">
        <v>6.2306340248786931</v>
      </c>
      <c r="M263" s="24">
        <v>21.863179520151796</v>
      </c>
      <c r="N263" s="24">
        <v>13.664487200094872</v>
      </c>
      <c r="O263" s="24">
        <v>11.842555573415556</v>
      </c>
      <c r="P263" s="24">
        <v>7.2877265067172647</v>
      </c>
      <c r="Q263" s="24">
        <v>12.753521386755214</v>
      </c>
      <c r="R263" s="24">
        <v>8.3185945405573722</v>
      </c>
      <c r="S263" s="25">
        <v>10.418099728198168</v>
      </c>
      <c r="T263" s="25">
        <v>12.753521386755214</v>
      </c>
      <c r="U263" s="25">
        <v>12.753521386755214</v>
      </c>
      <c r="V263" s="26">
        <v>400.32</v>
      </c>
      <c r="W263" s="2">
        <v>0.08</v>
      </c>
      <c r="X263" s="2">
        <v>0.03</v>
      </c>
      <c r="Y263" s="27">
        <v>357.24556799999999</v>
      </c>
      <c r="Z263" s="1"/>
      <c r="AA263" s="28"/>
      <c r="AB263" s="29">
        <v>8161.5101011323541</v>
      </c>
      <c r="AC263" s="29">
        <v>1483.9109274786099</v>
      </c>
      <c r="AD263" s="29">
        <v>2225.866391217915</v>
      </c>
      <c r="AE263" s="29">
        <v>7810.5239859625954</v>
      </c>
      <c r="AF263" s="29">
        <v>4881.5774912266215</v>
      </c>
      <c r="AG263" s="29">
        <v>4230.7004923964059</v>
      </c>
      <c r="AH263" s="24">
        <v>2603.5079953208651</v>
      </c>
      <c r="AI263" s="24">
        <v>4556.1389918115137</v>
      </c>
      <c r="AJ263" s="24">
        <v>2971.7810316031173</v>
      </c>
      <c r="AK263" s="29">
        <v>3721.8199548808002</v>
      </c>
      <c r="AL263" s="29">
        <v>4556.1389918115137</v>
      </c>
      <c r="AM263" s="29">
        <v>4556.1389918115137</v>
      </c>
      <c r="AN263">
        <v>0</v>
      </c>
      <c r="AO263" s="30">
        <v>2.556</v>
      </c>
      <c r="AP263">
        <v>2.556</v>
      </c>
      <c r="AQ263">
        <v>6.0000000024000002</v>
      </c>
      <c r="AR263" s="29">
        <v>58.393502081163113</v>
      </c>
      <c r="AS263" s="29">
        <v>10.617000378393293</v>
      </c>
      <c r="AT263" s="29">
        <v>15.925500567589939</v>
      </c>
      <c r="AU263" s="29">
        <v>55.882286853507992</v>
      </c>
      <c r="AV263" s="29">
        <v>34.926429283442495</v>
      </c>
      <c r="AW263" s="29">
        <v>30.269572045650161</v>
      </c>
      <c r="AX263" s="24">
        <v>18.627428951169328</v>
      </c>
      <c r="AY263" s="24">
        <v>32.598000664546326</v>
      </c>
      <c r="AZ263" s="24">
        <v>21.262327645664644</v>
      </c>
      <c r="BA263" s="29">
        <v>26.628662905274517</v>
      </c>
      <c r="BB263" s="29">
        <v>32.598000664546326</v>
      </c>
      <c r="BC263" s="29">
        <v>32.598000664546326</v>
      </c>
      <c r="BD263" s="1">
        <f t="shared" si="12"/>
        <v>144.88525536208704</v>
      </c>
      <c r="BE263" s="28">
        <f t="shared" si="13"/>
        <v>51759.615346653831</v>
      </c>
      <c r="BF263" s="28">
        <f t="shared" si="14"/>
        <v>370.3267127054944</v>
      </c>
    </row>
    <row r="264" spans="1:58" x14ac:dyDescent="0.25">
      <c r="A264" s="21" t="s">
        <v>139</v>
      </c>
      <c r="B264" s="22" t="s">
        <v>139</v>
      </c>
      <c r="C264" s="23" t="s">
        <v>140</v>
      </c>
      <c r="D264" s="23" t="s">
        <v>271</v>
      </c>
      <c r="E264" t="s">
        <v>444</v>
      </c>
      <c r="F264" t="s">
        <v>445</v>
      </c>
      <c r="G264" s="23" t="s">
        <v>33</v>
      </c>
      <c r="H264">
        <v>34673</v>
      </c>
      <c r="I264" s="24" t="s">
        <v>35</v>
      </c>
      <c r="J264" s="24">
        <v>10.384390041464489</v>
      </c>
      <c r="K264" s="24">
        <v>13.499707053903835</v>
      </c>
      <c r="L264" s="24">
        <v>0</v>
      </c>
      <c r="M264" s="24">
        <v>3.6438632533586324</v>
      </c>
      <c r="N264" s="24">
        <v>2.7328974400189745</v>
      </c>
      <c r="O264" s="24">
        <v>1.8219316266793162</v>
      </c>
      <c r="P264" s="24">
        <v>7.2877265067172647</v>
      </c>
      <c r="Q264" s="24">
        <v>5.465794880037949</v>
      </c>
      <c r="R264" s="24">
        <v>2.9709266216276329</v>
      </c>
      <c r="S264" s="25">
        <v>3.720749902927917</v>
      </c>
      <c r="T264" s="25">
        <v>4.5548290666982902</v>
      </c>
      <c r="U264" s="25">
        <v>4.5548290666982902</v>
      </c>
      <c r="V264" s="26">
        <v>1538.8200000000002</v>
      </c>
      <c r="W264" s="2">
        <v>0.08</v>
      </c>
      <c r="X264" s="2">
        <v>0.03</v>
      </c>
      <c r="Y264" s="27">
        <v>1373.2429680000002</v>
      </c>
      <c r="Z264" s="1"/>
      <c r="AA264" s="28"/>
      <c r="AB264" s="29">
        <v>14260.290601410339</v>
      </c>
      <c r="AC264" s="29">
        <v>18538.377781833442</v>
      </c>
      <c r="AD264" s="29">
        <v>0</v>
      </c>
      <c r="AE264" s="29">
        <v>5003.9095890283452</v>
      </c>
      <c r="AF264" s="29">
        <v>3752.9321917712591</v>
      </c>
      <c r="AG264" s="29">
        <v>2501.9547945141726</v>
      </c>
      <c r="AH264" s="24">
        <v>10007.81917805669</v>
      </c>
      <c r="AI264" s="24">
        <v>7505.8643835425182</v>
      </c>
      <c r="AJ264" s="24">
        <v>4079.8040915941442</v>
      </c>
      <c r="AK264" s="29">
        <v>5109.4936398824457</v>
      </c>
      <c r="AL264" s="29">
        <v>6254.8869862854308</v>
      </c>
      <c r="AM264" s="29">
        <v>6254.8869862854308</v>
      </c>
      <c r="AN264">
        <v>0</v>
      </c>
      <c r="AO264" s="30">
        <v>5.7720000000000002</v>
      </c>
      <c r="AP264">
        <v>5.7720000000000002</v>
      </c>
      <c r="AQ264">
        <v>12.0000000048</v>
      </c>
      <c r="AR264" s="29">
        <v>59.938699319333033</v>
      </c>
      <c r="AS264" s="29">
        <v>77.920309115132937</v>
      </c>
      <c r="AT264" s="29">
        <v>0</v>
      </c>
      <c r="AU264" s="29">
        <v>21.032378698386026</v>
      </c>
      <c r="AV264" s="29">
        <v>15.774284023789521</v>
      </c>
      <c r="AW264" s="29">
        <v>10.516189349193013</v>
      </c>
      <c r="AX264" s="24">
        <v>42.064757396772052</v>
      </c>
      <c r="AY264" s="24">
        <v>31.548568047579042</v>
      </c>
      <c r="AZ264" s="24">
        <v>17.148188460034699</v>
      </c>
      <c r="BA264" s="29">
        <v>21.476168439699936</v>
      </c>
      <c r="BB264" s="29">
        <v>26.290473372982532</v>
      </c>
      <c r="BC264" s="29">
        <v>26.290473372982532</v>
      </c>
      <c r="BD264" s="1">
        <f t="shared" si="12"/>
        <v>60.637645460132589</v>
      </c>
      <c r="BE264" s="28">
        <f t="shared" si="13"/>
        <v>83270.220224204226</v>
      </c>
      <c r="BF264" s="28">
        <f t="shared" si="14"/>
        <v>350.00048959588543</v>
      </c>
    </row>
    <row r="265" spans="1:58" x14ac:dyDescent="0.25">
      <c r="A265" s="21" t="s">
        <v>139</v>
      </c>
      <c r="B265" s="22" t="s">
        <v>139</v>
      </c>
      <c r="C265" s="23" t="s">
        <v>140</v>
      </c>
      <c r="D265" s="23" t="s">
        <v>271</v>
      </c>
      <c r="E265" t="s">
        <v>444</v>
      </c>
      <c r="F265" t="s">
        <v>445</v>
      </c>
      <c r="G265" s="23" t="s">
        <v>33</v>
      </c>
      <c r="H265">
        <v>34675</v>
      </c>
      <c r="I265" s="24" t="s">
        <v>36</v>
      </c>
      <c r="J265" s="24">
        <v>14.538146058050284</v>
      </c>
      <c r="K265" s="24">
        <v>17.653463070489632</v>
      </c>
      <c r="L265" s="24">
        <v>10.384390041464489</v>
      </c>
      <c r="M265" s="24">
        <v>1.8219316266793162</v>
      </c>
      <c r="N265" s="24">
        <v>3.6438632533586324</v>
      </c>
      <c r="O265" s="24">
        <v>0.91096581333965809</v>
      </c>
      <c r="P265" s="24">
        <v>2.7328974400189745</v>
      </c>
      <c r="Q265" s="24">
        <v>10.931589760075898</v>
      </c>
      <c r="R265" s="24">
        <v>4.753482594604213</v>
      </c>
      <c r="S265" s="25">
        <v>8.9297997670270011</v>
      </c>
      <c r="T265" s="25">
        <v>13.664487200094872</v>
      </c>
      <c r="U265" s="25">
        <v>10.931589760075898</v>
      </c>
      <c r="V265" s="26">
        <v>1071</v>
      </c>
      <c r="W265" s="2">
        <v>0.08</v>
      </c>
      <c r="X265" s="2">
        <v>0.03</v>
      </c>
      <c r="Y265" s="27">
        <v>955.7604</v>
      </c>
      <c r="Z265" s="1"/>
      <c r="AA265" s="28"/>
      <c r="AB265" s="29">
        <v>13894.984291700563</v>
      </c>
      <c r="AC265" s="29">
        <v>16872.480925636399</v>
      </c>
      <c r="AD265" s="29">
        <v>9924.9887797861156</v>
      </c>
      <c r="AE265" s="29">
        <v>1741.330100287674</v>
      </c>
      <c r="AF265" s="29">
        <v>3482.660200575348</v>
      </c>
      <c r="AG265" s="29">
        <v>870.66505014383699</v>
      </c>
      <c r="AH265" s="24">
        <v>2611.9951504315109</v>
      </c>
      <c r="AI265" s="24">
        <v>10447.980601726043</v>
      </c>
      <c r="AJ265" s="24">
        <v>4543.1904260119609</v>
      </c>
      <c r="AK265" s="29">
        <v>8534.7489972536332</v>
      </c>
      <c r="AL265" s="29">
        <v>13059.975752157554</v>
      </c>
      <c r="AM265" s="29">
        <v>10447.980601726043</v>
      </c>
      <c r="AN265">
        <v>0</v>
      </c>
      <c r="AO265" s="30">
        <v>4.8239999999999998</v>
      </c>
      <c r="AP265">
        <v>4.8239999999999998</v>
      </c>
      <c r="AQ265">
        <v>12.0000000048</v>
      </c>
      <c r="AR265" s="29">
        <v>70.132016584034574</v>
      </c>
      <c r="AS265" s="29">
        <v>85.160305852041986</v>
      </c>
      <c r="AT265" s="29">
        <v>50.094297560024692</v>
      </c>
      <c r="AU265" s="29">
        <v>8.7889981671010204</v>
      </c>
      <c r="AV265" s="29">
        <v>17.577996334202041</v>
      </c>
      <c r="AW265" s="29">
        <v>4.3944990835505102</v>
      </c>
      <c r="AX265" s="24">
        <v>13.183497250651532</v>
      </c>
      <c r="AY265" s="24">
        <v>52.73398900260613</v>
      </c>
      <c r="AZ265" s="24">
        <v>22.930800036370723</v>
      </c>
      <c r="BA265" s="29">
        <v>43.077354076138249</v>
      </c>
      <c r="BB265" s="29">
        <v>65.917486253257664</v>
      </c>
      <c r="BC265" s="29">
        <v>52.73398900260613</v>
      </c>
      <c r="BD265" s="1">
        <f t="shared" si="12"/>
        <v>100.89660638527886</v>
      </c>
      <c r="BE265" s="28">
        <f t="shared" si="13"/>
        <v>96432.980877436668</v>
      </c>
      <c r="BF265" s="28">
        <f t="shared" si="14"/>
        <v>486.72522920258524</v>
      </c>
    </row>
    <row r="266" spans="1:58" x14ac:dyDescent="0.25">
      <c r="A266" s="21" t="s">
        <v>139</v>
      </c>
      <c r="B266" s="22" t="s">
        <v>139</v>
      </c>
      <c r="C266" s="23" t="s">
        <v>140</v>
      </c>
      <c r="D266" s="23" t="s">
        <v>271</v>
      </c>
      <c r="E266" t="s">
        <v>444</v>
      </c>
      <c r="F266" t="s">
        <v>445</v>
      </c>
      <c r="G266" s="23" t="s">
        <v>33</v>
      </c>
      <c r="H266">
        <v>34677</v>
      </c>
      <c r="I266" s="24" t="s">
        <v>122</v>
      </c>
      <c r="J266" s="24">
        <v>6.2306340248786931</v>
      </c>
      <c r="K266" s="24">
        <v>3.1153170124393466</v>
      </c>
      <c r="L266" s="24">
        <v>6.2306340248786931</v>
      </c>
      <c r="M266" s="24">
        <v>0.91096581333965809</v>
      </c>
      <c r="N266" s="24">
        <v>6.3767606933776069</v>
      </c>
      <c r="O266" s="24">
        <v>1.8219316266793162</v>
      </c>
      <c r="P266" s="24">
        <v>4.5548290666982902</v>
      </c>
      <c r="Q266" s="24">
        <v>4.5548290666982902</v>
      </c>
      <c r="R266" s="24">
        <v>2.3767412973021065</v>
      </c>
      <c r="S266" s="25">
        <v>2.9765999223423338</v>
      </c>
      <c r="T266" s="25">
        <v>3.6438632533586324</v>
      </c>
      <c r="U266" s="25">
        <v>3.6438632533586324</v>
      </c>
      <c r="V266" s="26">
        <v>2134.2413796000001</v>
      </c>
      <c r="W266" s="2">
        <v>0.08</v>
      </c>
      <c r="X266" s="2">
        <v>0.03</v>
      </c>
      <c r="Y266" s="27">
        <v>1904.59700715504</v>
      </c>
      <c r="Z266" s="1"/>
      <c r="AA266" s="28"/>
      <c r="AB266" s="29">
        <v>11866.84691646232</v>
      </c>
      <c r="AC266" s="29">
        <v>5933.4234582311601</v>
      </c>
      <c r="AD266" s="29">
        <v>11866.84691646232</v>
      </c>
      <c r="AE266" s="29">
        <v>1735.0227617072696</v>
      </c>
      <c r="AF266" s="29">
        <v>12145.159331950888</v>
      </c>
      <c r="AG266" s="29">
        <v>3470.0455234145393</v>
      </c>
      <c r="AH266" s="24">
        <v>8675.1138085363473</v>
      </c>
      <c r="AI266" s="24">
        <v>8675.1138085363473</v>
      </c>
      <c r="AJ266" s="24">
        <v>4526.7343616233793</v>
      </c>
      <c r="AK266" s="29">
        <v>5669.223303591134</v>
      </c>
      <c r="AL266" s="29">
        <v>6940.0910468290786</v>
      </c>
      <c r="AM266" s="29">
        <v>6940.0910468290786</v>
      </c>
      <c r="AN266">
        <v>0</v>
      </c>
      <c r="AO266" s="30">
        <v>7.7880000000000003</v>
      </c>
      <c r="AP266">
        <v>7.7880000000000003</v>
      </c>
      <c r="AQ266">
        <v>24.000000009600001</v>
      </c>
      <c r="AR266" s="29">
        <v>48.524177785755263</v>
      </c>
      <c r="AS266" s="29">
        <v>24.262088892877632</v>
      </c>
      <c r="AT266" s="29">
        <v>48.524177785755263</v>
      </c>
      <c r="AU266" s="29">
        <v>7.0946017542892577</v>
      </c>
      <c r="AV266" s="29">
        <v>49.662212280024804</v>
      </c>
      <c r="AW266" s="29">
        <v>14.189203508578515</v>
      </c>
      <c r="AX266" s="24">
        <v>35.473008771446288</v>
      </c>
      <c r="AY266" s="24">
        <v>35.473008771446288</v>
      </c>
      <c r="AZ266" s="24">
        <v>18.510061223388806</v>
      </c>
      <c r="BA266" s="29">
        <v>23.181760195202095</v>
      </c>
      <c r="BB266" s="29">
        <v>28.378407017157031</v>
      </c>
      <c r="BC266" s="29">
        <v>28.378407017157031</v>
      </c>
      <c r="BD266" s="1">
        <f t="shared" si="12"/>
        <v>46.436969055351589</v>
      </c>
      <c r="BE266" s="28">
        <f t="shared" si="13"/>
        <v>88443.712284173875</v>
      </c>
      <c r="BF266" s="28">
        <f t="shared" si="14"/>
        <v>361.65111500307825</v>
      </c>
    </row>
    <row r="267" spans="1:58" x14ac:dyDescent="0.25">
      <c r="A267" s="21" t="s">
        <v>139</v>
      </c>
      <c r="B267" s="22" t="s">
        <v>139</v>
      </c>
      <c r="C267" s="23" t="s">
        <v>140</v>
      </c>
      <c r="D267" s="23" t="s">
        <v>271</v>
      </c>
      <c r="E267" t="s">
        <v>444</v>
      </c>
      <c r="F267" t="s">
        <v>445</v>
      </c>
      <c r="G267" s="23" t="s">
        <v>23</v>
      </c>
      <c r="H267">
        <v>302116</v>
      </c>
      <c r="I267" s="24" t="s">
        <v>43</v>
      </c>
      <c r="J267" s="24">
        <v>12.413180720160263</v>
      </c>
      <c r="K267" s="24">
        <v>34.136246980440724</v>
      </c>
      <c r="L267" s="24">
        <v>26.895224893680567</v>
      </c>
      <c r="M267" s="24">
        <v>1.8149008954338504</v>
      </c>
      <c r="N267" s="24">
        <v>12.704306268036953</v>
      </c>
      <c r="O267" s="24">
        <v>11.796855820320028</v>
      </c>
      <c r="P267" s="24">
        <v>9.0745044771692527</v>
      </c>
      <c r="Q267" s="24">
        <v>20.871360297489282</v>
      </c>
      <c r="R267" s="24">
        <v>9.4702783474924459</v>
      </c>
      <c r="S267" s="25">
        <v>11.860453565436229</v>
      </c>
      <c r="T267" s="25">
        <v>18.149008954338505</v>
      </c>
      <c r="U267" s="25">
        <v>14.519207163470803</v>
      </c>
      <c r="V267" s="26">
        <v>656.88</v>
      </c>
      <c r="W267" s="2">
        <v>0.08</v>
      </c>
      <c r="X267" s="2">
        <v>0.03</v>
      </c>
      <c r="Y267" s="27">
        <v>586.19971199999998</v>
      </c>
      <c r="Z267" s="1"/>
      <c r="AA267" s="28"/>
      <c r="AB267" s="29">
        <v>7276.6029631618985</v>
      </c>
      <c r="AC267" s="29">
        <v>20010.65814869522</v>
      </c>
      <c r="AD267" s="29">
        <v>15765.973086850778</v>
      </c>
      <c r="AE267" s="29">
        <v>1063.8943822118651</v>
      </c>
      <c r="AF267" s="29">
        <v>7447.2606754830567</v>
      </c>
      <c r="AG267" s="29">
        <v>6915.313484377124</v>
      </c>
      <c r="AH267" s="24">
        <v>5319.471911059326</v>
      </c>
      <c r="AI267" s="24">
        <v>12234.785395436451</v>
      </c>
      <c r="AJ267" s="24">
        <v>5551.4744398599078</v>
      </c>
      <c r="AK267" s="29">
        <v>6952.5944642480899</v>
      </c>
      <c r="AL267" s="29">
        <v>10638.943822118652</v>
      </c>
      <c r="AM267" s="29">
        <v>8511.1550576949212</v>
      </c>
      <c r="AN267">
        <v>0</v>
      </c>
      <c r="AO267" s="30">
        <v>24.0000000384</v>
      </c>
      <c r="AP267">
        <v>7.3920000000000003</v>
      </c>
      <c r="AQ267">
        <v>24.0000000384</v>
      </c>
      <c r="AR267" s="29">
        <v>297.91633776051242</v>
      </c>
      <c r="AS267" s="29">
        <v>819.2699288414093</v>
      </c>
      <c r="AT267" s="29">
        <v>645.48539848111022</v>
      </c>
      <c r="AU267" s="29">
        <v>43.5576215601046</v>
      </c>
      <c r="AV267" s="29">
        <v>304.90335092073224</v>
      </c>
      <c r="AW267" s="29">
        <v>283.12454014067993</v>
      </c>
      <c r="AX267" s="24">
        <v>217.78810780052302</v>
      </c>
      <c r="AY267" s="24">
        <v>500.91264794120298</v>
      </c>
      <c r="AZ267" s="24">
        <v>227.28668070347737</v>
      </c>
      <c r="BA267" s="29">
        <v>284.65088602591089</v>
      </c>
      <c r="BB267" s="29">
        <v>435.57621560104604</v>
      </c>
      <c r="BC267" s="29">
        <v>348.4609724808368</v>
      </c>
      <c r="BD267" s="1">
        <f t="shared" si="12"/>
        <v>183.7055283834689</v>
      </c>
      <c r="BE267" s="28">
        <f t="shared" si="13"/>
        <v>107688.12783119731</v>
      </c>
      <c r="BF267" s="28">
        <f t="shared" si="14"/>
        <v>4408.932688257546</v>
      </c>
    </row>
    <row r="268" spans="1:58" x14ac:dyDescent="0.25">
      <c r="A268" s="21" t="s">
        <v>139</v>
      </c>
      <c r="B268" s="22" t="s">
        <v>139</v>
      </c>
      <c r="C268" s="23" t="s">
        <v>140</v>
      </c>
      <c r="D268" s="23" t="s">
        <v>271</v>
      </c>
      <c r="E268" t="s">
        <v>444</v>
      </c>
      <c r="F268" t="s">
        <v>445</v>
      </c>
      <c r="G268" s="23" t="s">
        <v>23</v>
      </c>
      <c r="H268">
        <v>308189</v>
      </c>
      <c r="I268" s="24" t="s">
        <v>46</v>
      </c>
      <c r="J268" s="24">
        <v>43.446132520560923</v>
      </c>
      <c r="K268" s="24">
        <v>22.75749798696048</v>
      </c>
      <c r="L268" s="24">
        <v>27.929656620360589</v>
      </c>
      <c r="M268" s="24">
        <v>35.390567460960085</v>
      </c>
      <c r="N268" s="24">
        <v>15.42665761118773</v>
      </c>
      <c r="O268" s="24">
        <v>19.056459402055435</v>
      </c>
      <c r="P268" s="24">
        <v>34.483117013243159</v>
      </c>
      <c r="Q268" s="24">
        <v>45.37252238584626</v>
      </c>
      <c r="R268" s="24">
        <v>19.532449091703167</v>
      </c>
      <c r="S268" s="25">
        <v>24.462185478712225</v>
      </c>
      <c r="T268" s="25">
        <v>45.37252238584626</v>
      </c>
      <c r="U268" s="25">
        <v>16.334108058904654</v>
      </c>
      <c r="V268" s="26">
        <v>432</v>
      </c>
      <c r="W268" s="2">
        <v>0.08</v>
      </c>
      <c r="X268" s="2">
        <v>0.03</v>
      </c>
      <c r="Y268" s="27">
        <v>385.51679999999999</v>
      </c>
      <c r="Z268" s="1"/>
      <c r="AA268" s="28"/>
      <c r="AB268" s="29">
        <v>16749.213981702582</v>
      </c>
      <c r="AC268" s="29">
        <v>8773.3977999394465</v>
      </c>
      <c r="AD268" s="29">
        <v>10767.351845380228</v>
      </c>
      <c r="AE268" s="29">
        <v>13643.658317733456</v>
      </c>
      <c r="AF268" s="29">
        <v>5947.2356769607377</v>
      </c>
      <c r="AG268" s="29">
        <v>7346.585248010324</v>
      </c>
      <c r="AH268" s="24">
        <v>13293.82092497106</v>
      </c>
      <c r="AI268" s="24">
        <v>17491.869638119813</v>
      </c>
      <c r="AJ268" s="24">
        <v>7530.0872699963111</v>
      </c>
      <c r="AK268" s="29">
        <v>9430.5834667596046</v>
      </c>
      <c r="AL268" s="29">
        <v>17491.869638119813</v>
      </c>
      <c r="AM268" s="29">
        <v>6297.0730697231338</v>
      </c>
      <c r="AN268">
        <v>0</v>
      </c>
      <c r="AO268" s="30">
        <v>12.0000000048</v>
      </c>
      <c r="AP268">
        <v>7.83</v>
      </c>
      <c r="AQ268">
        <v>12.0000000048</v>
      </c>
      <c r="AR268" s="29">
        <v>521.35359045527252</v>
      </c>
      <c r="AS268" s="29">
        <v>273.08997595276179</v>
      </c>
      <c r="AT268" s="29">
        <v>335.15587957838943</v>
      </c>
      <c r="AU268" s="29">
        <v>424.68680970139576</v>
      </c>
      <c r="AV268" s="29">
        <v>185.11989140830073</v>
      </c>
      <c r="AW268" s="29">
        <v>228.67751291613624</v>
      </c>
      <c r="AX268" s="24">
        <v>413.79740432443691</v>
      </c>
      <c r="AY268" s="24">
        <v>544.4702688479432</v>
      </c>
      <c r="AZ268" s="24">
        <v>234.38938919419377</v>
      </c>
      <c r="BA268" s="29">
        <v>293.54622586196518</v>
      </c>
      <c r="BB268" s="29">
        <v>544.4702688479432</v>
      </c>
      <c r="BC268" s="29">
        <v>196.00929678525958</v>
      </c>
      <c r="BD268" s="1">
        <f t="shared" si="12"/>
        <v>349.56387601634088</v>
      </c>
      <c r="BE268" s="28">
        <f t="shared" si="13"/>
        <v>134762.7468774165</v>
      </c>
      <c r="BF268" s="28">
        <f t="shared" si="14"/>
        <v>4194.7665138739985</v>
      </c>
    </row>
    <row r="269" spans="1:58" x14ac:dyDescent="0.25">
      <c r="A269" s="21" t="s">
        <v>139</v>
      </c>
      <c r="B269" s="22" t="s">
        <v>139</v>
      </c>
      <c r="C269" s="23" t="s">
        <v>140</v>
      </c>
      <c r="D269" s="23" t="s">
        <v>271</v>
      </c>
      <c r="E269" t="s">
        <v>444</v>
      </c>
      <c r="F269" t="s">
        <v>445</v>
      </c>
      <c r="G269" s="23" t="s">
        <v>23</v>
      </c>
      <c r="H269">
        <v>308190</v>
      </c>
      <c r="I269" s="24" t="s">
        <v>47</v>
      </c>
      <c r="J269" s="24">
        <v>25.860793167000548</v>
      </c>
      <c r="K269" s="24">
        <v>29.998520073720634</v>
      </c>
      <c r="L269" s="24">
        <v>10.344317266800218</v>
      </c>
      <c r="M269" s="24">
        <v>11.796855820320028</v>
      </c>
      <c r="N269" s="24">
        <v>10.889405372603102</v>
      </c>
      <c r="O269" s="24">
        <v>1.8149008954338504</v>
      </c>
      <c r="P269" s="24">
        <v>5.4447026863015511</v>
      </c>
      <c r="Q269" s="24">
        <v>12.704306268036953</v>
      </c>
      <c r="R269" s="24">
        <v>8.2864935540558893</v>
      </c>
      <c r="S269" s="25">
        <v>10.3778968697567</v>
      </c>
      <c r="T269" s="25">
        <v>12.704306268036953</v>
      </c>
      <c r="U269" s="25">
        <v>12.704306268036953</v>
      </c>
      <c r="V269" s="26">
        <v>368.4</v>
      </c>
      <c r="W269" s="2">
        <v>0.08</v>
      </c>
      <c r="X269" s="2">
        <v>0.03</v>
      </c>
      <c r="Y269" s="27">
        <v>328.76015999999998</v>
      </c>
      <c r="Z269" s="1"/>
      <c r="AA269" s="28"/>
      <c r="AB269" s="29">
        <v>8501.9984993100061</v>
      </c>
      <c r="AC269" s="29">
        <v>9862.3182591996065</v>
      </c>
      <c r="AD269" s="29">
        <v>3400.7993997240019</v>
      </c>
      <c r="AE269" s="29">
        <v>3878.3362069853433</v>
      </c>
      <c r="AF269" s="29">
        <v>3580.0026526018555</v>
      </c>
      <c r="AG269" s="29">
        <v>596.66710876697584</v>
      </c>
      <c r="AH269" s="24">
        <v>1790.0013263009278</v>
      </c>
      <c r="AI269" s="24">
        <v>4176.6697613688311</v>
      </c>
      <c r="AJ269" s="24">
        <v>2724.2689466703828</v>
      </c>
      <c r="AK269" s="29">
        <v>3411.8390353647119</v>
      </c>
      <c r="AL269" s="29">
        <v>4176.6697613688311</v>
      </c>
      <c r="AM269" s="29">
        <v>4176.6697613688311</v>
      </c>
      <c r="AN269">
        <v>0</v>
      </c>
      <c r="AO269" s="30">
        <v>12.0000000048</v>
      </c>
      <c r="AP269">
        <v>7.02</v>
      </c>
      <c r="AQ269">
        <v>12.0000000048</v>
      </c>
      <c r="AR269" s="29">
        <v>310.32951812813837</v>
      </c>
      <c r="AS269" s="29">
        <v>359.98224102864054</v>
      </c>
      <c r="AT269" s="29">
        <v>124.13180725125534</v>
      </c>
      <c r="AU269" s="29">
        <v>141.56226990046525</v>
      </c>
      <c r="AV269" s="29">
        <v>130.67286452350638</v>
      </c>
      <c r="AW269" s="29">
        <v>21.778810753917728</v>
      </c>
      <c r="AX269" s="24">
        <v>65.336432261753188</v>
      </c>
      <c r="AY269" s="24">
        <v>152.45167527742413</v>
      </c>
      <c r="AZ269" s="24">
        <v>99.437922688445838</v>
      </c>
      <c r="BA269" s="29">
        <v>124.53476248689431</v>
      </c>
      <c r="BB269" s="29">
        <v>152.45167527742413</v>
      </c>
      <c r="BC269" s="29">
        <v>152.45167527742413</v>
      </c>
      <c r="BD269" s="1">
        <f t="shared" si="12"/>
        <v>152.92680451010341</v>
      </c>
      <c r="BE269" s="28">
        <f t="shared" si="13"/>
        <v>50276.240719030298</v>
      </c>
      <c r="BF269" s="28">
        <f t="shared" si="14"/>
        <v>1835.1216548552891</v>
      </c>
    </row>
    <row r="270" spans="1:58" x14ac:dyDescent="0.25">
      <c r="A270" s="21" t="s">
        <v>139</v>
      </c>
      <c r="B270" s="22" t="s">
        <v>139</v>
      </c>
      <c r="C270" s="23" t="s">
        <v>140</v>
      </c>
      <c r="D270" s="23" t="s">
        <v>271</v>
      </c>
      <c r="E270" t="s">
        <v>444</v>
      </c>
      <c r="F270" t="s">
        <v>445</v>
      </c>
      <c r="G270" s="23" t="s">
        <v>23</v>
      </c>
      <c r="H270">
        <v>308191</v>
      </c>
      <c r="I270" s="24" t="s">
        <v>48</v>
      </c>
      <c r="J270" s="24">
        <v>48.618291153961025</v>
      </c>
      <c r="K270" s="24">
        <v>5.1721586334001088</v>
      </c>
      <c r="L270" s="24">
        <v>7.2410220867601529</v>
      </c>
      <c r="M270" s="24">
        <v>9.9819549248861783</v>
      </c>
      <c r="N270" s="24">
        <v>17.24155850662158</v>
      </c>
      <c r="O270" s="24">
        <v>18.149008954338505</v>
      </c>
      <c r="P270" s="24">
        <v>30.853315222375461</v>
      </c>
      <c r="Q270" s="24">
        <v>19.056459402055435</v>
      </c>
      <c r="R270" s="24">
        <v>12.429740331083835</v>
      </c>
      <c r="S270" s="25">
        <v>15.566845304635052</v>
      </c>
      <c r="T270" s="25">
        <v>19.056459402055435</v>
      </c>
      <c r="U270" s="25">
        <v>19.056459402055435</v>
      </c>
      <c r="V270" s="26">
        <v>276</v>
      </c>
      <c r="W270" s="2">
        <v>0.08</v>
      </c>
      <c r="X270" s="2">
        <v>0.03</v>
      </c>
      <c r="Y270" s="27">
        <v>246.30240000000001</v>
      </c>
      <c r="Z270" s="1"/>
      <c r="AA270" s="28"/>
      <c r="AB270" s="29">
        <v>11974.801795119371</v>
      </c>
      <c r="AC270" s="29">
        <v>1273.915084587167</v>
      </c>
      <c r="AD270" s="29">
        <v>1783.4811184220339</v>
      </c>
      <c r="AE270" s="29">
        <v>2458.5794546912857</v>
      </c>
      <c r="AF270" s="29">
        <v>4246.6372399213114</v>
      </c>
      <c r="AG270" s="29">
        <v>4470.1444630750648</v>
      </c>
      <c r="AH270" s="24">
        <v>7599.2455872276096</v>
      </c>
      <c r="AI270" s="24">
        <v>4693.651686228819</v>
      </c>
      <c r="AJ270" s="24">
        <v>3061.4748749227433</v>
      </c>
      <c r="AK270" s="29">
        <v>3834.1513589603446</v>
      </c>
      <c r="AL270" s="29">
        <v>4693.651686228819</v>
      </c>
      <c r="AM270" s="29">
        <v>4693.651686228819</v>
      </c>
      <c r="AN270">
        <v>0</v>
      </c>
      <c r="AO270" s="30">
        <v>12.0000000048</v>
      </c>
      <c r="AP270">
        <v>4.33</v>
      </c>
      <c r="AQ270">
        <v>12.0000000048</v>
      </c>
      <c r="AR270" s="29">
        <v>583.41949408090011</v>
      </c>
      <c r="AS270" s="29">
        <v>62.065903625627669</v>
      </c>
      <c r="AT270" s="29">
        <v>86.89226507587874</v>
      </c>
      <c r="AU270" s="29">
        <v>119.78345914654753</v>
      </c>
      <c r="AV270" s="29">
        <v>206.89870216221846</v>
      </c>
      <c r="AW270" s="29">
        <v>217.7881075391773</v>
      </c>
      <c r="AX270" s="24">
        <v>370.23978281660146</v>
      </c>
      <c r="AY270" s="24">
        <v>228.67751291613624</v>
      </c>
      <c r="AZ270" s="24">
        <v>149.15688403266878</v>
      </c>
      <c r="BA270" s="29">
        <v>186.8021437303415</v>
      </c>
      <c r="BB270" s="29">
        <v>228.67751291613624</v>
      </c>
      <c r="BC270" s="29">
        <v>228.67751291613624</v>
      </c>
      <c r="BD270" s="1">
        <f t="shared" si="12"/>
        <v>222.42327332422818</v>
      </c>
      <c r="BE270" s="28">
        <f t="shared" si="13"/>
        <v>54783.386035613388</v>
      </c>
      <c r="BF270" s="28">
        <f t="shared" si="14"/>
        <v>2669.0792809583704</v>
      </c>
    </row>
    <row r="271" spans="1:58" x14ac:dyDescent="0.25">
      <c r="A271" s="21" t="s">
        <v>139</v>
      </c>
      <c r="B271" s="22" t="s">
        <v>139</v>
      </c>
      <c r="C271" s="23" t="s">
        <v>140</v>
      </c>
      <c r="D271" s="23" t="s">
        <v>271</v>
      </c>
      <c r="E271" t="s">
        <v>444</v>
      </c>
      <c r="F271" t="s">
        <v>445</v>
      </c>
      <c r="G271" s="23" t="s">
        <v>23</v>
      </c>
      <c r="H271">
        <v>308193</v>
      </c>
      <c r="I271" s="24" t="s">
        <v>49</v>
      </c>
      <c r="J271" s="24">
        <v>44.480564247240935</v>
      </c>
      <c r="K271" s="24">
        <v>25.860793167000548</v>
      </c>
      <c r="L271" s="24">
        <v>19.654202806920413</v>
      </c>
      <c r="M271" s="24">
        <v>2.7223513431507755</v>
      </c>
      <c r="N271" s="24">
        <v>6.3521531340184767</v>
      </c>
      <c r="O271" s="24">
        <v>1.8149008954338504</v>
      </c>
      <c r="P271" s="24">
        <v>23.593711640640056</v>
      </c>
      <c r="Q271" s="24">
        <v>16.334108058904654</v>
      </c>
      <c r="R271" s="24">
        <v>10.654063140929001</v>
      </c>
      <c r="S271" s="25">
        <v>13.343010261115758</v>
      </c>
      <c r="T271" s="25">
        <v>16.334108058904654</v>
      </c>
      <c r="U271" s="25">
        <v>16.334108058904654</v>
      </c>
      <c r="V271" s="26">
        <v>327.60000000000002</v>
      </c>
      <c r="W271" s="2">
        <v>0.08</v>
      </c>
      <c r="X271" s="2">
        <v>0.03</v>
      </c>
      <c r="Y271" s="27">
        <v>292.35024000000004</v>
      </c>
      <c r="Z271" s="1"/>
      <c r="AA271" s="28"/>
      <c r="AB271" s="29">
        <v>13003.903633016309</v>
      </c>
      <c r="AC271" s="29">
        <v>7560.4090889629715</v>
      </c>
      <c r="AD271" s="29">
        <v>5745.9109076118575</v>
      </c>
      <c r="AE271" s="29">
        <v>795.88006853445165</v>
      </c>
      <c r="AF271" s="29">
        <v>1857.0534932470541</v>
      </c>
      <c r="AG271" s="29">
        <v>530.58671235630118</v>
      </c>
      <c r="AH271" s="24">
        <v>6897.6272606319153</v>
      </c>
      <c r="AI271" s="24">
        <v>4775.2804112067106</v>
      </c>
      <c r="AJ271" s="24">
        <v>3114.7179162257476</v>
      </c>
      <c r="AK271" s="29">
        <v>3900.8322521596551</v>
      </c>
      <c r="AL271" s="29">
        <v>4775.2804112067106</v>
      </c>
      <c r="AM271" s="29">
        <v>4775.2804112067106</v>
      </c>
      <c r="AN271">
        <v>0</v>
      </c>
      <c r="AO271" s="30">
        <v>12.0000000048</v>
      </c>
      <c r="AP271">
        <v>2.76</v>
      </c>
      <c r="AQ271">
        <v>12.0000000048</v>
      </c>
      <c r="AR271" s="29">
        <v>533.766771180398</v>
      </c>
      <c r="AS271" s="29">
        <v>310.32951812813837</v>
      </c>
      <c r="AT271" s="29">
        <v>235.85043377738515</v>
      </c>
      <c r="AU271" s="29">
        <v>32.668216130876594</v>
      </c>
      <c r="AV271" s="29">
        <v>76.225837638712065</v>
      </c>
      <c r="AW271" s="29">
        <v>21.778810753917728</v>
      </c>
      <c r="AX271" s="24">
        <v>283.12453980093051</v>
      </c>
      <c r="AY271" s="24">
        <v>196.00929678525958</v>
      </c>
      <c r="AZ271" s="24">
        <v>127.84875774228752</v>
      </c>
      <c r="BA271" s="29">
        <v>160.11612319743554</v>
      </c>
      <c r="BB271" s="29">
        <v>196.00929678525958</v>
      </c>
      <c r="BC271" s="29">
        <v>196.00929678525958</v>
      </c>
      <c r="BD271" s="1">
        <f t="shared" si="12"/>
        <v>197.47807481316377</v>
      </c>
      <c r="BE271" s="28">
        <f t="shared" si="13"/>
        <v>57732.762566366393</v>
      </c>
      <c r="BF271" s="28">
        <f t="shared" si="14"/>
        <v>2369.7368987058603</v>
      </c>
    </row>
    <row r="272" spans="1:58" x14ac:dyDescent="0.25">
      <c r="A272" s="21" t="s">
        <v>139</v>
      </c>
      <c r="B272" s="22" t="s">
        <v>139</v>
      </c>
      <c r="C272" s="23" t="s">
        <v>140</v>
      </c>
      <c r="D272" s="23" t="s">
        <v>271</v>
      </c>
      <c r="E272" t="s">
        <v>444</v>
      </c>
      <c r="F272" t="s">
        <v>445</v>
      </c>
      <c r="G272" s="23" t="s">
        <v>292</v>
      </c>
      <c r="H272">
        <v>309579</v>
      </c>
      <c r="I272" s="24" t="s">
        <v>294</v>
      </c>
      <c r="J272" s="24">
        <v>4.1121560149150795</v>
      </c>
      <c r="K272" s="24">
        <v>59.626262216268657</v>
      </c>
      <c r="L272" s="24">
        <v>7.1962730261013892</v>
      </c>
      <c r="M272" s="24">
        <v>25.251588910126024</v>
      </c>
      <c r="N272" s="24">
        <v>5.4110547664555764</v>
      </c>
      <c r="O272" s="24">
        <v>14.42947937721487</v>
      </c>
      <c r="P272" s="24">
        <v>17.135006760442657</v>
      </c>
      <c r="Q272" s="24">
        <v>20.742376604746376</v>
      </c>
      <c r="R272" s="24">
        <v>11.176456240380929</v>
      </c>
      <c r="S272" s="25">
        <v>19.890826946508501</v>
      </c>
      <c r="T272" s="25">
        <v>27.05527383227788</v>
      </c>
      <c r="U272" s="25">
        <v>24.349746449050091</v>
      </c>
      <c r="V272" s="26">
        <v>635.52</v>
      </c>
      <c r="W272" s="2">
        <v>0.08</v>
      </c>
      <c r="X272" s="2">
        <v>0.03</v>
      </c>
      <c r="Y272" s="27">
        <v>567.13804800000003</v>
      </c>
      <c r="Z272" s="1"/>
      <c r="AA272" s="28"/>
      <c r="AB272" s="29">
        <v>2332.1601353703973</v>
      </c>
      <c r="AC272" s="29">
        <v>33816.321962870759</v>
      </c>
      <c r="AD272" s="29">
        <v>4081.2802368981952</v>
      </c>
      <c r="AE272" s="29">
        <v>14321.136843387321</v>
      </c>
      <c r="AF272" s="29">
        <v>3068.8150378687114</v>
      </c>
      <c r="AG272" s="29">
        <v>8183.5067676498975</v>
      </c>
      <c r="AH272" s="24">
        <v>9717.9142865842532</v>
      </c>
      <c r="AI272" s="24">
        <v>11763.790978496727</v>
      </c>
      <c r="AJ272" s="24">
        <v>6338.593575727059</v>
      </c>
      <c r="AK272" s="29">
        <v>11280.844767548631</v>
      </c>
      <c r="AL272" s="29">
        <v>15344.075189343557</v>
      </c>
      <c r="AM272" s="29">
        <v>13809.667670409201</v>
      </c>
      <c r="AN272">
        <v>0</v>
      </c>
      <c r="AO272" s="30">
        <v>48.000000076799999</v>
      </c>
      <c r="AP272">
        <v>6.48</v>
      </c>
      <c r="AQ272">
        <v>48.000000076799999</v>
      </c>
      <c r="AR272" s="29">
        <v>197.38348903173738</v>
      </c>
      <c r="AS272" s="29">
        <v>2862.0605909601923</v>
      </c>
      <c r="AT272" s="29">
        <v>345.42110580554044</v>
      </c>
      <c r="AU272" s="29">
        <v>1212.0762696253712</v>
      </c>
      <c r="AV272" s="29">
        <v>259.73062920543668</v>
      </c>
      <c r="AW272" s="29">
        <v>692.61501121449771</v>
      </c>
      <c r="AX272" s="24">
        <v>822.480325817216</v>
      </c>
      <c r="AY272" s="24">
        <v>995.63407862084057</v>
      </c>
      <c r="AZ272" s="24">
        <v>536.46990039663649</v>
      </c>
      <c r="BA272" s="29">
        <v>954.75969496002347</v>
      </c>
      <c r="BB272" s="29">
        <v>1298.6531460271833</v>
      </c>
      <c r="BC272" s="29">
        <v>1168.7878314244649</v>
      </c>
      <c r="BD272" s="1">
        <f t="shared" si="12"/>
        <v>236.37650114448803</v>
      </c>
      <c r="BE272" s="28">
        <f t="shared" si="13"/>
        <v>134058.10745215471</v>
      </c>
      <c r="BF272" s="28">
        <f t="shared" si="14"/>
        <v>11346.072073089139</v>
      </c>
    </row>
    <row r="273" spans="1:58" x14ac:dyDescent="0.25">
      <c r="A273" s="21" t="s">
        <v>139</v>
      </c>
      <c r="B273" s="22" t="s">
        <v>139</v>
      </c>
      <c r="C273" s="23" t="s">
        <v>140</v>
      </c>
      <c r="D273" s="23" t="s">
        <v>271</v>
      </c>
      <c r="E273" t="s">
        <v>444</v>
      </c>
      <c r="F273" t="s">
        <v>445</v>
      </c>
      <c r="G273" s="23" t="s">
        <v>292</v>
      </c>
      <c r="H273">
        <v>309581</v>
      </c>
      <c r="I273" s="24" t="s">
        <v>295</v>
      </c>
      <c r="J273" s="24">
        <v>0</v>
      </c>
      <c r="K273" s="24">
        <v>67.850574246098816</v>
      </c>
      <c r="L273" s="24">
        <v>28.785092104405557</v>
      </c>
      <c r="M273" s="24">
        <v>9.0184246107592934</v>
      </c>
      <c r="N273" s="24">
        <v>18.036849221518587</v>
      </c>
      <c r="O273" s="24">
        <v>17.135006760442657</v>
      </c>
      <c r="P273" s="24">
        <v>25.251588910126024</v>
      </c>
      <c r="Q273" s="24">
        <v>22.546061526898235</v>
      </c>
      <c r="R273" s="24">
        <v>11.764690779348348</v>
      </c>
      <c r="S273" s="25">
        <v>14.733945886302594</v>
      </c>
      <c r="T273" s="25">
        <v>18.036849221518587</v>
      </c>
      <c r="U273" s="25">
        <v>18.036849221518587</v>
      </c>
      <c r="V273" s="26">
        <v>576</v>
      </c>
      <c r="W273" s="2">
        <v>0.08</v>
      </c>
      <c r="X273" s="2">
        <v>0.03</v>
      </c>
      <c r="Y273" s="27">
        <v>514.02240000000006</v>
      </c>
      <c r="Z273" s="1"/>
      <c r="AA273" s="28"/>
      <c r="AB273" s="29">
        <v>0</v>
      </c>
      <c r="AC273" s="29">
        <v>34876.715015357906</v>
      </c>
      <c r="AD273" s="29">
        <v>14796.182127727596</v>
      </c>
      <c r="AE273" s="29">
        <v>4635.6722626415585</v>
      </c>
      <c r="AF273" s="29">
        <v>9271.344525283117</v>
      </c>
      <c r="AG273" s="29">
        <v>8807.7772990189605</v>
      </c>
      <c r="AH273" s="24">
        <v>12979.882335396365</v>
      </c>
      <c r="AI273" s="24">
        <v>11589.180656603898</v>
      </c>
      <c r="AJ273" s="24">
        <v>6047.3145896585083</v>
      </c>
      <c r="AK273" s="29">
        <v>7573.5782259473872</v>
      </c>
      <c r="AL273" s="29">
        <v>9271.344525283117</v>
      </c>
      <c r="AM273" s="29">
        <v>9271.344525283117</v>
      </c>
      <c r="AN273">
        <v>0</v>
      </c>
      <c r="AO273" s="30">
        <v>48.000000076799999</v>
      </c>
      <c r="AP273">
        <v>5.37</v>
      </c>
      <c r="AQ273">
        <v>48.000000076799999</v>
      </c>
      <c r="AR273" s="29">
        <v>0</v>
      </c>
      <c r="AS273" s="29">
        <v>3256.8275690236674</v>
      </c>
      <c r="AT273" s="29">
        <v>1381.6844232221617</v>
      </c>
      <c r="AU273" s="29">
        <v>432.88438200906108</v>
      </c>
      <c r="AV273" s="29">
        <v>865.76876401812217</v>
      </c>
      <c r="AW273" s="29">
        <v>822.480325817216</v>
      </c>
      <c r="AX273" s="24">
        <v>1212.0762696253712</v>
      </c>
      <c r="AY273" s="24">
        <v>1082.2109550226528</v>
      </c>
      <c r="AZ273" s="24">
        <v>564.70515831224895</v>
      </c>
      <c r="BA273" s="29">
        <v>707.2294036740916</v>
      </c>
      <c r="BB273" s="29">
        <v>865.76876401812217</v>
      </c>
      <c r="BC273" s="29">
        <v>865.76876401812217</v>
      </c>
      <c r="BD273" s="1">
        <f t="shared" si="12"/>
        <v>251.1959324889373</v>
      </c>
      <c r="BE273" s="28">
        <f t="shared" si="13"/>
        <v>129120.33608820153</v>
      </c>
      <c r="BF273" s="28">
        <f t="shared" si="14"/>
        <v>12057.404778760838</v>
      </c>
    </row>
    <row r="274" spans="1:58" x14ac:dyDescent="0.25">
      <c r="A274" s="21" t="s">
        <v>139</v>
      </c>
      <c r="B274" s="22" t="s">
        <v>139</v>
      </c>
      <c r="C274" s="23" t="s">
        <v>140</v>
      </c>
      <c r="D274" s="23" t="s">
        <v>271</v>
      </c>
      <c r="E274" t="s">
        <v>444</v>
      </c>
      <c r="F274" t="s">
        <v>445</v>
      </c>
      <c r="G274" s="23" t="s">
        <v>292</v>
      </c>
      <c r="H274">
        <v>309978</v>
      </c>
      <c r="I274" s="24" t="s">
        <v>296</v>
      </c>
      <c r="J274" s="24">
        <v>0</v>
      </c>
      <c r="K274" s="24">
        <v>72.990769264742667</v>
      </c>
      <c r="L274" s="24">
        <v>41.121560149150795</v>
      </c>
      <c r="M274" s="24">
        <v>30.662643676581602</v>
      </c>
      <c r="N274" s="24">
        <v>13.52763691613894</v>
      </c>
      <c r="O274" s="24">
        <v>17.135006760442657</v>
      </c>
      <c r="P274" s="24">
        <v>20.742376604746376</v>
      </c>
      <c r="Q274" s="24">
        <v>27.05527383227788</v>
      </c>
      <c r="R274" s="24">
        <v>14.117628935218017</v>
      </c>
      <c r="S274" s="25">
        <v>17.680735063563112</v>
      </c>
      <c r="T274" s="25">
        <v>27.05527383227788</v>
      </c>
      <c r="U274" s="25">
        <v>21.644219065822305</v>
      </c>
      <c r="V274" s="26">
        <v>635.52</v>
      </c>
      <c r="W274" s="2">
        <v>0.08</v>
      </c>
      <c r="X274" s="2">
        <v>0.03</v>
      </c>
      <c r="Y274" s="27">
        <v>567.13804800000003</v>
      </c>
      <c r="Z274" s="1"/>
      <c r="AA274" s="28"/>
      <c r="AB274" s="29">
        <v>0</v>
      </c>
      <c r="AC274" s="29">
        <v>41395.84240282455</v>
      </c>
      <c r="AD274" s="29">
        <v>23321.601353703973</v>
      </c>
      <c r="AE274" s="29">
        <v>17389.951881256035</v>
      </c>
      <c r="AF274" s="29">
        <v>7672.0375946717786</v>
      </c>
      <c r="AG274" s="29">
        <v>9717.9142865842532</v>
      </c>
      <c r="AH274" s="24">
        <v>11763.790978496727</v>
      </c>
      <c r="AI274" s="24">
        <v>15344.075189343557</v>
      </c>
      <c r="AJ274" s="24">
        <v>8006.6445167078646</v>
      </c>
      <c r="AK274" s="29">
        <v>10027.417571154339</v>
      </c>
      <c r="AL274" s="29">
        <v>15344.075189343557</v>
      </c>
      <c r="AM274" s="29">
        <v>12275.260151474846</v>
      </c>
      <c r="AN274">
        <v>0</v>
      </c>
      <c r="AO274" s="30">
        <v>48.000000076799999</v>
      </c>
      <c r="AP274">
        <v>6.48</v>
      </c>
      <c r="AQ274">
        <v>48.000000076799999</v>
      </c>
      <c r="AR274" s="29">
        <v>0</v>
      </c>
      <c r="AS274" s="29">
        <v>3503.5569303133389</v>
      </c>
      <c r="AT274" s="29">
        <v>1973.8348903173739</v>
      </c>
      <c r="AU274" s="29">
        <v>1471.806898830808</v>
      </c>
      <c r="AV274" s="29">
        <v>649.32657301359166</v>
      </c>
      <c r="AW274" s="29">
        <v>822.480325817216</v>
      </c>
      <c r="AX274" s="24">
        <v>995.63407862084057</v>
      </c>
      <c r="AY274" s="24">
        <v>1298.6531460271833</v>
      </c>
      <c r="AZ274" s="24">
        <v>677.6461899746987</v>
      </c>
      <c r="BA274" s="29">
        <v>848.67528440890987</v>
      </c>
      <c r="BB274" s="29">
        <v>1298.6531460271833</v>
      </c>
      <c r="BC274" s="29">
        <v>1038.9225168217467</v>
      </c>
      <c r="BD274" s="1">
        <f t="shared" si="12"/>
        <v>303.73312410096224</v>
      </c>
      <c r="BE274" s="28">
        <f t="shared" si="13"/>
        <v>172258.61111556151</v>
      </c>
      <c r="BF274" s="28">
        <f t="shared" si="14"/>
        <v>14579.189980172892</v>
      </c>
    </row>
    <row r="275" spans="1:58" x14ac:dyDescent="0.25">
      <c r="A275" s="21" t="s">
        <v>139</v>
      </c>
      <c r="B275" s="22" t="s">
        <v>139</v>
      </c>
      <c r="C275" s="23" t="s">
        <v>140</v>
      </c>
      <c r="D275" s="23" t="s">
        <v>271</v>
      </c>
      <c r="E275" t="s">
        <v>444</v>
      </c>
      <c r="F275" t="s">
        <v>445</v>
      </c>
      <c r="G275" s="23" t="s">
        <v>292</v>
      </c>
      <c r="H275">
        <v>309979</v>
      </c>
      <c r="I275" s="24" t="s">
        <v>446</v>
      </c>
      <c r="J275" s="24">
        <v>0</v>
      </c>
      <c r="K275" s="24">
        <v>128.50487546609622</v>
      </c>
      <c r="L275" s="24">
        <v>30.841170111863097</v>
      </c>
      <c r="M275" s="24">
        <v>26.153431371201954</v>
      </c>
      <c r="N275" s="24">
        <v>22.546061526898235</v>
      </c>
      <c r="O275" s="24">
        <v>33.368171059809391</v>
      </c>
      <c r="P275" s="24">
        <v>35.171855981961244</v>
      </c>
      <c r="Q275" s="24">
        <v>43.288438131644611</v>
      </c>
      <c r="R275" s="24">
        <v>22.941147019729275</v>
      </c>
      <c r="S275" s="25">
        <v>33.151378244180833</v>
      </c>
      <c r="T275" s="25">
        <v>45.09212305379647</v>
      </c>
      <c r="U275" s="25">
        <v>23.447903987974165</v>
      </c>
      <c r="V275" s="26">
        <v>635.52</v>
      </c>
      <c r="W275" s="2">
        <v>0.08</v>
      </c>
      <c r="X275" s="2">
        <v>0.03</v>
      </c>
      <c r="Y275" s="27">
        <v>567.13804800000003</v>
      </c>
      <c r="Z275" s="1"/>
      <c r="AA275" s="28"/>
      <c r="AB275" s="29">
        <v>0</v>
      </c>
      <c r="AC275" s="29">
        <v>72880.004230324907</v>
      </c>
      <c r="AD275" s="29">
        <v>17491.20101527798</v>
      </c>
      <c r="AE275" s="29">
        <v>14832.60601636544</v>
      </c>
      <c r="AF275" s="29">
        <v>12786.729324452965</v>
      </c>
      <c r="AG275" s="29">
        <v>18924.359400190391</v>
      </c>
      <c r="AH275" s="24">
        <v>19947.297746146625</v>
      </c>
      <c r="AI275" s="24">
        <v>24550.520302949692</v>
      </c>
      <c r="AJ275" s="24">
        <v>13010.797339650278</v>
      </c>
      <c r="AK275" s="29">
        <v>18801.407945914387</v>
      </c>
      <c r="AL275" s="29">
        <v>25573.458648905929</v>
      </c>
      <c r="AM275" s="29">
        <v>13298.198497431084</v>
      </c>
      <c r="AN275">
        <v>0</v>
      </c>
      <c r="AO275" s="30">
        <v>48.000000076799999</v>
      </c>
      <c r="AP275">
        <v>6.48</v>
      </c>
      <c r="AQ275">
        <v>48.000000076799999</v>
      </c>
      <c r="AR275" s="29">
        <v>0</v>
      </c>
      <c r="AS275" s="29">
        <v>6168.2340322417931</v>
      </c>
      <c r="AT275" s="29">
        <v>1480.3761677380305</v>
      </c>
      <c r="AU275" s="29">
        <v>1255.3647078262773</v>
      </c>
      <c r="AV275" s="29">
        <v>1082.2109550226528</v>
      </c>
      <c r="AW275" s="29">
        <v>1601.6722134335264</v>
      </c>
      <c r="AX275" s="24">
        <v>1688.2490898353383</v>
      </c>
      <c r="AY275" s="24">
        <v>2077.8450336434935</v>
      </c>
      <c r="AZ275" s="24">
        <v>1101.1750587088852</v>
      </c>
      <c r="BA275" s="29">
        <v>1591.2661582667058</v>
      </c>
      <c r="BB275" s="29">
        <v>2164.4219100453056</v>
      </c>
      <c r="BC275" s="29">
        <v>1125.4993932235589</v>
      </c>
      <c r="BD275" s="1">
        <f t="shared" si="12"/>
        <v>444.50655595515542</v>
      </c>
      <c r="BE275" s="28">
        <f t="shared" si="13"/>
        <v>252096.58046760972</v>
      </c>
      <c r="BF275" s="28">
        <f t="shared" si="14"/>
        <v>21336.31471998557</v>
      </c>
    </row>
    <row r="276" spans="1:58" x14ac:dyDescent="0.25">
      <c r="A276" s="21" t="s">
        <v>139</v>
      </c>
      <c r="B276" s="22" t="s">
        <v>139</v>
      </c>
      <c r="C276" s="23" t="s">
        <v>140</v>
      </c>
      <c r="D276" s="23" t="s">
        <v>271</v>
      </c>
      <c r="E276" t="s">
        <v>444</v>
      </c>
      <c r="F276" t="s">
        <v>445</v>
      </c>
      <c r="G276" s="23" t="s">
        <v>292</v>
      </c>
      <c r="H276">
        <v>309980</v>
      </c>
      <c r="I276" s="24" t="s">
        <v>297</v>
      </c>
      <c r="J276" s="24">
        <v>0</v>
      </c>
      <c r="K276" s="24">
        <v>77.10292527965774</v>
      </c>
      <c r="L276" s="24">
        <v>54.486067197624806</v>
      </c>
      <c r="M276" s="24">
        <v>32.466328598733455</v>
      </c>
      <c r="N276" s="24">
        <v>25.251588910126024</v>
      </c>
      <c r="O276" s="24">
        <v>17.135006760442657</v>
      </c>
      <c r="P276" s="24">
        <v>43.288438131644611</v>
      </c>
      <c r="Q276" s="24">
        <v>31.564486137657525</v>
      </c>
      <c r="R276" s="24">
        <v>16.470567091087688</v>
      </c>
      <c r="S276" s="25">
        <v>20.627524240823632</v>
      </c>
      <c r="T276" s="25">
        <v>27.05527383227788</v>
      </c>
      <c r="U276" s="25">
        <v>25.251588910126024</v>
      </c>
      <c r="V276" s="26">
        <v>576</v>
      </c>
      <c r="W276" s="2">
        <v>0.08</v>
      </c>
      <c r="X276" s="2">
        <v>0.03</v>
      </c>
      <c r="Y276" s="27">
        <v>514.02240000000006</v>
      </c>
      <c r="Z276" s="1"/>
      <c r="AA276" s="28"/>
      <c r="AB276" s="29">
        <v>0</v>
      </c>
      <c r="AC276" s="29">
        <v>39632.630699270347</v>
      </c>
      <c r="AD276" s="29">
        <v>28007.059027484382</v>
      </c>
      <c r="AE276" s="29">
        <v>16688.420145509608</v>
      </c>
      <c r="AF276" s="29">
        <v>12979.882335396365</v>
      </c>
      <c r="AG276" s="29">
        <v>8807.7772990189605</v>
      </c>
      <c r="AH276" s="24">
        <v>22251.226860679482</v>
      </c>
      <c r="AI276" s="24">
        <v>16224.852919245453</v>
      </c>
      <c r="AJ276" s="24">
        <v>8466.2404255219135</v>
      </c>
      <c r="AK276" s="29">
        <v>10603.009516326343</v>
      </c>
      <c r="AL276" s="29">
        <v>13907.016787924675</v>
      </c>
      <c r="AM276" s="29">
        <v>12979.882335396365</v>
      </c>
      <c r="AN276">
        <v>0</v>
      </c>
      <c r="AO276" s="30">
        <v>48.000000076799999</v>
      </c>
      <c r="AP276">
        <v>5.37</v>
      </c>
      <c r="AQ276">
        <v>48.000000076799999</v>
      </c>
      <c r="AR276" s="29">
        <v>0</v>
      </c>
      <c r="AS276" s="29">
        <v>3700.940419345076</v>
      </c>
      <c r="AT276" s="29">
        <v>2615.3312296705208</v>
      </c>
      <c r="AU276" s="29">
        <v>1558.3837752326199</v>
      </c>
      <c r="AV276" s="29">
        <v>1212.0762696253712</v>
      </c>
      <c r="AW276" s="29">
        <v>822.480325817216</v>
      </c>
      <c r="AX276" s="24">
        <v>2077.8450336434935</v>
      </c>
      <c r="AY276" s="24">
        <v>1515.0953370317136</v>
      </c>
      <c r="AZ276" s="24">
        <v>790.58722163714856</v>
      </c>
      <c r="BA276" s="29">
        <v>990.12116514372815</v>
      </c>
      <c r="BB276" s="29">
        <v>1298.6531460271833</v>
      </c>
      <c r="BC276" s="29">
        <v>1212.0762696253712</v>
      </c>
      <c r="BD276" s="1">
        <f t="shared" si="12"/>
        <v>370.69979509020203</v>
      </c>
      <c r="BE276" s="28">
        <f t="shared" si="13"/>
        <v>190547.99835177389</v>
      </c>
      <c r="BF276" s="28">
        <f t="shared" si="14"/>
        <v>17793.590192799438</v>
      </c>
    </row>
    <row r="277" spans="1:58" x14ac:dyDescent="0.25">
      <c r="A277" s="21" t="s">
        <v>139</v>
      </c>
      <c r="B277" s="22" t="s">
        <v>139</v>
      </c>
      <c r="C277" s="23" t="s">
        <v>140</v>
      </c>
      <c r="D277" s="23" t="s">
        <v>271</v>
      </c>
      <c r="E277" t="s">
        <v>444</v>
      </c>
      <c r="F277" t="s">
        <v>445</v>
      </c>
      <c r="G277" s="23" t="s">
        <v>292</v>
      </c>
      <c r="H277">
        <v>309981</v>
      </c>
      <c r="I277" s="24" t="s">
        <v>298</v>
      </c>
      <c r="J277" s="24">
        <v>53.458028193896034</v>
      </c>
      <c r="K277" s="24">
        <v>108.97213439524961</v>
      </c>
      <c r="L277" s="24">
        <v>48.317833175252183</v>
      </c>
      <c r="M277" s="24">
        <v>30.662643676581602</v>
      </c>
      <c r="N277" s="24">
        <v>22.546061526898235</v>
      </c>
      <c r="O277" s="24">
        <v>22.546061526898235</v>
      </c>
      <c r="P277" s="24">
        <v>70.343711963922487</v>
      </c>
      <c r="Q277" s="24">
        <v>43.288438131644611</v>
      </c>
      <c r="R277" s="24">
        <v>22.941147019729275</v>
      </c>
      <c r="S277" s="25">
        <v>28.731194478290057</v>
      </c>
      <c r="T277" s="25">
        <v>36.073698443037173</v>
      </c>
      <c r="U277" s="25">
        <v>35.171855981961244</v>
      </c>
      <c r="V277" s="26">
        <v>576</v>
      </c>
      <c r="W277" s="2">
        <v>0.08</v>
      </c>
      <c r="X277" s="2">
        <v>0.03</v>
      </c>
      <c r="Y277" s="27">
        <v>514.02240000000006</v>
      </c>
      <c r="Z277" s="1"/>
      <c r="AA277" s="28"/>
      <c r="AB277" s="29">
        <v>27478.623951494108</v>
      </c>
      <c r="AC277" s="29">
        <v>56014.118054968763</v>
      </c>
      <c r="AD277" s="29">
        <v>24836.448571542751</v>
      </c>
      <c r="AE277" s="29">
        <v>15761.285692981301</v>
      </c>
      <c r="AF277" s="29">
        <v>11589.180656603898</v>
      </c>
      <c r="AG277" s="29">
        <v>11589.180656603898</v>
      </c>
      <c r="AH277" s="24">
        <v>36158.243648604155</v>
      </c>
      <c r="AI277" s="24">
        <v>22251.226860679482</v>
      </c>
      <c r="AJ277" s="24">
        <v>11792.26344983409</v>
      </c>
      <c r="AK277" s="29">
        <v>14768.477540597405</v>
      </c>
      <c r="AL277" s="29">
        <v>18542.689050566234</v>
      </c>
      <c r="AM277" s="29">
        <v>18079.121824302078</v>
      </c>
      <c r="AN277">
        <v>0</v>
      </c>
      <c r="AO277" s="30">
        <v>48.000000076799999</v>
      </c>
      <c r="AP277">
        <v>5.37</v>
      </c>
      <c r="AQ277">
        <v>48.000000076799999</v>
      </c>
      <c r="AR277" s="29">
        <v>2565.9853574125864</v>
      </c>
      <c r="AS277" s="29">
        <v>5230.6624593410415</v>
      </c>
      <c r="AT277" s="29">
        <v>2319.2559961229144</v>
      </c>
      <c r="AU277" s="29">
        <v>1471.806898830808</v>
      </c>
      <c r="AV277" s="29">
        <v>1082.2109550226528</v>
      </c>
      <c r="AW277" s="29">
        <v>1082.2109550226528</v>
      </c>
      <c r="AX277" s="24">
        <v>3376.4981796706766</v>
      </c>
      <c r="AY277" s="24">
        <v>2077.8450336434935</v>
      </c>
      <c r="AZ277" s="24">
        <v>1101.1750587088852</v>
      </c>
      <c r="BA277" s="29">
        <v>1379.0973371644784</v>
      </c>
      <c r="BB277" s="29">
        <v>1731.5375280362443</v>
      </c>
      <c r="BC277" s="29">
        <v>1688.2490898353383</v>
      </c>
      <c r="BD277" s="1">
        <f t="shared" si="12"/>
        <v>523.05280851336079</v>
      </c>
      <c r="BE277" s="28">
        <f t="shared" si="13"/>
        <v>268860.85995877814</v>
      </c>
      <c r="BF277" s="28">
        <f t="shared" si="14"/>
        <v>25106.534848811778</v>
      </c>
    </row>
    <row r="278" spans="1:58" x14ac:dyDescent="0.25">
      <c r="A278" s="21" t="s">
        <v>139</v>
      </c>
      <c r="B278" s="22" t="s">
        <v>139</v>
      </c>
      <c r="C278" s="23" t="s">
        <v>140</v>
      </c>
      <c r="D278" s="23" t="s">
        <v>271</v>
      </c>
      <c r="E278" t="s">
        <v>444</v>
      </c>
      <c r="F278" t="s">
        <v>445</v>
      </c>
      <c r="G278" s="23" t="s">
        <v>33</v>
      </c>
      <c r="H278">
        <v>310953</v>
      </c>
      <c r="I278" s="24" t="s">
        <v>447</v>
      </c>
      <c r="J278" s="24">
        <v>133.95863153489191</v>
      </c>
      <c r="K278" s="24">
        <v>110.07453443952359</v>
      </c>
      <c r="L278" s="24">
        <v>83.075120331715908</v>
      </c>
      <c r="M278" s="24">
        <v>0</v>
      </c>
      <c r="N278" s="24">
        <v>0.91096581333965809</v>
      </c>
      <c r="O278" s="24">
        <v>6.3767606933776069</v>
      </c>
      <c r="P278" s="24">
        <v>14.575453013434529</v>
      </c>
      <c r="Q278" s="24">
        <v>44.63732485364325</v>
      </c>
      <c r="R278" s="24">
        <v>29.115080891950804</v>
      </c>
      <c r="S278" s="25">
        <v>36.463349048693587</v>
      </c>
      <c r="T278" s="25">
        <v>44.63732485364325</v>
      </c>
      <c r="U278" s="25">
        <v>44.63732485364325</v>
      </c>
      <c r="V278" s="26">
        <v>397.06896560000001</v>
      </c>
      <c r="W278" s="2">
        <v>0.08</v>
      </c>
      <c r="X278" s="2">
        <v>0.03</v>
      </c>
      <c r="Y278" s="27">
        <v>354.34434490144002</v>
      </c>
      <c r="Z278" s="1"/>
      <c r="AA278" s="28"/>
      <c r="AB278" s="29">
        <v>47467.483535124658</v>
      </c>
      <c r="AC278" s="29">
        <v>39004.288796303983</v>
      </c>
      <c r="AD278" s="29">
        <v>29437.199091550174</v>
      </c>
      <c r="AE278" s="29">
        <v>0</v>
      </c>
      <c r="AF278" s="29">
        <v>322.79558435544863</v>
      </c>
      <c r="AG278" s="29">
        <v>2259.5690904881408</v>
      </c>
      <c r="AH278" s="24">
        <v>5164.729349687178</v>
      </c>
      <c r="AI278" s="24">
        <v>15816.983633416985</v>
      </c>
      <c r="AJ278" s="24">
        <v>10316.764265410742</v>
      </c>
      <c r="AK278" s="29">
        <v>12920.581531571876</v>
      </c>
      <c r="AL278" s="29">
        <v>15816.983633416985</v>
      </c>
      <c r="AM278" s="29">
        <v>15816.983633416985</v>
      </c>
      <c r="AN278">
        <v>0</v>
      </c>
      <c r="AO278" s="30">
        <v>1.278</v>
      </c>
      <c r="AP278">
        <v>1.278</v>
      </c>
      <c r="AQ278">
        <v>4</v>
      </c>
      <c r="AR278" s="29">
        <v>171.19913110159186</v>
      </c>
      <c r="AS278" s="29">
        <v>140.67525501371114</v>
      </c>
      <c r="AT278" s="29">
        <v>106.17000378393293</v>
      </c>
      <c r="AU278" s="29">
        <v>0</v>
      </c>
      <c r="AV278" s="29">
        <v>1.164214309448083</v>
      </c>
      <c r="AW278" s="29">
        <v>8.1495001661365816</v>
      </c>
      <c r="AX278" s="24">
        <v>18.627428951169328</v>
      </c>
      <c r="AY278" s="24">
        <v>57.046501162956076</v>
      </c>
      <c r="AZ278" s="24">
        <v>37.209073379913129</v>
      </c>
      <c r="BA278" s="29">
        <v>46.600160084230403</v>
      </c>
      <c r="BB278" s="29">
        <v>57.046501162956076</v>
      </c>
      <c r="BC278" s="29">
        <v>57.046501162956076</v>
      </c>
      <c r="BD278" s="1">
        <f t="shared" si="12"/>
        <v>548.46187032785735</v>
      </c>
      <c r="BE278" s="28">
        <f t="shared" si="13"/>
        <v>194344.36214474318</v>
      </c>
      <c r="BF278" s="28">
        <f t="shared" si="14"/>
        <v>700.93427027900157</v>
      </c>
    </row>
    <row r="279" spans="1:58" x14ac:dyDescent="0.25">
      <c r="A279" s="21" t="s">
        <v>139</v>
      </c>
      <c r="B279" s="22" t="s">
        <v>139</v>
      </c>
      <c r="C279" s="23" t="s">
        <v>140</v>
      </c>
      <c r="D279" s="23" t="s">
        <v>271</v>
      </c>
      <c r="E279" t="s">
        <v>444</v>
      </c>
      <c r="F279" t="s">
        <v>445</v>
      </c>
      <c r="G279" s="23" t="s">
        <v>33</v>
      </c>
      <c r="H279">
        <v>310955</v>
      </c>
      <c r="I279" s="24" t="s">
        <v>448</v>
      </c>
      <c r="J279" s="24">
        <v>17.653463070489632</v>
      </c>
      <c r="K279" s="24">
        <v>61.267901244640484</v>
      </c>
      <c r="L279" s="24">
        <v>19.730341078782526</v>
      </c>
      <c r="M279" s="24">
        <v>0</v>
      </c>
      <c r="N279" s="24">
        <v>0.91096581333965809</v>
      </c>
      <c r="O279" s="24">
        <v>0</v>
      </c>
      <c r="P279" s="24">
        <v>14.575453013434529</v>
      </c>
      <c r="Q279" s="24">
        <v>19.130282080132822</v>
      </c>
      <c r="R279" s="24">
        <v>10.101150513533954</v>
      </c>
      <c r="S279" s="25">
        <v>12.650549669954922</v>
      </c>
      <c r="T279" s="25">
        <v>15.486418826774189</v>
      </c>
      <c r="U279" s="25">
        <v>15.486418826774189</v>
      </c>
      <c r="V279" s="26">
        <v>1071</v>
      </c>
      <c r="W279" s="2">
        <v>0.08</v>
      </c>
      <c r="X279" s="2">
        <v>0.03</v>
      </c>
      <c r="Y279" s="27">
        <v>955.7604</v>
      </c>
      <c r="Z279" s="1"/>
      <c r="AA279" s="28"/>
      <c r="AB279" s="29">
        <v>16872.480925636399</v>
      </c>
      <c r="AC279" s="29">
        <v>58557.433800738087</v>
      </c>
      <c r="AD279" s="29">
        <v>18857.47868159362</v>
      </c>
      <c r="AE279" s="29">
        <v>0</v>
      </c>
      <c r="AF279" s="29">
        <v>870.66505014383699</v>
      </c>
      <c r="AG279" s="29">
        <v>0</v>
      </c>
      <c r="AH279" s="24">
        <v>13930.640802301392</v>
      </c>
      <c r="AI279" s="24">
        <v>18283.96605302058</v>
      </c>
      <c r="AJ279" s="24">
        <v>9654.2796552754171</v>
      </c>
      <c r="AK279" s="29">
        <v>12090.894412775984</v>
      </c>
      <c r="AL279" s="29">
        <v>14801.30585244523</v>
      </c>
      <c r="AM279" s="29">
        <v>14801.30585244523</v>
      </c>
      <c r="AN279">
        <v>0</v>
      </c>
      <c r="AO279" s="30">
        <v>4.32</v>
      </c>
      <c r="AP279">
        <v>4.32</v>
      </c>
      <c r="AQ279">
        <v>12.0000000048</v>
      </c>
      <c r="AR279" s="29">
        <v>76.262960464515217</v>
      </c>
      <c r="AS279" s="29">
        <v>264.67733337684689</v>
      </c>
      <c r="AT279" s="29">
        <v>85.235073460340516</v>
      </c>
      <c r="AU279" s="29">
        <v>0</v>
      </c>
      <c r="AV279" s="29">
        <v>3.9353723136273233</v>
      </c>
      <c r="AW279" s="29">
        <v>0</v>
      </c>
      <c r="AX279" s="24">
        <v>62.965957018037173</v>
      </c>
      <c r="AY279" s="24">
        <v>82.642818586173803</v>
      </c>
      <c r="AZ279" s="24">
        <v>43.636970218466679</v>
      </c>
      <c r="BA279" s="29">
        <v>54.650374574205266</v>
      </c>
      <c r="BB279" s="29">
        <v>66.901329331664499</v>
      </c>
      <c r="BC279" s="29">
        <v>66.901329331664499</v>
      </c>
      <c r="BD279" s="1">
        <f t="shared" si="12"/>
        <v>186.99294413785691</v>
      </c>
      <c r="BE279" s="28">
        <f t="shared" si="13"/>
        <v>178720.45108637578</v>
      </c>
      <c r="BF279" s="28">
        <f t="shared" si="14"/>
        <v>807.80951867554177</v>
      </c>
    </row>
    <row r="280" spans="1:58" x14ac:dyDescent="0.25">
      <c r="A280" s="21" t="s">
        <v>139</v>
      </c>
      <c r="B280" s="22" t="s">
        <v>139</v>
      </c>
      <c r="C280" s="23" t="s">
        <v>140</v>
      </c>
      <c r="D280" s="23" t="s">
        <v>271</v>
      </c>
      <c r="E280" t="s">
        <v>444</v>
      </c>
      <c r="F280" t="s">
        <v>445</v>
      </c>
      <c r="G280" s="23" t="s">
        <v>44</v>
      </c>
      <c r="H280">
        <v>311387</v>
      </c>
      <c r="I280" s="24" t="s">
        <v>337</v>
      </c>
      <c r="J280" s="24">
        <v>56.542145205082342</v>
      </c>
      <c r="K280" s="24">
        <v>33.925287123049408</v>
      </c>
      <c r="L280" s="24">
        <v>29.813131108134328</v>
      </c>
      <c r="M280" s="24">
        <v>32.466328598733455</v>
      </c>
      <c r="N280" s="24">
        <v>7.2147396886074349</v>
      </c>
      <c r="O280" s="24">
        <v>38.779225826264963</v>
      </c>
      <c r="P280" s="24">
        <v>55.012390125631697</v>
      </c>
      <c r="Q280" s="24">
        <v>34.270013520885314</v>
      </c>
      <c r="R280" s="24">
        <v>22.352912480761859</v>
      </c>
      <c r="S280" s="25">
        <v>27.994497183974925</v>
      </c>
      <c r="T280" s="25">
        <v>34.270013520885314</v>
      </c>
      <c r="U280" s="25">
        <v>34.270013520885314</v>
      </c>
      <c r="V280" s="26">
        <v>682.8</v>
      </c>
      <c r="W280" s="2">
        <v>0.08</v>
      </c>
      <c r="X280" s="2">
        <v>0.03</v>
      </c>
      <c r="Y280" s="27">
        <v>609.33071999999993</v>
      </c>
      <c r="Z280" s="1"/>
      <c r="AA280" s="28"/>
      <c r="AB280" s="29">
        <v>34452.866048157368</v>
      </c>
      <c r="AC280" s="29">
        <v>20671.719628894421</v>
      </c>
      <c r="AD280" s="29">
        <v>18166.056643573887</v>
      </c>
      <c r="AE280" s="29">
        <v>19782.731380822846</v>
      </c>
      <c r="AF280" s="29">
        <v>4396.1625290717438</v>
      </c>
      <c r="AG280" s="29">
        <v>23629.373593760622</v>
      </c>
      <c r="AH280" s="24">
        <v>33520.73928417205</v>
      </c>
      <c r="AI280" s="24">
        <v>20881.77201309078</v>
      </c>
      <c r="AJ280" s="24">
        <v>13620.316255999607</v>
      </c>
      <c r="AK280" s="29">
        <v>17057.907125149413</v>
      </c>
      <c r="AL280" s="29">
        <v>20881.77201309078</v>
      </c>
      <c r="AM280" s="29">
        <v>20881.77201309078</v>
      </c>
      <c r="AN280">
        <v>0</v>
      </c>
      <c r="AO280" s="30">
        <v>1.79</v>
      </c>
      <c r="AP280">
        <v>1.79</v>
      </c>
      <c r="AQ280">
        <v>6.0000000024000002</v>
      </c>
      <c r="AR280" s="29">
        <v>101.21043991709739</v>
      </c>
      <c r="AS280" s="29">
        <v>60.726263950258442</v>
      </c>
      <c r="AT280" s="29">
        <v>53.365504683560452</v>
      </c>
      <c r="AU280" s="29">
        <v>58.114728191732887</v>
      </c>
      <c r="AV280" s="29">
        <v>12.914384042607308</v>
      </c>
      <c r="AW280" s="29">
        <v>69.414814229014283</v>
      </c>
      <c r="AX280" s="24">
        <v>98.472178324880744</v>
      </c>
      <c r="AY280" s="24">
        <v>61.343324202384714</v>
      </c>
      <c r="AZ280" s="24">
        <v>40.01171334056373</v>
      </c>
      <c r="BA280" s="29">
        <v>50.110149959315116</v>
      </c>
      <c r="BB280" s="29">
        <v>61.343324202384714</v>
      </c>
      <c r="BC280" s="29">
        <v>61.343324202384714</v>
      </c>
      <c r="BD280" s="1">
        <f t="shared" si="12"/>
        <v>406.91069790289635</v>
      </c>
      <c r="BE280" s="28">
        <f t="shared" si="13"/>
        <v>247943.18852887434</v>
      </c>
      <c r="BF280" s="28">
        <f t="shared" si="14"/>
        <v>728.37014924618438</v>
      </c>
    </row>
    <row r="281" spans="1:58" x14ac:dyDescent="0.25">
      <c r="A281" s="21" t="s">
        <v>139</v>
      </c>
      <c r="B281" s="22" t="s">
        <v>139</v>
      </c>
      <c r="C281" s="23" t="s">
        <v>140</v>
      </c>
      <c r="D281" s="23" t="s">
        <v>271</v>
      </c>
      <c r="E281" t="s">
        <v>444</v>
      </c>
      <c r="F281" t="s">
        <v>445</v>
      </c>
      <c r="G281" s="23" t="s">
        <v>44</v>
      </c>
      <c r="H281">
        <v>311388</v>
      </c>
      <c r="I281" s="24" t="s">
        <v>54</v>
      </c>
      <c r="J281" s="24">
        <v>13.364507048474008</v>
      </c>
      <c r="K281" s="24">
        <v>11.308429041016469</v>
      </c>
      <c r="L281" s="24">
        <v>8.2243120298301591</v>
      </c>
      <c r="M281" s="24">
        <v>5.4110547664555764</v>
      </c>
      <c r="N281" s="24">
        <v>12.625794455063012</v>
      </c>
      <c r="O281" s="24">
        <v>16.233164299366727</v>
      </c>
      <c r="P281" s="24">
        <v>7.2147396886074349</v>
      </c>
      <c r="Q281" s="24">
        <v>10.822109532911153</v>
      </c>
      <c r="R281" s="24">
        <v>7.0588144676090083</v>
      </c>
      <c r="S281" s="25">
        <v>8.8403675317815562</v>
      </c>
      <c r="T281" s="25">
        <v>10.822109532911153</v>
      </c>
      <c r="U281" s="25">
        <v>10.822109532911153</v>
      </c>
      <c r="V281" s="26">
        <v>902.94</v>
      </c>
      <c r="W281" s="2">
        <v>0.08</v>
      </c>
      <c r="X281" s="2">
        <v>0.03</v>
      </c>
      <c r="Y281" s="27">
        <v>805.78365600000006</v>
      </c>
      <c r="Z281" s="1"/>
      <c r="AA281" s="28"/>
      <c r="AB281" s="29">
        <v>10768.901350157157</v>
      </c>
      <c r="AC281" s="29">
        <v>9112.1472962868247</v>
      </c>
      <c r="AD281" s="29">
        <v>6627.016215481327</v>
      </c>
      <c r="AE281" s="29">
        <v>4360.1394925308005</v>
      </c>
      <c r="AF281" s="29">
        <v>10173.658815905203</v>
      </c>
      <c r="AG281" s="29">
        <v>13080.4184775924</v>
      </c>
      <c r="AH281" s="24">
        <v>5813.5193233744012</v>
      </c>
      <c r="AI281" s="24">
        <v>8720.2789850616009</v>
      </c>
      <c r="AJ281" s="24">
        <v>5687.8773287356807</v>
      </c>
      <c r="AK281" s="29">
        <v>7123.4236701426389</v>
      </c>
      <c r="AL281" s="29">
        <v>8720.2789850616009</v>
      </c>
      <c r="AM281" s="29">
        <v>8720.2789850616009</v>
      </c>
      <c r="AN281">
        <v>0</v>
      </c>
      <c r="AO281" s="30">
        <v>2.2000000000000002</v>
      </c>
      <c r="AP281">
        <v>2.2000000000000002</v>
      </c>
      <c r="AQ281">
        <v>6.0000000024000002</v>
      </c>
      <c r="AR281" s="29">
        <v>29.401915506642823</v>
      </c>
      <c r="AS281" s="29">
        <v>24.878543890236234</v>
      </c>
      <c r="AT281" s="29">
        <v>18.093486465626352</v>
      </c>
      <c r="AU281" s="29">
        <v>11.90432048620227</v>
      </c>
      <c r="AV281" s="29">
        <v>27.77674780113863</v>
      </c>
      <c r="AW281" s="29">
        <v>35.712961458606806</v>
      </c>
      <c r="AX281" s="24">
        <v>15.872427314936358</v>
      </c>
      <c r="AY281" s="24">
        <v>23.80864097240454</v>
      </c>
      <c r="AZ281" s="24">
        <v>15.52939182873982</v>
      </c>
      <c r="BA281" s="29">
        <v>19.448808569919425</v>
      </c>
      <c r="BB281" s="29">
        <v>23.80864097240454</v>
      </c>
      <c r="BC281" s="29">
        <v>23.80864097240454</v>
      </c>
      <c r="BD281" s="1">
        <f t="shared" si="12"/>
        <v>122.74751192693743</v>
      </c>
      <c r="BE281" s="28">
        <f t="shared" si="13"/>
        <v>98907.938925391223</v>
      </c>
      <c r="BF281" s="28">
        <f t="shared" si="14"/>
        <v>270.04452623926232</v>
      </c>
    </row>
    <row r="282" spans="1:58" x14ac:dyDescent="0.25">
      <c r="A282" s="21" t="s">
        <v>139</v>
      </c>
      <c r="B282" s="22" t="s">
        <v>139</v>
      </c>
      <c r="C282" s="23" t="s">
        <v>140</v>
      </c>
      <c r="D282" s="23" t="s">
        <v>271</v>
      </c>
      <c r="E282" t="s">
        <v>444</v>
      </c>
      <c r="F282" t="s">
        <v>445</v>
      </c>
      <c r="G282" s="23" t="s">
        <v>44</v>
      </c>
      <c r="H282">
        <v>311389</v>
      </c>
      <c r="I282" s="24" t="s">
        <v>338</v>
      </c>
      <c r="J282" s="24">
        <v>14.392546052202778</v>
      </c>
      <c r="K282" s="24">
        <v>10.280390037287699</v>
      </c>
      <c r="L282" s="24">
        <v>9.252351033558929</v>
      </c>
      <c r="M282" s="24">
        <v>9.0184246107592934</v>
      </c>
      <c r="N282" s="24">
        <v>7.2147396886074349</v>
      </c>
      <c r="O282" s="24">
        <v>8.1165821496833637</v>
      </c>
      <c r="P282" s="24">
        <v>6.3128972275315061</v>
      </c>
      <c r="Q282" s="24">
        <v>9.0184246107592934</v>
      </c>
      <c r="R282" s="24">
        <v>5.8823453896741738</v>
      </c>
      <c r="S282" s="25">
        <v>7.3669729431512971</v>
      </c>
      <c r="T282" s="25">
        <v>9.0184246107592934</v>
      </c>
      <c r="U282" s="25">
        <v>9.0184246107592934</v>
      </c>
      <c r="V282" s="26">
        <v>1134.3000000000002</v>
      </c>
      <c r="W282" s="2">
        <v>0.08</v>
      </c>
      <c r="X282" s="2">
        <v>0.03</v>
      </c>
      <c r="Y282" s="27">
        <v>1012.2493200000002</v>
      </c>
      <c r="Z282" s="1"/>
      <c r="AA282" s="28"/>
      <c r="AB282" s="29">
        <v>14568.84495441095</v>
      </c>
      <c r="AC282" s="29">
        <v>10406.31782457925</v>
      </c>
      <c r="AD282" s="29">
        <v>9365.686042121326</v>
      </c>
      <c r="AE282" s="29">
        <v>9128.8941797123607</v>
      </c>
      <c r="AF282" s="29">
        <v>7303.1153437698895</v>
      </c>
      <c r="AG282" s="29">
        <v>8216.0047617411255</v>
      </c>
      <c r="AH282" s="24">
        <v>6390.2259257986534</v>
      </c>
      <c r="AI282" s="24">
        <v>9128.8941797123607</v>
      </c>
      <c r="AJ282" s="24">
        <v>5954.4001207028186</v>
      </c>
      <c r="AK282" s="29">
        <v>7457.2133521633014</v>
      </c>
      <c r="AL282" s="29">
        <v>9128.8941797123607</v>
      </c>
      <c r="AM282" s="29">
        <v>9128.8941797123607</v>
      </c>
      <c r="AN282">
        <v>0</v>
      </c>
      <c r="AO282" s="30">
        <v>2.73</v>
      </c>
      <c r="AP282">
        <v>2.73</v>
      </c>
      <c r="AQ282">
        <v>6.0000000024000002</v>
      </c>
      <c r="AR282" s="29">
        <v>39.291650722513587</v>
      </c>
      <c r="AS282" s="29">
        <v>28.065464801795418</v>
      </c>
      <c r="AT282" s="29">
        <v>25.258918321615877</v>
      </c>
      <c r="AU282" s="29">
        <v>24.620299187372872</v>
      </c>
      <c r="AV282" s="29">
        <v>19.696239349898296</v>
      </c>
      <c r="AW282" s="29">
        <v>22.158269268635582</v>
      </c>
      <c r="AX282" s="24">
        <v>17.234209431161013</v>
      </c>
      <c r="AY282" s="24">
        <v>24.620299187372872</v>
      </c>
      <c r="AZ282" s="24">
        <v>16.058802913810496</v>
      </c>
      <c r="BA282" s="29">
        <v>20.111836134803042</v>
      </c>
      <c r="BB282" s="29">
        <v>24.620299187372872</v>
      </c>
      <c r="BC282" s="29">
        <v>24.620299187372872</v>
      </c>
      <c r="BD282" s="1">
        <f t="shared" si="12"/>
        <v>104.89252296473437</v>
      </c>
      <c r="BE282" s="28">
        <f t="shared" si="13"/>
        <v>106177.38504413675</v>
      </c>
      <c r="BF282" s="28">
        <f t="shared" si="14"/>
        <v>286.35658769372486</v>
      </c>
    </row>
    <row r="283" spans="1:58" x14ac:dyDescent="0.25">
      <c r="A283" s="21" t="s">
        <v>139</v>
      </c>
      <c r="B283" s="22" t="s">
        <v>139</v>
      </c>
      <c r="C283" s="23" t="s">
        <v>140</v>
      </c>
      <c r="D283" s="23" t="s">
        <v>271</v>
      </c>
      <c r="E283" t="s">
        <v>444</v>
      </c>
      <c r="F283" t="s">
        <v>445</v>
      </c>
      <c r="G283" s="23" t="s">
        <v>44</v>
      </c>
      <c r="H283">
        <v>311407</v>
      </c>
      <c r="I283" s="24" t="s">
        <v>307</v>
      </c>
      <c r="J283" s="24">
        <v>29.813131108134328</v>
      </c>
      <c r="K283" s="24">
        <v>23.644897085761706</v>
      </c>
      <c r="L283" s="24">
        <v>7.1962730261013892</v>
      </c>
      <c r="M283" s="24">
        <v>2.7055273832277882</v>
      </c>
      <c r="N283" s="24">
        <v>6.3128972275315061</v>
      </c>
      <c r="O283" s="24">
        <v>4.5092123053796467</v>
      </c>
      <c r="P283" s="24">
        <v>24.349746449050091</v>
      </c>
      <c r="Q283" s="24">
        <v>13.52763691613894</v>
      </c>
      <c r="R283" s="24">
        <v>8.8235180845112602</v>
      </c>
      <c r="S283" s="25">
        <v>11.050459414726944</v>
      </c>
      <c r="T283" s="25">
        <v>13.52763691613894</v>
      </c>
      <c r="U283" s="25">
        <v>13.52763691613894</v>
      </c>
      <c r="V283" s="26">
        <v>907.89</v>
      </c>
      <c r="W283" s="2">
        <v>0.08</v>
      </c>
      <c r="X283" s="2">
        <v>0.03</v>
      </c>
      <c r="Y283" s="27">
        <v>810.20103600000004</v>
      </c>
      <c r="Z283" s="1"/>
      <c r="AA283" s="28"/>
      <c r="AB283" s="29">
        <v>24154.629710214263</v>
      </c>
      <c r="AC283" s="29">
        <v>19157.120114997517</v>
      </c>
      <c r="AD283" s="29">
        <v>5830.4278610862011</v>
      </c>
      <c r="AE283" s="29">
        <v>2192.0210888175229</v>
      </c>
      <c r="AF283" s="29">
        <v>5114.7158739075539</v>
      </c>
      <c r="AG283" s="29">
        <v>3653.3684813625382</v>
      </c>
      <c r="AH283" s="24">
        <v>19728.189799357708</v>
      </c>
      <c r="AI283" s="24">
        <v>10960.105444087614</v>
      </c>
      <c r="AJ283" s="24">
        <v>7148.8234932357591</v>
      </c>
      <c r="AK283" s="29">
        <v>8953.0936660877251</v>
      </c>
      <c r="AL283" s="29">
        <v>10960.105444087614</v>
      </c>
      <c r="AM283" s="29">
        <v>10960.105444087614</v>
      </c>
      <c r="AN283">
        <v>0</v>
      </c>
      <c r="AO283" s="30">
        <v>2.31</v>
      </c>
      <c r="AP283">
        <v>2.31</v>
      </c>
      <c r="AQ283">
        <v>6.0000000024000002</v>
      </c>
      <c r="AR283" s="29">
        <v>68.8683328597903</v>
      </c>
      <c r="AS283" s="29">
        <v>54.619712268109538</v>
      </c>
      <c r="AT283" s="29">
        <v>16.623390690294208</v>
      </c>
      <c r="AU283" s="29">
        <v>6.2497682552561908</v>
      </c>
      <c r="AV283" s="29">
        <v>14.582792595597779</v>
      </c>
      <c r="AW283" s="29">
        <v>10.416280425426985</v>
      </c>
      <c r="AX283" s="24">
        <v>56.247914297305712</v>
      </c>
      <c r="AY283" s="24">
        <v>31.248841276280952</v>
      </c>
      <c r="AZ283" s="24">
        <v>20.38232677522101</v>
      </c>
      <c r="BA283" s="29">
        <v>25.526561248019242</v>
      </c>
      <c r="BB283" s="29">
        <v>31.248841276280952</v>
      </c>
      <c r="BC283" s="29">
        <v>31.248841276280952</v>
      </c>
      <c r="BD283" s="1">
        <f t="shared" si="12"/>
        <v>158.98857283284147</v>
      </c>
      <c r="BE283" s="28">
        <f t="shared" si="13"/>
        <v>128812.70642132963</v>
      </c>
      <c r="BF283" s="28">
        <f t="shared" si="14"/>
        <v>367.26360324386371</v>
      </c>
    </row>
    <row r="284" spans="1:58" x14ac:dyDescent="0.25">
      <c r="A284" s="21" t="s">
        <v>139</v>
      </c>
      <c r="B284" s="22" t="s">
        <v>139</v>
      </c>
      <c r="C284" s="23" t="s">
        <v>140</v>
      </c>
      <c r="D284" s="23" t="s">
        <v>271</v>
      </c>
      <c r="E284" t="s">
        <v>444</v>
      </c>
      <c r="F284" t="s">
        <v>445</v>
      </c>
      <c r="G284" s="23" t="s">
        <v>44</v>
      </c>
      <c r="H284">
        <v>311408</v>
      </c>
      <c r="I284" s="24" t="s">
        <v>308</v>
      </c>
      <c r="J284" s="24">
        <v>16.448624059660318</v>
      </c>
      <c r="K284" s="24">
        <v>7.1962730261013892</v>
      </c>
      <c r="L284" s="24">
        <v>13.364507048474008</v>
      </c>
      <c r="M284" s="24">
        <v>8.1165821496833637</v>
      </c>
      <c r="N284" s="24">
        <v>0.90184246107592936</v>
      </c>
      <c r="O284" s="24">
        <v>10.822109532911153</v>
      </c>
      <c r="P284" s="24">
        <v>5.4110547664555764</v>
      </c>
      <c r="Q284" s="24">
        <v>9.0184246107592934</v>
      </c>
      <c r="R284" s="24">
        <v>5.8823453896741738</v>
      </c>
      <c r="S284" s="25">
        <v>7.3669729431512971</v>
      </c>
      <c r="T284" s="25">
        <v>9.0184246107592934</v>
      </c>
      <c r="U284" s="25">
        <v>9.0184246107592934</v>
      </c>
      <c r="V284" s="26">
        <v>1005.6600000000001</v>
      </c>
      <c r="W284" s="2">
        <v>0.08</v>
      </c>
      <c r="X284" s="2">
        <v>0.03</v>
      </c>
      <c r="Y284" s="27">
        <v>897.45098400000018</v>
      </c>
      <c r="Z284" s="1"/>
      <c r="AA284" s="28"/>
      <c r="AB284" s="29">
        <v>14761.83384778823</v>
      </c>
      <c r="AC284" s="29">
        <v>6458.3023084073511</v>
      </c>
      <c r="AD284" s="29">
        <v>11993.990001327937</v>
      </c>
      <c r="AE284" s="29">
        <v>7284.2346369501711</v>
      </c>
      <c r="AF284" s="29">
        <v>809.35940410557464</v>
      </c>
      <c r="AG284" s="29">
        <v>9712.3128492668966</v>
      </c>
      <c r="AH284" s="24">
        <v>4856.1564246334483</v>
      </c>
      <c r="AI284" s="24">
        <v>8093.5940410557459</v>
      </c>
      <c r="AJ284" s="24">
        <v>5279.116658190952</v>
      </c>
      <c r="AK284" s="29">
        <v>6611.497116932509</v>
      </c>
      <c r="AL284" s="29">
        <v>8093.5940410557459</v>
      </c>
      <c r="AM284" s="29">
        <v>8093.5940410557459</v>
      </c>
      <c r="AN284">
        <v>0</v>
      </c>
      <c r="AO284" s="30">
        <v>2.4180000000000001</v>
      </c>
      <c r="AP284">
        <v>2.4180000000000001</v>
      </c>
      <c r="AQ284">
        <v>6.0000000024000002</v>
      </c>
      <c r="AR284" s="29">
        <v>39.772772976258651</v>
      </c>
      <c r="AS284" s="29">
        <v>17.400588177113161</v>
      </c>
      <c r="AT284" s="29">
        <v>32.315378043210153</v>
      </c>
      <c r="AU284" s="29">
        <v>19.625895637934374</v>
      </c>
      <c r="AV284" s="29">
        <v>2.1806550708815973</v>
      </c>
      <c r="AW284" s="29">
        <v>26.167860850579167</v>
      </c>
      <c r="AX284" s="24">
        <v>13.083930425289584</v>
      </c>
      <c r="AY284" s="24">
        <v>21.806550708815973</v>
      </c>
      <c r="AZ284" s="24">
        <v>14.223511152232152</v>
      </c>
      <c r="BA284" s="29">
        <v>17.813340576539836</v>
      </c>
      <c r="BB284" s="29">
        <v>21.806550708815973</v>
      </c>
      <c r="BC284" s="29">
        <v>21.806550708815973</v>
      </c>
      <c r="BD284" s="1">
        <f t="shared" si="12"/>
        <v>102.5655852094651</v>
      </c>
      <c r="BE284" s="28">
        <f t="shared" si="13"/>
        <v>92047.585370770321</v>
      </c>
      <c r="BF284" s="28">
        <f t="shared" si="14"/>
        <v>248.00358503648661</v>
      </c>
    </row>
    <row r="285" spans="1:58" x14ac:dyDescent="0.25">
      <c r="A285" s="21" t="s">
        <v>139</v>
      </c>
      <c r="B285" s="22" t="s">
        <v>139</v>
      </c>
      <c r="C285" s="23" t="s">
        <v>140</v>
      </c>
      <c r="D285" s="23" t="s">
        <v>271</v>
      </c>
      <c r="E285" t="s">
        <v>444</v>
      </c>
      <c r="F285" t="s">
        <v>445</v>
      </c>
      <c r="G285" s="23" t="s">
        <v>44</v>
      </c>
      <c r="H285">
        <v>311409</v>
      </c>
      <c r="I285" s="24" t="s">
        <v>309</v>
      </c>
      <c r="J285" s="24">
        <v>7.1962730261013892</v>
      </c>
      <c r="K285" s="24">
        <v>3.0841170111863097</v>
      </c>
      <c r="L285" s="24">
        <v>5.1401950186438494</v>
      </c>
      <c r="M285" s="24">
        <v>1.8036849221518587</v>
      </c>
      <c r="N285" s="24">
        <v>4.5092123053796467</v>
      </c>
      <c r="O285" s="24">
        <v>0</v>
      </c>
      <c r="P285" s="24">
        <v>9.0184246107592934</v>
      </c>
      <c r="Q285" s="24">
        <v>4.5092123053796467</v>
      </c>
      <c r="R285" s="24">
        <v>2.9411726948370869</v>
      </c>
      <c r="S285" s="25">
        <v>3.6834864715756486</v>
      </c>
      <c r="T285" s="25">
        <v>4.5092123053796467</v>
      </c>
      <c r="U285" s="25">
        <v>4.5092123053796467</v>
      </c>
      <c r="V285" s="26">
        <v>1210.08</v>
      </c>
      <c r="W285" s="2">
        <v>0.08</v>
      </c>
      <c r="X285" s="2">
        <v>0.03</v>
      </c>
      <c r="Y285" s="27">
        <v>1079.8753919999999</v>
      </c>
      <c r="Z285" s="1"/>
      <c r="AA285" s="28"/>
      <c r="AB285" s="29">
        <v>7771.078155000263</v>
      </c>
      <c r="AC285" s="29">
        <v>3330.4620664286845</v>
      </c>
      <c r="AD285" s="29">
        <v>5550.770110714474</v>
      </c>
      <c r="AE285" s="29">
        <v>1947.7549623532277</v>
      </c>
      <c r="AF285" s="29">
        <v>4869.3874058830697</v>
      </c>
      <c r="AG285" s="29">
        <v>0</v>
      </c>
      <c r="AH285" s="24">
        <v>9738.7748117661395</v>
      </c>
      <c r="AI285" s="24">
        <v>4869.3874058830697</v>
      </c>
      <c r="AJ285" s="24">
        <v>3176.1000167768952</v>
      </c>
      <c r="AK285" s="29">
        <v>3977.7063974194502</v>
      </c>
      <c r="AL285" s="29">
        <v>4869.3874058830697</v>
      </c>
      <c r="AM285" s="29">
        <v>4869.3874058830697</v>
      </c>
      <c r="AN285">
        <v>0</v>
      </c>
      <c r="AO285" s="30">
        <v>3.1</v>
      </c>
      <c r="AP285">
        <v>3.1</v>
      </c>
      <c r="AQ285">
        <v>6.0000000024000002</v>
      </c>
      <c r="AR285" s="29">
        <v>22.308446380914308</v>
      </c>
      <c r="AS285" s="29">
        <v>9.5607627346775601</v>
      </c>
      <c r="AT285" s="29">
        <v>15.934604557795934</v>
      </c>
      <c r="AU285" s="29">
        <v>5.591423258670762</v>
      </c>
      <c r="AV285" s="29">
        <v>13.978558146676905</v>
      </c>
      <c r="AW285" s="29">
        <v>0</v>
      </c>
      <c r="AX285" s="24">
        <v>27.95711629335381</v>
      </c>
      <c r="AY285" s="24">
        <v>13.978558146676905</v>
      </c>
      <c r="AZ285" s="24">
        <v>9.1176353539949702</v>
      </c>
      <c r="BA285" s="29">
        <v>11.41880806188451</v>
      </c>
      <c r="BB285" s="29">
        <v>13.978558146676905</v>
      </c>
      <c r="BC285" s="29">
        <v>13.978558146676905</v>
      </c>
      <c r="BD285" s="1">
        <f t="shared" si="12"/>
        <v>50.904202976774023</v>
      </c>
      <c r="BE285" s="28">
        <f t="shared" si="13"/>
        <v>54970.196143991416</v>
      </c>
      <c r="BF285" s="28">
        <f t="shared" si="14"/>
        <v>157.80302922799947</v>
      </c>
    </row>
    <row r="286" spans="1:58" x14ac:dyDescent="0.25">
      <c r="A286" s="21" t="s">
        <v>139</v>
      </c>
      <c r="B286" s="22" t="s">
        <v>139</v>
      </c>
      <c r="C286" s="23" t="s">
        <v>140</v>
      </c>
      <c r="D286" s="23" t="s">
        <v>271</v>
      </c>
      <c r="E286" t="s">
        <v>444</v>
      </c>
      <c r="F286" t="s">
        <v>445</v>
      </c>
      <c r="G286" s="23" t="s">
        <v>44</v>
      </c>
      <c r="H286">
        <v>311417</v>
      </c>
      <c r="I286" s="24" t="s">
        <v>56</v>
      </c>
      <c r="J286" s="24">
        <v>17.47666306338909</v>
      </c>
      <c r="K286" s="24">
        <v>16.448624059660318</v>
      </c>
      <c r="L286" s="24">
        <v>11.308429041016469</v>
      </c>
      <c r="M286" s="24">
        <v>0.90184246107592936</v>
      </c>
      <c r="N286" s="24">
        <v>9.920267071835223</v>
      </c>
      <c r="O286" s="24">
        <v>9.0184246107592934</v>
      </c>
      <c r="P286" s="24">
        <v>10.822109532911153</v>
      </c>
      <c r="Q286" s="24">
        <v>10.822109532911153</v>
      </c>
      <c r="R286" s="24">
        <v>7.0588144676090083</v>
      </c>
      <c r="S286" s="25">
        <v>8.8403675317815562</v>
      </c>
      <c r="T286" s="25">
        <v>10.822109532911153</v>
      </c>
      <c r="U286" s="25">
        <v>10.822109532911153</v>
      </c>
      <c r="V286" s="26">
        <v>1040.0999999999999</v>
      </c>
      <c r="W286" s="2">
        <v>0.08</v>
      </c>
      <c r="X286" s="2">
        <v>0.03</v>
      </c>
      <c r="Y286" s="27">
        <v>928.18523999999991</v>
      </c>
      <c r="Z286" s="1"/>
      <c r="AA286" s="28"/>
      <c r="AB286" s="29">
        <v>16221.580699890936</v>
      </c>
      <c r="AC286" s="29">
        <v>15267.370070485586</v>
      </c>
      <c r="AD286" s="29">
        <v>10496.31692345884</v>
      </c>
      <c r="AE286" s="29">
        <v>837.0768611759521</v>
      </c>
      <c r="AF286" s="29">
        <v>9207.8454729354726</v>
      </c>
      <c r="AG286" s="29">
        <v>8370.7686117595204</v>
      </c>
      <c r="AH286" s="24">
        <v>10044.922334111425</v>
      </c>
      <c r="AI286" s="24">
        <v>10044.922334111425</v>
      </c>
      <c r="AJ286" s="24">
        <v>6551.8874007331387</v>
      </c>
      <c r="AK286" s="29">
        <v>8205.4986591748711</v>
      </c>
      <c r="AL286" s="29">
        <v>10044.922334111425</v>
      </c>
      <c r="AM286" s="29">
        <v>10044.922334111425</v>
      </c>
      <c r="AN286">
        <v>0</v>
      </c>
      <c r="AO286" s="30">
        <v>2.6379999999999999</v>
      </c>
      <c r="AP286">
        <v>2.6379999999999999</v>
      </c>
      <c r="AQ286">
        <v>6.0000000024000002</v>
      </c>
      <c r="AR286" s="29">
        <v>46.10343716122042</v>
      </c>
      <c r="AS286" s="29">
        <v>43.391470269383916</v>
      </c>
      <c r="AT286" s="29">
        <v>29.831635810201444</v>
      </c>
      <c r="AU286" s="29">
        <v>2.3790604123183017</v>
      </c>
      <c r="AV286" s="29">
        <v>26.169664535501319</v>
      </c>
      <c r="AW286" s="29">
        <v>23.790604123183016</v>
      </c>
      <c r="AX286" s="24">
        <v>28.548724947819618</v>
      </c>
      <c r="AY286" s="24">
        <v>28.548724947819618</v>
      </c>
      <c r="AZ286" s="24">
        <v>18.621152565552563</v>
      </c>
      <c r="BA286" s="29">
        <v>23.320889548839745</v>
      </c>
      <c r="BB286" s="29">
        <v>28.548724947819618</v>
      </c>
      <c r="BC286" s="29">
        <v>28.548724947819618</v>
      </c>
      <c r="BD286" s="1">
        <f t="shared" si="12"/>
        <v>124.26187043877151</v>
      </c>
      <c r="BE286" s="28">
        <f t="shared" si="13"/>
        <v>115338.03403606001</v>
      </c>
      <c r="BF286" s="28">
        <f t="shared" si="14"/>
        <v>327.80281421747918</v>
      </c>
    </row>
    <row r="287" spans="1:58" x14ac:dyDescent="0.25">
      <c r="A287" s="21" t="s">
        <v>139</v>
      </c>
      <c r="B287" s="22" t="s">
        <v>139</v>
      </c>
      <c r="C287" s="23" t="s">
        <v>140</v>
      </c>
      <c r="D287" s="23" t="s">
        <v>271</v>
      </c>
      <c r="E287" t="s">
        <v>444</v>
      </c>
      <c r="F287" t="s">
        <v>445</v>
      </c>
      <c r="G287" s="23" t="s">
        <v>44</v>
      </c>
      <c r="H287">
        <v>311418</v>
      </c>
      <c r="I287" s="24" t="s">
        <v>57</v>
      </c>
      <c r="J287" s="24">
        <v>12.336468044745239</v>
      </c>
      <c r="K287" s="24">
        <v>4.1121560149150795</v>
      </c>
      <c r="L287" s="24">
        <v>6.1682340223726193</v>
      </c>
      <c r="M287" s="24">
        <v>4.5092123053796467</v>
      </c>
      <c r="N287" s="24">
        <v>1.8036849221518587</v>
      </c>
      <c r="O287" s="24">
        <v>3.6073698443037174</v>
      </c>
      <c r="P287" s="24">
        <v>5.4110547664555764</v>
      </c>
      <c r="Q287" s="24">
        <v>5.4110547664555764</v>
      </c>
      <c r="R287" s="24">
        <v>3.5294072338045042</v>
      </c>
      <c r="S287" s="25">
        <v>4.4201837658907781</v>
      </c>
      <c r="T287" s="25">
        <v>5.4110547664555764</v>
      </c>
      <c r="U287" s="25">
        <v>5.4110547664555764</v>
      </c>
      <c r="V287" s="26">
        <v>1183.3799999999999</v>
      </c>
      <c r="W287" s="2">
        <v>0.08</v>
      </c>
      <c r="X287" s="2">
        <v>0.03</v>
      </c>
      <c r="Y287" s="27">
        <v>1056.0483119999999</v>
      </c>
      <c r="Z287" s="1"/>
      <c r="AA287" s="28"/>
      <c r="AB287" s="29">
        <v>13027.906254695148</v>
      </c>
      <c r="AC287" s="29">
        <v>4342.6354182317164</v>
      </c>
      <c r="AD287" s="29">
        <v>6513.9531273475741</v>
      </c>
      <c r="AE287" s="29">
        <v>4761.9460435458041</v>
      </c>
      <c r="AF287" s="29">
        <v>1904.7784174183216</v>
      </c>
      <c r="AG287" s="29">
        <v>3809.5568348366432</v>
      </c>
      <c r="AH287" s="24">
        <v>5714.3352522549649</v>
      </c>
      <c r="AI287" s="24">
        <v>5714.3352522549649</v>
      </c>
      <c r="AJ287" s="24">
        <v>3727.2245516198354</v>
      </c>
      <c r="AK287" s="29">
        <v>4667.9276046987588</v>
      </c>
      <c r="AL287" s="29">
        <v>5714.3352522549649</v>
      </c>
      <c r="AM287" s="29">
        <v>5714.3352522549649</v>
      </c>
      <c r="AN287">
        <v>0</v>
      </c>
      <c r="AO287" s="30">
        <v>3.1114999999999999</v>
      </c>
      <c r="AP287">
        <v>3.1114999999999999</v>
      </c>
      <c r="AQ287">
        <v>6.0000000024000002</v>
      </c>
      <c r="AR287" s="29">
        <v>38.384920321224811</v>
      </c>
      <c r="AS287" s="29">
        <v>12.79497344040827</v>
      </c>
      <c r="AT287" s="29">
        <v>19.192460160612406</v>
      </c>
      <c r="AU287" s="29">
        <v>14.03041408818877</v>
      </c>
      <c r="AV287" s="29">
        <v>5.6121656352755087</v>
      </c>
      <c r="AW287" s="29">
        <v>11.224331270551017</v>
      </c>
      <c r="AX287" s="24">
        <v>16.836496905826525</v>
      </c>
      <c r="AY287" s="24">
        <v>16.836496905826525</v>
      </c>
      <c r="AZ287" s="24">
        <v>10.981750607982715</v>
      </c>
      <c r="BA287" s="29">
        <v>13.753401787569155</v>
      </c>
      <c r="BB287" s="29">
        <v>16.836496905826525</v>
      </c>
      <c r="BC287" s="29">
        <v>16.836496905826525</v>
      </c>
      <c r="BD287" s="1">
        <f t="shared" si="12"/>
        <v>62.130935219385755</v>
      </c>
      <c r="BE287" s="28">
        <f t="shared" si="13"/>
        <v>65613.269261413676</v>
      </c>
      <c r="BF287" s="28">
        <f t="shared" si="14"/>
        <v>193.32040493511872</v>
      </c>
    </row>
    <row r="288" spans="1:58" x14ac:dyDescent="0.25">
      <c r="A288" s="21" t="s">
        <v>139</v>
      </c>
      <c r="B288" s="22" t="s">
        <v>139</v>
      </c>
      <c r="C288" s="23" t="s">
        <v>140</v>
      </c>
      <c r="D288" s="23" t="s">
        <v>271</v>
      </c>
      <c r="E288" t="s">
        <v>444</v>
      </c>
      <c r="F288" t="s">
        <v>445</v>
      </c>
      <c r="G288" s="23" t="s">
        <v>44</v>
      </c>
      <c r="H288">
        <v>311419</v>
      </c>
      <c r="I288" s="24" t="s">
        <v>58</v>
      </c>
      <c r="J288" s="24">
        <v>15.420585055931548</v>
      </c>
      <c r="K288" s="24">
        <v>23.644897085761706</v>
      </c>
      <c r="L288" s="24">
        <v>7.1962730261013892</v>
      </c>
      <c r="M288" s="24">
        <v>0</v>
      </c>
      <c r="N288" s="24">
        <v>5.4110547664555764</v>
      </c>
      <c r="O288" s="24">
        <v>7.2147396886074349</v>
      </c>
      <c r="P288" s="24">
        <v>6.3128972275315061</v>
      </c>
      <c r="Q288" s="24">
        <v>9.0184246107592934</v>
      </c>
      <c r="R288" s="24">
        <v>5.8823453896741738</v>
      </c>
      <c r="S288" s="25">
        <v>7.3669729431512971</v>
      </c>
      <c r="T288" s="25">
        <v>9.0184246107592934</v>
      </c>
      <c r="U288" s="25">
        <v>9.0184246107592934</v>
      </c>
      <c r="V288" s="26">
        <v>1336.08</v>
      </c>
      <c r="W288" s="2">
        <v>0.08</v>
      </c>
      <c r="X288" s="2">
        <v>0.03</v>
      </c>
      <c r="Y288" s="27">
        <v>1192.3177920000001</v>
      </c>
      <c r="Z288" s="1"/>
      <c r="AA288" s="28"/>
      <c r="AB288" s="29">
        <v>18386.237925236503</v>
      </c>
      <c r="AC288" s="29">
        <v>28192.231485362634</v>
      </c>
      <c r="AD288" s="29">
        <v>8580.2443651103677</v>
      </c>
      <c r="AE288" s="29">
        <v>0</v>
      </c>
      <c r="AF288" s="29">
        <v>6451.6968715313888</v>
      </c>
      <c r="AG288" s="29">
        <v>8602.2624953751838</v>
      </c>
      <c r="AH288" s="24">
        <v>7526.9796834532872</v>
      </c>
      <c r="AI288" s="24">
        <v>10752.828119218981</v>
      </c>
      <c r="AJ288" s="24">
        <v>7013.625066797691</v>
      </c>
      <c r="AK288" s="29">
        <v>8783.7729133018966</v>
      </c>
      <c r="AL288" s="29">
        <v>10752.828119218981</v>
      </c>
      <c r="AM288" s="29">
        <v>10752.828119218981</v>
      </c>
      <c r="AN288">
        <v>0</v>
      </c>
      <c r="AO288" s="30">
        <v>3.956</v>
      </c>
      <c r="AP288">
        <v>3.956</v>
      </c>
      <c r="AQ288">
        <v>6.0000000024000002</v>
      </c>
      <c r="AR288" s="29">
        <v>61.003834481265201</v>
      </c>
      <c r="AS288" s="29">
        <v>93.539212871273307</v>
      </c>
      <c r="AT288" s="29">
        <v>28.468456091257096</v>
      </c>
      <c r="AU288" s="29">
        <v>0</v>
      </c>
      <c r="AV288" s="29">
        <v>21.406132656098261</v>
      </c>
      <c r="AW288" s="29">
        <v>28.541510208131012</v>
      </c>
      <c r="AX288" s="24">
        <v>24.973821432114637</v>
      </c>
      <c r="AY288" s="24">
        <v>35.676887760163766</v>
      </c>
      <c r="AZ288" s="24">
        <v>23.270558361551032</v>
      </c>
      <c r="BA288" s="29">
        <v>29.143744963106531</v>
      </c>
      <c r="BB288" s="29">
        <v>35.676887760163766</v>
      </c>
      <c r="BC288" s="29">
        <v>35.676887760163766</v>
      </c>
      <c r="BD288" s="1">
        <f t="shared" si="12"/>
        <v>105.50503901549251</v>
      </c>
      <c r="BE288" s="28">
        <f t="shared" si="13"/>
        <v>125795.53516382587</v>
      </c>
      <c r="BF288" s="28">
        <f t="shared" si="14"/>
        <v>417.37793434528839</v>
      </c>
    </row>
    <row r="289" spans="1:58" x14ac:dyDescent="0.25">
      <c r="A289" s="21" t="s">
        <v>139</v>
      </c>
      <c r="B289" s="22" t="s">
        <v>139</v>
      </c>
      <c r="C289" s="23" t="s">
        <v>140</v>
      </c>
      <c r="D289" s="23" t="s">
        <v>271</v>
      </c>
      <c r="E289" t="s">
        <v>444</v>
      </c>
      <c r="F289" t="s">
        <v>445</v>
      </c>
      <c r="G289" s="23" t="s">
        <v>33</v>
      </c>
      <c r="H289">
        <v>311726</v>
      </c>
      <c r="I289" s="24" t="s">
        <v>449</v>
      </c>
      <c r="J289" s="24">
        <v>37.383804149272159</v>
      </c>
      <c r="K289" s="24">
        <v>53.99882821561534</v>
      </c>
      <c r="L289" s="24">
        <v>29.076292116100568</v>
      </c>
      <c r="M289" s="24">
        <v>21.863179520151796</v>
      </c>
      <c r="N289" s="24">
        <v>9.1096581333965805</v>
      </c>
      <c r="O289" s="24">
        <v>6.3767606933776069</v>
      </c>
      <c r="P289" s="24">
        <v>18.219316266793161</v>
      </c>
      <c r="Q289" s="24">
        <v>31.883803466888029</v>
      </c>
      <c r="R289" s="24">
        <v>20.79648635139343</v>
      </c>
      <c r="S289" s="25">
        <v>17.859599534054002</v>
      </c>
      <c r="T289" s="25">
        <v>22.774145333491454</v>
      </c>
      <c r="U289" s="25">
        <v>21.863179520151796</v>
      </c>
      <c r="V289" s="26">
        <v>670.59</v>
      </c>
      <c r="W289" s="2">
        <v>0.08</v>
      </c>
      <c r="X289" s="2">
        <v>0.03</v>
      </c>
      <c r="Y289" s="27">
        <v>598.43451600000003</v>
      </c>
      <c r="Z289" s="1"/>
      <c r="AA289" s="28"/>
      <c r="AB289" s="29">
        <v>22371.758742308477</v>
      </c>
      <c r="AC289" s="29">
        <v>32314.762627778913</v>
      </c>
      <c r="AD289" s="29">
        <v>17400.256799573261</v>
      </c>
      <c r="AE289" s="29">
        <v>13083.681254363153</v>
      </c>
      <c r="AF289" s="29">
        <v>5451.5338559846459</v>
      </c>
      <c r="AG289" s="29">
        <v>3816.0736991892527</v>
      </c>
      <c r="AH289" s="24">
        <v>10903.067711969292</v>
      </c>
      <c r="AI289" s="24">
        <v>19080.368495946259</v>
      </c>
      <c r="AJ289" s="24">
        <v>12445.335244196734</v>
      </c>
      <c r="AK289" s="29">
        <v>10687.800803115433</v>
      </c>
      <c r="AL289" s="29">
        <v>13628.834639961617</v>
      </c>
      <c r="AM289" s="29">
        <v>13083.681254363153</v>
      </c>
      <c r="AN289">
        <v>0</v>
      </c>
      <c r="AO289" s="30">
        <v>3.0977999999999999</v>
      </c>
      <c r="AP289">
        <v>3.0977999999999999</v>
      </c>
      <c r="AQ289">
        <v>81.000000008100002</v>
      </c>
      <c r="AR289" s="29">
        <v>115.80754849361529</v>
      </c>
      <c r="AS289" s="29">
        <v>167.27757004633318</v>
      </c>
      <c r="AT289" s="29">
        <v>90.072537717256338</v>
      </c>
      <c r="AU289" s="29">
        <v>67.727757517526229</v>
      </c>
      <c r="AV289" s="29">
        <v>28.219898965635927</v>
      </c>
      <c r="AW289" s="29">
        <v>19.753929275945151</v>
      </c>
      <c r="AX289" s="24">
        <v>56.439797931271855</v>
      </c>
      <c r="AY289" s="24">
        <v>98.769646379725728</v>
      </c>
      <c r="AZ289" s="24">
        <v>64.423355419346564</v>
      </c>
      <c r="BA289" s="29">
        <v>55.325467436592483</v>
      </c>
      <c r="BB289" s="29">
        <v>70.549747414089822</v>
      </c>
      <c r="BC289" s="29">
        <v>67.727757517526229</v>
      </c>
      <c r="BD289" s="1">
        <f t="shared" si="12"/>
        <v>291.2050533006859</v>
      </c>
      <c r="BE289" s="28">
        <f t="shared" si="13"/>
        <v>174267.15512875019</v>
      </c>
      <c r="BF289" s="28">
        <f t="shared" si="14"/>
        <v>902.09501411486474</v>
      </c>
    </row>
    <row r="290" spans="1:58" x14ac:dyDescent="0.25">
      <c r="A290" s="21" t="s">
        <v>139</v>
      </c>
      <c r="B290" s="22" t="s">
        <v>139</v>
      </c>
      <c r="C290" s="23" t="s">
        <v>140</v>
      </c>
      <c r="D290" s="23" t="s">
        <v>271</v>
      </c>
      <c r="E290" t="s">
        <v>444</v>
      </c>
      <c r="F290" t="s">
        <v>445</v>
      </c>
      <c r="G290" s="23" t="s">
        <v>27</v>
      </c>
      <c r="H290">
        <v>312984</v>
      </c>
      <c r="I290" s="24" t="s">
        <v>450</v>
      </c>
      <c r="J290" s="24">
        <v>1.0384390041464489</v>
      </c>
      <c r="K290" s="24">
        <v>3.1153170124393466</v>
      </c>
      <c r="L290" s="24">
        <v>3.1153170124393466</v>
      </c>
      <c r="M290" s="24">
        <v>2.7328974400189745</v>
      </c>
      <c r="N290" s="24">
        <v>0</v>
      </c>
      <c r="O290" s="24">
        <v>0.91096581333965809</v>
      </c>
      <c r="P290" s="24">
        <v>0</v>
      </c>
      <c r="Q290" s="24">
        <v>1.8219316266793162</v>
      </c>
      <c r="R290" s="24">
        <v>1.1883706486510532</v>
      </c>
      <c r="S290" s="25">
        <v>1.4882999611711669</v>
      </c>
      <c r="T290" s="25">
        <v>1.8219316266793162</v>
      </c>
      <c r="U290" s="25">
        <v>1.8219316266793162</v>
      </c>
      <c r="V290" s="26">
        <v>930.00000000000011</v>
      </c>
      <c r="W290" s="2">
        <v>0.08</v>
      </c>
      <c r="X290" s="2">
        <v>0.03</v>
      </c>
      <c r="Y290" s="27">
        <v>829.93200000000013</v>
      </c>
      <c r="Z290" s="1"/>
      <c r="AA290" s="28"/>
      <c r="AB290" s="29">
        <v>861.8337595892707</v>
      </c>
      <c r="AC290" s="29">
        <v>2585.501278767812</v>
      </c>
      <c r="AD290" s="29">
        <v>2585.501278767812</v>
      </c>
      <c r="AE290" s="29">
        <v>2268.1190381898277</v>
      </c>
      <c r="AF290" s="29">
        <v>0</v>
      </c>
      <c r="AG290" s="29">
        <v>756.03967939660924</v>
      </c>
      <c r="AH290" s="24">
        <v>0</v>
      </c>
      <c r="AI290" s="24">
        <v>1512.0793587932185</v>
      </c>
      <c r="AJ290" s="24">
        <v>986.26682917626613</v>
      </c>
      <c r="AK290" s="29">
        <v>1235.187763374709</v>
      </c>
      <c r="AL290" s="29">
        <v>1512.0793587932185</v>
      </c>
      <c r="AM290" s="29">
        <v>1512.0793587932185</v>
      </c>
      <c r="AN290">
        <v>0</v>
      </c>
      <c r="AO290" s="30">
        <v>1.048</v>
      </c>
      <c r="AP290">
        <v>1.048</v>
      </c>
      <c r="AQ290">
        <v>50</v>
      </c>
      <c r="AR290" s="29">
        <v>1.0882840763454784</v>
      </c>
      <c r="AS290" s="29">
        <v>3.2648522290364355</v>
      </c>
      <c r="AT290" s="29">
        <v>3.2648522290364355</v>
      </c>
      <c r="AU290" s="29">
        <v>2.8640765171398854</v>
      </c>
      <c r="AV290" s="29">
        <v>0</v>
      </c>
      <c r="AW290" s="29">
        <v>0.95469217237996173</v>
      </c>
      <c r="AX290" s="24">
        <v>0</v>
      </c>
      <c r="AY290" s="24">
        <v>1.9093843447599235</v>
      </c>
      <c r="AZ290" s="24">
        <v>1.2454124397863038</v>
      </c>
      <c r="BA290" s="29">
        <v>1.559738359307383</v>
      </c>
      <c r="BB290" s="29">
        <v>1.9093843447599235</v>
      </c>
      <c r="BC290" s="29">
        <v>1.9093843447599235</v>
      </c>
      <c r="BD290" s="1">
        <f t="shared" si="12"/>
        <v>19.055401772243943</v>
      </c>
      <c r="BE290" s="28">
        <f t="shared" si="13"/>
        <v>15814.687703641965</v>
      </c>
      <c r="BF290" s="28">
        <f t="shared" si="14"/>
        <v>19.970061057311653</v>
      </c>
    </row>
    <row r="291" spans="1:58" x14ac:dyDescent="0.25">
      <c r="A291" s="21" t="s">
        <v>139</v>
      </c>
      <c r="B291" s="22" t="s">
        <v>139</v>
      </c>
      <c r="C291" s="23" t="s">
        <v>140</v>
      </c>
      <c r="D291" s="23" t="s">
        <v>271</v>
      </c>
      <c r="E291" t="s">
        <v>444</v>
      </c>
      <c r="F291" t="s">
        <v>445</v>
      </c>
      <c r="G291" s="23" t="s">
        <v>27</v>
      </c>
      <c r="H291">
        <v>312985</v>
      </c>
      <c r="I291" s="24" t="s">
        <v>310</v>
      </c>
      <c r="J291" s="24">
        <v>40.499121161711507</v>
      </c>
      <c r="K291" s="24">
        <v>23.884097095368322</v>
      </c>
      <c r="L291" s="24">
        <v>5.1921950207322443</v>
      </c>
      <c r="M291" s="24">
        <v>6.3767606933776069</v>
      </c>
      <c r="N291" s="24">
        <v>12.753521386755214</v>
      </c>
      <c r="O291" s="24">
        <v>12.753521386755214</v>
      </c>
      <c r="P291" s="24">
        <v>19.130282080132822</v>
      </c>
      <c r="Q291" s="24">
        <v>24.596076960170766</v>
      </c>
      <c r="R291" s="24">
        <v>12.477891810836059</v>
      </c>
      <c r="S291" s="25">
        <v>15.627149592297254</v>
      </c>
      <c r="T291" s="25">
        <v>19.130282080132822</v>
      </c>
      <c r="U291" s="25">
        <v>19.130282080132822</v>
      </c>
      <c r="V291" s="26">
        <v>325.68</v>
      </c>
      <c r="W291" s="2">
        <v>0.08</v>
      </c>
      <c r="X291" s="2">
        <v>0.03</v>
      </c>
      <c r="Y291" s="27">
        <v>290.63683200000003</v>
      </c>
      <c r="Z291" s="1"/>
      <c r="AA291" s="28"/>
      <c r="AB291" s="29">
        <v>11770.536273223994</v>
      </c>
      <c r="AC291" s="29">
        <v>6941.5983149782514</v>
      </c>
      <c r="AD291" s="29">
        <v>1509.0431119517939</v>
      </c>
      <c r="AE291" s="29">
        <v>1853.3215263453912</v>
      </c>
      <c r="AF291" s="29">
        <v>3706.6430526907825</v>
      </c>
      <c r="AG291" s="29">
        <v>3706.6430526907825</v>
      </c>
      <c r="AH291" s="24">
        <v>5559.9645790361737</v>
      </c>
      <c r="AI291" s="24">
        <v>7148.5258873322218</v>
      </c>
      <c r="AJ291" s="24">
        <v>3626.5349459401359</v>
      </c>
      <c r="AK291" s="29">
        <v>4541.8252506953659</v>
      </c>
      <c r="AL291" s="29">
        <v>5559.9645790361737</v>
      </c>
      <c r="AM291" s="29">
        <v>5559.9645790361737</v>
      </c>
      <c r="AN291">
        <v>0</v>
      </c>
      <c r="AO291" s="30">
        <v>1.66</v>
      </c>
      <c r="AP291">
        <v>1.66</v>
      </c>
      <c r="AQ291">
        <v>12.0000000048</v>
      </c>
      <c r="AR291" s="29">
        <v>67.228541128441094</v>
      </c>
      <c r="AS291" s="29">
        <v>39.647601178311412</v>
      </c>
      <c r="AT291" s="29">
        <v>8.6190437344155253</v>
      </c>
      <c r="AU291" s="29">
        <v>10.585422751006828</v>
      </c>
      <c r="AV291" s="29">
        <v>21.170845502013655</v>
      </c>
      <c r="AW291" s="29">
        <v>21.170845502013655</v>
      </c>
      <c r="AX291" s="24">
        <v>31.756268253020483</v>
      </c>
      <c r="AY291" s="24">
        <v>40.82948775388347</v>
      </c>
      <c r="AZ291" s="24">
        <v>20.713300405987859</v>
      </c>
      <c r="BA291" s="29">
        <v>25.94106832321344</v>
      </c>
      <c r="BB291" s="29">
        <v>31.756268253020483</v>
      </c>
      <c r="BC291" s="29">
        <v>31.756268253020483</v>
      </c>
      <c r="BD291" s="1">
        <f t="shared" si="12"/>
        <v>211.55118134840265</v>
      </c>
      <c r="BE291" s="28">
        <f t="shared" si="13"/>
        <v>61484.565152957242</v>
      </c>
      <c r="BF291" s="28">
        <f t="shared" si="14"/>
        <v>351.17496103834844</v>
      </c>
    </row>
    <row r="292" spans="1:58" x14ac:dyDescent="0.25">
      <c r="A292" s="21" t="s">
        <v>139</v>
      </c>
      <c r="B292" s="22" t="s">
        <v>139</v>
      </c>
      <c r="C292" s="23" t="s">
        <v>140</v>
      </c>
      <c r="D292" s="23" t="s">
        <v>271</v>
      </c>
      <c r="E292" t="s">
        <v>444</v>
      </c>
      <c r="F292" t="s">
        <v>445</v>
      </c>
      <c r="G292" s="23" t="s">
        <v>292</v>
      </c>
      <c r="H292">
        <v>313642</v>
      </c>
      <c r="I292" s="24" t="s">
        <v>311</v>
      </c>
      <c r="J292" s="24">
        <v>0</v>
      </c>
      <c r="K292" s="24">
        <v>56.542145205082342</v>
      </c>
      <c r="L292" s="24">
        <v>29.813131108134328</v>
      </c>
      <c r="M292" s="24">
        <v>14.42947937721487</v>
      </c>
      <c r="N292" s="24">
        <v>15.331321838290801</v>
      </c>
      <c r="O292" s="24">
        <v>19.840534143670446</v>
      </c>
      <c r="P292" s="24">
        <v>23.447903987974165</v>
      </c>
      <c r="Q292" s="24">
        <v>21.644219065822305</v>
      </c>
      <c r="R292" s="24">
        <v>14.117628935218017</v>
      </c>
      <c r="S292" s="25">
        <v>12.523854003357208</v>
      </c>
      <c r="T292" s="25">
        <v>15.331321838290801</v>
      </c>
      <c r="U292" s="25">
        <v>15.331321838290801</v>
      </c>
      <c r="V292" s="26">
        <v>576</v>
      </c>
      <c r="W292" s="2">
        <v>0.08</v>
      </c>
      <c r="X292" s="2">
        <v>0.03</v>
      </c>
      <c r="Y292" s="27">
        <v>514.02240000000006</v>
      </c>
      <c r="Z292" s="1"/>
      <c r="AA292" s="28"/>
      <c r="AB292" s="29">
        <v>0</v>
      </c>
      <c r="AC292" s="29">
        <v>29063.929179464922</v>
      </c>
      <c r="AD292" s="29">
        <v>15324.617203717869</v>
      </c>
      <c r="AE292" s="29">
        <v>7417.0756202264938</v>
      </c>
      <c r="AF292" s="29">
        <v>7880.6428464906503</v>
      </c>
      <c r="AG292" s="29">
        <v>10198.478977811428</v>
      </c>
      <c r="AH292" s="24">
        <v>12052.747882868052</v>
      </c>
      <c r="AI292" s="24">
        <v>11125.613430339741</v>
      </c>
      <c r="AJ292" s="24">
        <v>7256.77750759021</v>
      </c>
      <c r="AK292" s="29">
        <v>6437.5414920552812</v>
      </c>
      <c r="AL292" s="29">
        <v>7880.6428464906503</v>
      </c>
      <c r="AM292" s="29">
        <v>7880.6428464906503</v>
      </c>
      <c r="AN292">
        <v>0</v>
      </c>
      <c r="AO292" s="30">
        <v>48.000000076799999</v>
      </c>
      <c r="AP292">
        <v>4.08</v>
      </c>
      <c r="AQ292">
        <v>48.000000076799999</v>
      </c>
      <c r="AR292" s="29">
        <v>0</v>
      </c>
      <c r="AS292" s="29">
        <v>2714.0229741863891</v>
      </c>
      <c r="AT292" s="29">
        <v>1431.0302954800961</v>
      </c>
      <c r="AU292" s="29">
        <v>692.61501121449771</v>
      </c>
      <c r="AV292" s="29">
        <v>735.903449415404</v>
      </c>
      <c r="AW292" s="29">
        <v>952.3456404199344</v>
      </c>
      <c r="AX292" s="24">
        <v>1125.4993932235589</v>
      </c>
      <c r="AY292" s="24">
        <v>1038.9225168217467</v>
      </c>
      <c r="AZ292" s="24">
        <v>677.6461899746987</v>
      </c>
      <c r="BA292" s="29">
        <v>601.14499312297801</v>
      </c>
      <c r="BB292" s="29">
        <v>735.903449415404</v>
      </c>
      <c r="BC292" s="29">
        <v>735.903449415404</v>
      </c>
      <c r="BD292" s="1">
        <f t="shared" si="12"/>
        <v>238.35286134134608</v>
      </c>
      <c r="BE292" s="28">
        <f t="shared" si="13"/>
        <v>122518.70983354596</v>
      </c>
      <c r="BF292" s="28">
        <f t="shared" si="14"/>
        <v>11440.937362690112</v>
      </c>
    </row>
    <row r="293" spans="1:58" x14ac:dyDescent="0.25">
      <c r="A293" s="21" t="s">
        <v>139</v>
      </c>
      <c r="B293" s="22" t="s">
        <v>139</v>
      </c>
      <c r="C293" s="23" t="s">
        <v>140</v>
      </c>
      <c r="D293" s="23" t="s">
        <v>271</v>
      </c>
      <c r="E293" t="s">
        <v>444</v>
      </c>
      <c r="F293" t="s">
        <v>445</v>
      </c>
      <c r="G293" s="23" t="s">
        <v>292</v>
      </c>
      <c r="H293">
        <v>313643</v>
      </c>
      <c r="I293" s="24" t="s">
        <v>312</v>
      </c>
      <c r="J293" s="24">
        <v>17.47666306338909</v>
      </c>
      <c r="K293" s="24">
        <v>20.560780074575398</v>
      </c>
      <c r="L293" s="24">
        <v>10.280390037287699</v>
      </c>
      <c r="M293" s="24">
        <v>8.1165821496833637</v>
      </c>
      <c r="N293" s="24">
        <v>14.42947937721487</v>
      </c>
      <c r="O293" s="24">
        <v>17.135006760442657</v>
      </c>
      <c r="P293" s="24">
        <v>10.822109532911153</v>
      </c>
      <c r="Q293" s="24">
        <v>18.93869168259452</v>
      </c>
      <c r="R293" s="24">
        <v>12.352925318315766</v>
      </c>
      <c r="S293" s="25">
        <v>10.313762120411816</v>
      </c>
      <c r="T293" s="25">
        <v>12.625794455063012</v>
      </c>
      <c r="U293" s="25">
        <v>12.625794455063012</v>
      </c>
      <c r="V293" s="26">
        <v>576</v>
      </c>
      <c r="W293" s="2">
        <v>0.08</v>
      </c>
      <c r="X293" s="2">
        <v>0.03</v>
      </c>
      <c r="Y293" s="27">
        <v>514.02240000000006</v>
      </c>
      <c r="Z293" s="1"/>
      <c r="AA293" s="28"/>
      <c r="AB293" s="29">
        <v>8983.3962918346133</v>
      </c>
      <c r="AC293" s="29">
        <v>10568.701519805427</v>
      </c>
      <c r="AD293" s="29">
        <v>5284.3507599027134</v>
      </c>
      <c r="AE293" s="29">
        <v>4172.105036377402</v>
      </c>
      <c r="AF293" s="29">
        <v>7417.0756202264938</v>
      </c>
      <c r="AG293" s="29">
        <v>8807.7772990189605</v>
      </c>
      <c r="AH293" s="24">
        <v>5562.8067151698706</v>
      </c>
      <c r="AI293" s="24">
        <v>9734.9117515472753</v>
      </c>
      <c r="AJ293" s="24">
        <v>6349.6803191414347</v>
      </c>
      <c r="AK293" s="29">
        <v>5301.5047581631716</v>
      </c>
      <c r="AL293" s="29">
        <v>6489.9411676981827</v>
      </c>
      <c r="AM293" s="29">
        <v>6489.9411676981827</v>
      </c>
      <c r="AN293">
        <v>0</v>
      </c>
      <c r="AO293" s="30">
        <v>48.000000076799999</v>
      </c>
      <c r="AP293">
        <v>4.08</v>
      </c>
      <c r="AQ293">
        <v>48.000000076799999</v>
      </c>
      <c r="AR293" s="29">
        <v>838.87982838488404</v>
      </c>
      <c r="AS293" s="29">
        <v>986.91744515868697</v>
      </c>
      <c r="AT293" s="29">
        <v>493.45872257934349</v>
      </c>
      <c r="AU293" s="29">
        <v>389.59594380815497</v>
      </c>
      <c r="AV293" s="29">
        <v>692.61501121449771</v>
      </c>
      <c r="AW293" s="29">
        <v>822.480325817216</v>
      </c>
      <c r="AX293" s="24">
        <v>519.46125841087337</v>
      </c>
      <c r="AY293" s="24">
        <v>909.05720221902845</v>
      </c>
      <c r="AZ293" s="24">
        <v>592.94041622786142</v>
      </c>
      <c r="BA293" s="29">
        <v>495.06058257186407</v>
      </c>
      <c r="BB293" s="29">
        <v>606.0381348126856</v>
      </c>
      <c r="BC293" s="29">
        <v>606.0381348126856</v>
      </c>
      <c r="BD293" s="1">
        <f t="shared" si="12"/>
        <v>165.67797902695239</v>
      </c>
      <c r="BE293" s="28">
        <f t="shared" si="13"/>
        <v>85162.192406583723</v>
      </c>
      <c r="BF293" s="28">
        <f t="shared" si="14"/>
        <v>7952.5430060177814</v>
      </c>
    </row>
    <row r="294" spans="1:58" x14ac:dyDescent="0.25">
      <c r="A294" s="21" t="s">
        <v>139</v>
      </c>
      <c r="B294" s="22" t="s">
        <v>139</v>
      </c>
      <c r="C294" s="23" t="s">
        <v>140</v>
      </c>
      <c r="D294" s="23" t="s">
        <v>271</v>
      </c>
      <c r="E294" t="s">
        <v>444</v>
      </c>
      <c r="F294" t="s">
        <v>445</v>
      </c>
      <c r="G294" s="23" t="s">
        <v>292</v>
      </c>
      <c r="H294">
        <v>313644</v>
      </c>
      <c r="I294" s="24" t="s">
        <v>313</v>
      </c>
      <c r="J294" s="24">
        <v>25.700975093219249</v>
      </c>
      <c r="K294" s="24">
        <v>33.925287123049408</v>
      </c>
      <c r="L294" s="24">
        <v>17.47666306338909</v>
      </c>
      <c r="M294" s="24">
        <v>17.135006760442657</v>
      </c>
      <c r="N294" s="24">
        <v>15.331321838290801</v>
      </c>
      <c r="O294" s="24">
        <v>16.233164299366727</v>
      </c>
      <c r="P294" s="24">
        <v>27.05527383227788</v>
      </c>
      <c r="Q294" s="24">
        <v>18.93869168259452</v>
      </c>
      <c r="R294" s="24">
        <v>9.9999871624460965</v>
      </c>
      <c r="S294" s="25">
        <v>12.523854003357208</v>
      </c>
      <c r="T294" s="25">
        <v>15.331321838290801</v>
      </c>
      <c r="U294" s="25">
        <v>15.331321838290801</v>
      </c>
      <c r="V294" s="26">
        <v>576</v>
      </c>
      <c r="W294" s="2">
        <v>0.08</v>
      </c>
      <c r="X294" s="2">
        <v>0.03</v>
      </c>
      <c r="Y294" s="27">
        <v>514.02240000000006</v>
      </c>
      <c r="Z294" s="1"/>
      <c r="AA294" s="28"/>
      <c r="AB294" s="29">
        <v>13210.876899756784</v>
      </c>
      <c r="AC294" s="29">
        <v>17438.357507678953</v>
      </c>
      <c r="AD294" s="29">
        <v>8983.3962918346133</v>
      </c>
      <c r="AE294" s="29">
        <v>8807.7772990189605</v>
      </c>
      <c r="AF294" s="29">
        <v>7880.6428464906503</v>
      </c>
      <c r="AG294" s="29">
        <v>8344.2100727548041</v>
      </c>
      <c r="AH294" s="24">
        <v>13907.016787924675</v>
      </c>
      <c r="AI294" s="24">
        <v>9734.9117515472753</v>
      </c>
      <c r="AJ294" s="24">
        <v>5140.217401209733</v>
      </c>
      <c r="AK294" s="29">
        <v>6437.5414920552812</v>
      </c>
      <c r="AL294" s="29">
        <v>7880.6428464906503</v>
      </c>
      <c r="AM294" s="29">
        <v>7880.6428464906503</v>
      </c>
      <c r="AN294">
        <v>0</v>
      </c>
      <c r="AO294" s="30">
        <v>48.000000076799999</v>
      </c>
      <c r="AP294">
        <v>4.08</v>
      </c>
      <c r="AQ294">
        <v>48.000000076799999</v>
      </c>
      <c r="AR294" s="29">
        <v>1233.6468064483588</v>
      </c>
      <c r="AS294" s="29">
        <v>1628.4137845118337</v>
      </c>
      <c r="AT294" s="29">
        <v>838.87982838488404</v>
      </c>
      <c r="AU294" s="29">
        <v>822.480325817216</v>
      </c>
      <c r="AV294" s="29">
        <v>735.903449415404</v>
      </c>
      <c r="AW294" s="29">
        <v>779.19188761630994</v>
      </c>
      <c r="AX294" s="24">
        <v>1298.6531460271833</v>
      </c>
      <c r="AY294" s="24">
        <v>909.05720221902845</v>
      </c>
      <c r="AZ294" s="24">
        <v>479.99938456541162</v>
      </c>
      <c r="BA294" s="29">
        <v>601.14499312297801</v>
      </c>
      <c r="BB294" s="29">
        <v>735.903449415404</v>
      </c>
      <c r="BC294" s="29">
        <v>735.903449415404</v>
      </c>
      <c r="BD294" s="1">
        <f t="shared" si="12"/>
        <v>224.9828685350152</v>
      </c>
      <c r="BE294" s="28">
        <f t="shared" si="13"/>
        <v>115646.23404325305</v>
      </c>
      <c r="BF294" s="28">
        <f t="shared" si="14"/>
        <v>10799.177706959417</v>
      </c>
    </row>
    <row r="295" spans="1:58" x14ac:dyDescent="0.25">
      <c r="A295" s="21" t="s">
        <v>139</v>
      </c>
      <c r="B295" s="22" t="s">
        <v>139</v>
      </c>
      <c r="C295" s="23" t="s">
        <v>140</v>
      </c>
      <c r="D295" s="23" t="s">
        <v>271</v>
      </c>
      <c r="E295" t="s">
        <v>444</v>
      </c>
      <c r="F295" t="s">
        <v>445</v>
      </c>
      <c r="G295" s="23" t="s">
        <v>27</v>
      </c>
      <c r="H295">
        <v>313986</v>
      </c>
      <c r="I295" s="24" t="s">
        <v>60</v>
      </c>
      <c r="J295" s="24">
        <v>7.269073029025142</v>
      </c>
      <c r="K295" s="24">
        <v>7.269073029025142</v>
      </c>
      <c r="L295" s="24">
        <v>10.384390041464489</v>
      </c>
      <c r="M295" s="24">
        <v>4.5548290666982902</v>
      </c>
      <c r="N295" s="24">
        <v>3.6438632533586324</v>
      </c>
      <c r="O295" s="24">
        <v>6.3767606933776069</v>
      </c>
      <c r="P295" s="24">
        <v>10.020623946736238</v>
      </c>
      <c r="Q295" s="24">
        <v>9.1096581333965805</v>
      </c>
      <c r="R295" s="24">
        <v>4.753482594604213</v>
      </c>
      <c r="S295" s="25">
        <v>5.9531998446846677</v>
      </c>
      <c r="T295" s="25">
        <v>7.2877265067172647</v>
      </c>
      <c r="U295" s="25">
        <v>7.2877265067172647</v>
      </c>
      <c r="V295" s="26">
        <v>910.98</v>
      </c>
      <c r="W295" s="2">
        <v>0.08</v>
      </c>
      <c r="X295" s="2">
        <v>0.03</v>
      </c>
      <c r="Y295" s="27">
        <v>812.95855200000005</v>
      </c>
      <c r="Z295" s="1"/>
      <c r="AA295" s="28"/>
      <c r="AB295" s="29">
        <v>5909.4550840585334</v>
      </c>
      <c r="AC295" s="29">
        <v>5909.4550840585334</v>
      </c>
      <c r="AD295" s="29">
        <v>8442.0786915121917</v>
      </c>
      <c r="AE295" s="29">
        <v>3702.8872426705539</v>
      </c>
      <c r="AF295" s="29">
        <v>2962.3097941364431</v>
      </c>
      <c r="AG295" s="29">
        <v>5184.0421397387754</v>
      </c>
      <c r="AH295" s="24">
        <v>8146.3519338752176</v>
      </c>
      <c r="AI295" s="24">
        <v>7405.7744853411077</v>
      </c>
      <c r="AJ295" s="24">
        <v>3864.3843270666443</v>
      </c>
      <c r="AK295" s="29">
        <v>4839.7047255014722</v>
      </c>
      <c r="AL295" s="29">
        <v>5924.6195882728862</v>
      </c>
      <c r="AM295" s="29">
        <v>5924.6195882728862</v>
      </c>
      <c r="AN295">
        <v>0</v>
      </c>
      <c r="AO295" s="30">
        <v>4.9320000000000004</v>
      </c>
      <c r="AP295">
        <v>4.9320000000000004</v>
      </c>
      <c r="AQ295">
        <v>6.0000000024000002</v>
      </c>
      <c r="AR295" s="29">
        <v>35.851068179152001</v>
      </c>
      <c r="AS295" s="29">
        <v>35.851068179152001</v>
      </c>
      <c r="AT295" s="29">
        <v>51.21581168450286</v>
      </c>
      <c r="AU295" s="29">
        <v>22.464416956955969</v>
      </c>
      <c r="AV295" s="29">
        <v>17.971533565564776</v>
      </c>
      <c r="AW295" s="29">
        <v>31.45018373973836</v>
      </c>
      <c r="AX295" s="24">
        <v>49.421717305303133</v>
      </c>
      <c r="AY295" s="24">
        <v>44.928833913911937</v>
      </c>
      <c r="AZ295" s="24">
        <v>23.444176156587979</v>
      </c>
      <c r="BA295" s="29">
        <v>29.361181633984785</v>
      </c>
      <c r="BB295" s="29">
        <v>35.943067131129553</v>
      </c>
      <c r="BC295" s="29">
        <v>35.943067131129553</v>
      </c>
      <c r="BD295" s="1">
        <f t="shared" si="12"/>
        <v>83.910406645805523</v>
      </c>
      <c r="BE295" s="28">
        <f t="shared" si="13"/>
        <v>68215.682684505242</v>
      </c>
      <c r="BF295" s="28">
        <f t="shared" si="14"/>
        <v>413.84612557711296</v>
      </c>
    </row>
    <row r="296" spans="1:58" x14ac:dyDescent="0.25">
      <c r="A296" s="21" t="s">
        <v>139</v>
      </c>
      <c r="B296" s="22" t="s">
        <v>139</v>
      </c>
      <c r="C296" s="23" t="s">
        <v>140</v>
      </c>
      <c r="D296" s="23" t="s">
        <v>271</v>
      </c>
      <c r="E296" t="s">
        <v>444</v>
      </c>
      <c r="F296" t="s">
        <v>445</v>
      </c>
      <c r="G296" s="23" t="s">
        <v>27</v>
      </c>
      <c r="H296">
        <v>313990</v>
      </c>
      <c r="I296" s="24" t="s">
        <v>61</v>
      </c>
      <c r="J296" s="24">
        <v>13.499707053903835</v>
      </c>
      <c r="K296" s="24">
        <v>23.884097095368322</v>
      </c>
      <c r="L296" s="24">
        <v>3.1153170124393466</v>
      </c>
      <c r="M296" s="24">
        <v>8.1986923200569226</v>
      </c>
      <c r="N296" s="24">
        <v>12.753521386755214</v>
      </c>
      <c r="O296" s="24">
        <v>13.664487200094872</v>
      </c>
      <c r="P296" s="24">
        <v>10.931589760075898</v>
      </c>
      <c r="Q296" s="24">
        <v>12.753521386755214</v>
      </c>
      <c r="R296" s="24">
        <v>7.1302238919063186</v>
      </c>
      <c r="S296" s="25">
        <v>8.9297997670270011</v>
      </c>
      <c r="T296" s="25">
        <v>10.931589760075898</v>
      </c>
      <c r="U296" s="25">
        <v>10.931589760075898</v>
      </c>
      <c r="V296" s="26">
        <v>343.08620688000002</v>
      </c>
      <c r="W296" s="2">
        <v>0.08</v>
      </c>
      <c r="X296" s="2">
        <v>0.03</v>
      </c>
      <c r="Y296" s="27">
        <v>306.17013101971202</v>
      </c>
      <c r="Z296" s="1"/>
      <c r="AA296" s="28"/>
      <c r="AB296" s="29">
        <v>4133.2070774214681</v>
      </c>
      <c r="AC296" s="29">
        <v>7312.597136976442</v>
      </c>
      <c r="AD296" s="29">
        <v>953.81701786649251</v>
      </c>
      <c r="AE296" s="29">
        <v>2510.1947018221349</v>
      </c>
      <c r="AF296" s="29">
        <v>3904.7473139455433</v>
      </c>
      <c r="AG296" s="29">
        <v>4183.6578363702247</v>
      </c>
      <c r="AH296" s="24">
        <v>3346.92626909618</v>
      </c>
      <c r="AI296" s="24">
        <v>3904.7473139455433</v>
      </c>
      <c r="AJ296" s="24">
        <v>2183.0615831848386</v>
      </c>
      <c r="AK296" s="29">
        <v>2734.0379646504507</v>
      </c>
      <c r="AL296" s="29">
        <v>3346.92626909618</v>
      </c>
      <c r="AM296" s="29">
        <v>3346.92626909618</v>
      </c>
      <c r="AN296">
        <v>0</v>
      </c>
      <c r="AO296" s="30">
        <v>2.0179999999999998</v>
      </c>
      <c r="AP296">
        <v>2.0179999999999998</v>
      </c>
      <c r="AQ296">
        <v>6.0000000024000002</v>
      </c>
      <c r="AR296" s="29">
        <v>27.242408834777937</v>
      </c>
      <c r="AS296" s="29">
        <v>48.198107938453269</v>
      </c>
      <c r="AT296" s="29">
        <v>6.2867097311026008</v>
      </c>
      <c r="AU296" s="29">
        <v>16.544961101874868</v>
      </c>
      <c r="AV296" s="29">
        <v>25.736606158472018</v>
      </c>
      <c r="AW296" s="29">
        <v>27.574935169791448</v>
      </c>
      <c r="AX296" s="24">
        <v>22.05994813583316</v>
      </c>
      <c r="AY296" s="24">
        <v>25.736606158472018</v>
      </c>
      <c r="AZ296" s="24">
        <v>14.38879181386695</v>
      </c>
      <c r="BA296" s="29">
        <v>18.020335929860487</v>
      </c>
      <c r="BB296" s="29">
        <v>22.05994813583316</v>
      </c>
      <c r="BC296" s="29">
        <v>22.05994813583316</v>
      </c>
      <c r="BD296" s="1">
        <f t="shared" si="12"/>
        <v>136.72413639453475</v>
      </c>
      <c r="BE296" s="28">
        <f t="shared" si="13"/>
        <v>41860.846753471669</v>
      </c>
      <c r="BF296" s="28">
        <f t="shared" si="14"/>
        <v>275.90930724417115</v>
      </c>
    </row>
    <row r="297" spans="1:58" x14ac:dyDescent="0.25">
      <c r="A297" s="21" t="s">
        <v>139</v>
      </c>
      <c r="B297" s="22" t="s">
        <v>139</v>
      </c>
      <c r="C297" s="23" t="s">
        <v>140</v>
      </c>
      <c r="D297" s="23" t="s">
        <v>271</v>
      </c>
      <c r="E297" t="s">
        <v>444</v>
      </c>
      <c r="F297" t="s">
        <v>445</v>
      </c>
      <c r="G297" s="23" t="s">
        <v>27</v>
      </c>
      <c r="H297">
        <v>313998</v>
      </c>
      <c r="I297" s="24" t="s">
        <v>64</v>
      </c>
      <c r="J297" s="24">
        <v>15.576585062196733</v>
      </c>
      <c r="K297" s="24">
        <v>24.922536099514772</v>
      </c>
      <c r="L297" s="24">
        <v>3.1153170124393466</v>
      </c>
      <c r="M297" s="24">
        <v>0</v>
      </c>
      <c r="N297" s="24">
        <v>1.8219316266793162</v>
      </c>
      <c r="O297" s="24">
        <v>0</v>
      </c>
      <c r="P297" s="24">
        <v>5.465794880037949</v>
      </c>
      <c r="Q297" s="24">
        <v>10.020623946736238</v>
      </c>
      <c r="R297" s="24">
        <v>5.3476679189297389</v>
      </c>
      <c r="S297" s="25">
        <v>6.6973498252702504</v>
      </c>
      <c r="T297" s="25">
        <v>11.842555573415556</v>
      </c>
      <c r="U297" s="25">
        <v>8.1986923200569226</v>
      </c>
      <c r="V297" s="26">
        <v>756.72413819999997</v>
      </c>
      <c r="W297" s="2">
        <v>0.08</v>
      </c>
      <c r="X297" s="2">
        <v>0.03</v>
      </c>
      <c r="Y297" s="27">
        <v>675.30062092968001</v>
      </c>
      <c r="Z297" s="1"/>
      <c r="AA297" s="28"/>
      <c r="AB297" s="29">
        <v>10518.877564465432</v>
      </c>
      <c r="AC297" s="29">
        <v>16830.20410314469</v>
      </c>
      <c r="AD297" s="29">
        <v>2103.7755128930862</v>
      </c>
      <c r="AE297" s="29">
        <v>0</v>
      </c>
      <c r="AF297" s="29">
        <v>1230.3515587879642</v>
      </c>
      <c r="AG297" s="29">
        <v>0</v>
      </c>
      <c r="AH297" s="24">
        <v>3691.0546763638927</v>
      </c>
      <c r="AI297" s="24">
        <v>6766.9335733338021</v>
      </c>
      <c r="AJ297" s="24">
        <v>3611.2834661789825</v>
      </c>
      <c r="AK297" s="29">
        <v>4522.7244955882843</v>
      </c>
      <c r="AL297" s="29">
        <v>7997.2851321217677</v>
      </c>
      <c r="AM297" s="29">
        <v>5536.5820145458383</v>
      </c>
      <c r="AN297">
        <v>0</v>
      </c>
      <c r="AO297" s="30">
        <v>3.82</v>
      </c>
      <c r="AP297">
        <v>3.82</v>
      </c>
      <c r="AQ297">
        <v>6.0000000024000002</v>
      </c>
      <c r="AR297" s="29">
        <v>59.502554937591519</v>
      </c>
      <c r="AS297" s="29">
        <v>95.204087900146433</v>
      </c>
      <c r="AT297" s="29">
        <v>11.900510987518304</v>
      </c>
      <c r="AU297" s="29">
        <v>0</v>
      </c>
      <c r="AV297" s="29">
        <v>6.9597788139149879</v>
      </c>
      <c r="AW297" s="29">
        <v>0</v>
      </c>
      <c r="AX297" s="24">
        <v>20.879336441744965</v>
      </c>
      <c r="AY297" s="24">
        <v>38.278783476532432</v>
      </c>
      <c r="AZ297" s="24">
        <v>20.428091450311602</v>
      </c>
      <c r="BA297" s="29">
        <v>25.583876332532355</v>
      </c>
      <c r="BB297" s="29">
        <v>45.238562290447419</v>
      </c>
      <c r="BC297" s="29">
        <v>31.319004662617441</v>
      </c>
      <c r="BD297" s="1">
        <f t="shared" si="12"/>
        <v>93.009054265276816</v>
      </c>
      <c r="BE297" s="28">
        <f t="shared" si="13"/>
        <v>62809.072097423748</v>
      </c>
      <c r="BF297" s="28">
        <f t="shared" si="14"/>
        <v>355.29458729335744</v>
      </c>
    </row>
    <row r="298" spans="1:58" x14ac:dyDescent="0.25">
      <c r="A298" s="21" t="s">
        <v>139</v>
      </c>
      <c r="B298" s="22" t="s">
        <v>139</v>
      </c>
      <c r="C298" s="23" t="s">
        <v>140</v>
      </c>
      <c r="D298" s="23" t="s">
        <v>271</v>
      </c>
      <c r="E298" t="s">
        <v>444</v>
      </c>
      <c r="F298" t="s">
        <v>445</v>
      </c>
      <c r="G298" s="23" t="s">
        <v>27</v>
      </c>
      <c r="H298">
        <v>314017</v>
      </c>
      <c r="I298" s="24" t="s">
        <v>67</v>
      </c>
      <c r="J298" s="24">
        <v>15.576585062196733</v>
      </c>
      <c r="K298" s="24">
        <v>14.538146058050284</v>
      </c>
      <c r="L298" s="24">
        <v>6.2306340248786931</v>
      </c>
      <c r="M298" s="24">
        <v>1.8219316266793162</v>
      </c>
      <c r="N298" s="24">
        <v>0</v>
      </c>
      <c r="O298" s="24">
        <v>0</v>
      </c>
      <c r="P298" s="24">
        <v>9.1096581333965805</v>
      </c>
      <c r="Q298" s="24">
        <v>8.1986923200569226</v>
      </c>
      <c r="R298" s="24">
        <v>4.753482594604213</v>
      </c>
      <c r="S298" s="25">
        <v>5.9531998446846677</v>
      </c>
      <c r="T298" s="25">
        <v>7.2877265067172647</v>
      </c>
      <c r="U298" s="25">
        <v>7.2877265067172647</v>
      </c>
      <c r="V298" s="26">
        <v>716.89655171999993</v>
      </c>
      <c r="W298" s="2">
        <v>0.08</v>
      </c>
      <c r="X298" s="2">
        <v>0.03</v>
      </c>
      <c r="Y298" s="27">
        <v>639.75848275492797</v>
      </c>
      <c r="Z298" s="1"/>
      <c r="AA298" s="28"/>
      <c r="AB298" s="29">
        <v>9965.2524258940575</v>
      </c>
      <c r="AC298" s="29">
        <v>9300.9022641677857</v>
      </c>
      <c r="AD298" s="29">
        <v>3986.1009703576228</v>
      </c>
      <c r="AE298" s="29">
        <v>1165.5962131675772</v>
      </c>
      <c r="AF298" s="29">
        <v>0</v>
      </c>
      <c r="AG298" s="29">
        <v>0</v>
      </c>
      <c r="AH298" s="24">
        <v>5827.9810658378856</v>
      </c>
      <c r="AI298" s="24">
        <v>5245.1829592540971</v>
      </c>
      <c r="AJ298" s="24">
        <v>3041.0808125259496</v>
      </c>
      <c r="AK298" s="29">
        <v>3808.6101001723359</v>
      </c>
      <c r="AL298" s="29">
        <v>4662.3848526703086</v>
      </c>
      <c r="AM298" s="29">
        <v>4662.3848526703086</v>
      </c>
      <c r="AN298">
        <v>0</v>
      </c>
      <c r="AO298" s="30">
        <v>4.1219999999999999</v>
      </c>
      <c r="AP298">
        <v>4.1219999999999999</v>
      </c>
      <c r="AQ298">
        <v>12.0000000048</v>
      </c>
      <c r="AR298" s="29">
        <v>64.206683626374925</v>
      </c>
      <c r="AS298" s="29">
        <v>59.926238051283271</v>
      </c>
      <c r="AT298" s="29">
        <v>25.682673450549974</v>
      </c>
      <c r="AU298" s="29">
        <v>7.5100021651721409</v>
      </c>
      <c r="AV298" s="29">
        <v>0</v>
      </c>
      <c r="AW298" s="29">
        <v>0</v>
      </c>
      <c r="AX298" s="24">
        <v>37.550010825860703</v>
      </c>
      <c r="AY298" s="24">
        <v>33.795009743274633</v>
      </c>
      <c r="AZ298" s="24">
        <v>19.593855254958566</v>
      </c>
      <c r="BA298" s="29">
        <v>24.539089759790201</v>
      </c>
      <c r="BB298" s="29">
        <v>30.040008660688564</v>
      </c>
      <c r="BC298" s="29">
        <v>30.040008660688564</v>
      </c>
      <c r="BD298" s="1">
        <f t="shared" si="12"/>
        <v>80.757782677981936</v>
      </c>
      <c r="BE298" s="28">
        <f t="shared" si="13"/>
        <v>51665.476516717928</v>
      </c>
      <c r="BF298" s="28">
        <f t="shared" si="14"/>
        <v>332.88358019864154</v>
      </c>
    </row>
    <row r="299" spans="1:58" x14ac:dyDescent="0.25">
      <c r="A299" s="21" t="s">
        <v>139</v>
      </c>
      <c r="B299" s="22" t="s">
        <v>139</v>
      </c>
      <c r="C299" s="23" t="s">
        <v>140</v>
      </c>
      <c r="D299" s="23" t="s">
        <v>271</v>
      </c>
      <c r="E299" t="s">
        <v>444</v>
      </c>
      <c r="F299" t="s">
        <v>445</v>
      </c>
      <c r="G299" s="23" t="s">
        <v>44</v>
      </c>
      <c r="H299">
        <v>319464</v>
      </c>
      <c r="I299" s="24" t="s">
        <v>325</v>
      </c>
      <c r="J299" s="24">
        <v>50.373911182709726</v>
      </c>
      <c r="K299" s="24">
        <v>0</v>
      </c>
      <c r="L299" s="24">
        <v>0</v>
      </c>
      <c r="M299" s="24">
        <v>0</v>
      </c>
      <c r="N299" s="24">
        <v>0</v>
      </c>
      <c r="O299" s="24">
        <v>0</v>
      </c>
      <c r="P299" s="24">
        <v>0</v>
      </c>
      <c r="Q299" s="24">
        <v>6.3128972275315061</v>
      </c>
      <c r="R299" s="24">
        <v>4.1176417727719219</v>
      </c>
      <c r="S299" s="25">
        <v>3.6834864715756486</v>
      </c>
      <c r="T299" s="25">
        <v>7.2147396886074349</v>
      </c>
      <c r="U299" s="25">
        <v>1.8036849221518587</v>
      </c>
      <c r="V299" s="26">
        <v>1003.6800000000001</v>
      </c>
      <c r="W299" s="2">
        <v>7.999999999999996E-2</v>
      </c>
      <c r="X299" s="2">
        <v>0.03</v>
      </c>
      <c r="Y299" s="27">
        <v>895.684032</v>
      </c>
      <c r="Z299" s="1"/>
      <c r="AA299" s="28"/>
      <c r="AB299" s="29">
        <v>45119.107875739333</v>
      </c>
      <c r="AC299" s="29">
        <v>0</v>
      </c>
      <c r="AD299" s="29">
        <v>0</v>
      </c>
      <c r="AE299" s="29">
        <v>0</v>
      </c>
      <c r="AF299" s="29">
        <v>0</v>
      </c>
      <c r="AG299" s="29">
        <v>0</v>
      </c>
      <c r="AH299" s="24">
        <v>0</v>
      </c>
      <c r="AI299" s="24">
        <v>5654.3612423570412</v>
      </c>
      <c r="AJ299" s="24">
        <v>3688.1059853679826</v>
      </c>
      <c r="AK299" s="29">
        <v>3299.2400146783302</v>
      </c>
      <c r="AL299" s="29">
        <v>6462.1271341223319</v>
      </c>
      <c r="AM299" s="29">
        <v>1615.531783530583</v>
      </c>
      <c r="AN299">
        <v>0</v>
      </c>
      <c r="AO299" s="30">
        <v>3.2248000000000001</v>
      </c>
      <c r="AP299">
        <v>3.2248000000000001</v>
      </c>
      <c r="AQ299">
        <v>36.000000014400001</v>
      </c>
      <c r="AR299" s="29">
        <v>162.44578878200232</v>
      </c>
      <c r="AS299" s="29">
        <v>0</v>
      </c>
      <c r="AT299" s="29">
        <v>0</v>
      </c>
      <c r="AU299" s="29">
        <v>0</v>
      </c>
      <c r="AV299" s="29">
        <v>0</v>
      </c>
      <c r="AW299" s="29">
        <v>0</v>
      </c>
      <c r="AX299" s="24">
        <v>0</v>
      </c>
      <c r="AY299" s="24">
        <v>20.3578309793436</v>
      </c>
      <c r="AZ299" s="24">
        <v>13.278571188834894</v>
      </c>
      <c r="BA299" s="29">
        <v>11.878507173537152</v>
      </c>
      <c r="BB299" s="29">
        <v>23.266092547821255</v>
      </c>
      <c r="BC299" s="29">
        <v>5.8165231369553139</v>
      </c>
      <c r="BD299" s="1">
        <f t="shared" si="12"/>
        <v>73.506361265348104</v>
      </c>
      <c r="BE299" s="28">
        <f t="shared" si="13"/>
        <v>65838.474035795603</v>
      </c>
      <c r="BF299" s="28">
        <f t="shared" si="14"/>
        <v>237.0433138084945</v>
      </c>
    </row>
    <row r="300" spans="1:58" x14ac:dyDescent="0.25">
      <c r="A300" s="21" t="s">
        <v>139</v>
      </c>
      <c r="B300" s="22" t="s">
        <v>139</v>
      </c>
      <c r="C300" s="23" t="s">
        <v>140</v>
      </c>
      <c r="D300" s="23" t="s">
        <v>271</v>
      </c>
      <c r="E300" t="s">
        <v>444</v>
      </c>
      <c r="F300" t="s">
        <v>445</v>
      </c>
      <c r="G300" s="23" t="s">
        <v>44</v>
      </c>
      <c r="H300">
        <v>319465</v>
      </c>
      <c r="I300" s="24" t="s">
        <v>326</v>
      </c>
      <c r="J300" s="24">
        <v>42.149599152879567</v>
      </c>
      <c r="K300" s="24">
        <v>0</v>
      </c>
      <c r="L300" s="24">
        <v>0</v>
      </c>
      <c r="M300" s="24">
        <v>0</v>
      </c>
      <c r="N300" s="24">
        <v>0</v>
      </c>
      <c r="O300" s="24">
        <v>0</v>
      </c>
      <c r="P300" s="24">
        <v>0</v>
      </c>
      <c r="Q300" s="24">
        <v>6.3128972275315061</v>
      </c>
      <c r="R300" s="24">
        <v>4.1176417727719219</v>
      </c>
      <c r="S300" s="25">
        <v>3.6834864715756486</v>
      </c>
      <c r="T300" s="25">
        <v>7.2147396886074349</v>
      </c>
      <c r="U300" s="25">
        <v>1.8036849221518587</v>
      </c>
      <c r="V300" s="26">
        <v>1183.5</v>
      </c>
      <c r="W300" s="2">
        <v>7.999999999999996E-2</v>
      </c>
      <c r="X300" s="2">
        <v>0.03</v>
      </c>
      <c r="Y300" s="27">
        <v>1056.1553999999999</v>
      </c>
      <c r="Z300" s="1"/>
      <c r="AA300" s="28"/>
      <c r="AB300" s="29">
        <v>44516.526753149177</v>
      </c>
      <c r="AC300" s="29">
        <v>0</v>
      </c>
      <c r="AD300" s="29">
        <v>0</v>
      </c>
      <c r="AE300" s="29">
        <v>0</v>
      </c>
      <c r="AF300" s="29">
        <v>0</v>
      </c>
      <c r="AG300" s="29">
        <v>0</v>
      </c>
      <c r="AH300" s="24">
        <v>0</v>
      </c>
      <c r="AI300" s="24">
        <v>6667.4004965024278</v>
      </c>
      <c r="AJ300" s="24">
        <v>4348.8695935786382</v>
      </c>
      <c r="AK300" s="29">
        <v>3890.3341277815671</v>
      </c>
      <c r="AL300" s="29">
        <v>7619.8862817170602</v>
      </c>
      <c r="AM300" s="29">
        <v>1904.9715704292651</v>
      </c>
      <c r="AN300">
        <v>0</v>
      </c>
      <c r="AO300" s="30">
        <v>4.3625999999999996</v>
      </c>
      <c r="AP300">
        <v>4.3625999999999996</v>
      </c>
      <c r="AQ300">
        <v>36.000000014400001</v>
      </c>
      <c r="AR300" s="29">
        <v>183.88184126435237</v>
      </c>
      <c r="AS300" s="29">
        <v>0</v>
      </c>
      <c r="AT300" s="29">
        <v>0</v>
      </c>
      <c r="AU300" s="29">
        <v>0</v>
      </c>
      <c r="AV300" s="29">
        <v>0</v>
      </c>
      <c r="AW300" s="29">
        <v>0</v>
      </c>
      <c r="AX300" s="24">
        <v>0</v>
      </c>
      <c r="AY300" s="24">
        <v>27.540645444828947</v>
      </c>
      <c r="AZ300" s="24">
        <v>17.963623997894786</v>
      </c>
      <c r="BA300" s="29">
        <v>16.069578080895923</v>
      </c>
      <c r="BB300" s="29">
        <v>31.475023365518794</v>
      </c>
      <c r="BC300" s="29">
        <v>7.8687558413796985</v>
      </c>
      <c r="BD300" s="1">
        <f t="shared" si="12"/>
        <v>65.282049235517945</v>
      </c>
      <c r="BE300" s="28">
        <f t="shared" si="13"/>
        <v>68947.988823158128</v>
      </c>
      <c r="BF300" s="28">
        <f t="shared" si="14"/>
        <v>284.79946799487055</v>
      </c>
    </row>
    <row r="301" spans="1:58" x14ac:dyDescent="0.25">
      <c r="A301" s="21" t="s">
        <v>139</v>
      </c>
      <c r="B301" s="22" t="s">
        <v>139</v>
      </c>
      <c r="C301" s="23" t="s">
        <v>140</v>
      </c>
      <c r="D301" s="23" t="s">
        <v>271</v>
      </c>
      <c r="E301" t="s">
        <v>444</v>
      </c>
      <c r="F301" t="s">
        <v>445</v>
      </c>
      <c r="G301" s="23" t="s">
        <v>44</v>
      </c>
      <c r="H301">
        <v>319467</v>
      </c>
      <c r="I301" s="24" t="s">
        <v>327</v>
      </c>
      <c r="J301" s="24">
        <v>50.373911182709726</v>
      </c>
      <c r="K301" s="24">
        <v>0</v>
      </c>
      <c r="L301" s="24">
        <v>0</v>
      </c>
      <c r="M301" s="24">
        <v>0</v>
      </c>
      <c r="N301" s="24">
        <v>0</v>
      </c>
      <c r="O301" s="24">
        <v>0</v>
      </c>
      <c r="P301" s="24">
        <v>0</v>
      </c>
      <c r="Q301" s="24">
        <v>6.3128972275315061</v>
      </c>
      <c r="R301" s="24">
        <v>4.1176417727719219</v>
      </c>
      <c r="S301" s="25">
        <v>3.6834864715756486</v>
      </c>
      <c r="T301" s="25">
        <v>7.2147396886074349</v>
      </c>
      <c r="U301" s="25">
        <v>1.8036849221518587</v>
      </c>
      <c r="V301" s="26">
        <v>1579.2599999999998</v>
      </c>
      <c r="W301" s="2">
        <v>7.999999999999996E-2</v>
      </c>
      <c r="X301" s="2">
        <v>0.03</v>
      </c>
      <c r="Y301" s="27">
        <v>1409.3316239999997</v>
      </c>
      <c r="Z301" s="1"/>
      <c r="AA301" s="28"/>
      <c r="AB301" s="29">
        <v>70993.546054360049</v>
      </c>
      <c r="AC301" s="29">
        <v>0</v>
      </c>
      <c r="AD301" s="29">
        <v>0</v>
      </c>
      <c r="AE301" s="29">
        <v>0</v>
      </c>
      <c r="AF301" s="29">
        <v>0</v>
      </c>
      <c r="AG301" s="29">
        <v>0</v>
      </c>
      <c r="AH301" s="24">
        <v>0</v>
      </c>
      <c r="AI301" s="24">
        <v>8896.9657018220732</v>
      </c>
      <c r="AJ301" s="24">
        <v>5803.1227666708901</v>
      </c>
      <c r="AK301" s="29">
        <v>5191.2539709677376</v>
      </c>
      <c r="AL301" s="29">
        <v>10167.960802082369</v>
      </c>
      <c r="AM301" s="29">
        <v>2541.9902005205922</v>
      </c>
      <c r="AN301">
        <v>0</v>
      </c>
      <c r="AO301" s="30">
        <v>5.9009999999999998</v>
      </c>
      <c r="AP301">
        <v>5.9009999999999998</v>
      </c>
      <c r="AQ301">
        <v>36.000000014400001</v>
      </c>
      <c r="AR301" s="29">
        <v>297.25644988917009</v>
      </c>
      <c r="AS301" s="29">
        <v>0</v>
      </c>
      <c r="AT301" s="29">
        <v>0</v>
      </c>
      <c r="AU301" s="29">
        <v>0</v>
      </c>
      <c r="AV301" s="29">
        <v>0</v>
      </c>
      <c r="AW301" s="29">
        <v>0</v>
      </c>
      <c r="AX301" s="24">
        <v>0</v>
      </c>
      <c r="AY301" s="24">
        <v>37.252406539663419</v>
      </c>
      <c r="AZ301" s="24">
        <v>24.298204101127109</v>
      </c>
      <c r="BA301" s="29">
        <v>21.736253668767901</v>
      </c>
      <c r="BB301" s="29">
        <v>42.574178902472468</v>
      </c>
      <c r="BC301" s="29">
        <v>10.643544725618117</v>
      </c>
      <c r="BD301" s="1">
        <f t="shared" si="12"/>
        <v>73.506361265348104</v>
      </c>
      <c r="BE301" s="28">
        <f t="shared" si="13"/>
        <v>103594.83949642371</v>
      </c>
      <c r="BF301" s="28">
        <f t="shared" si="14"/>
        <v>433.76103782681912</v>
      </c>
    </row>
    <row r="302" spans="1:58" x14ac:dyDescent="0.25">
      <c r="A302" s="21" t="s">
        <v>139</v>
      </c>
      <c r="B302" s="22" t="s">
        <v>139</v>
      </c>
      <c r="C302" s="23" t="s">
        <v>440</v>
      </c>
      <c r="D302" s="23" t="s">
        <v>271</v>
      </c>
      <c r="E302" t="s">
        <v>451</v>
      </c>
      <c r="F302" t="s">
        <v>451</v>
      </c>
      <c r="G302" s="23" t="s">
        <v>292</v>
      </c>
      <c r="H302">
        <v>309579</v>
      </c>
      <c r="I302" s="24" t="s">
        <v>294</v>
      </c>
      <c r="J302" s="24">
        <v>0</v>
      </c>
      <c r="K302" s="24">
        <v>27.757053100676785</v>
      </c>
      <c r="L302" s="24">
        <v>0</v>
      </c>
      <c r="M302" s="24">
        <v>18.93869168259452</v>
      </c>
      <c r="N302" s="24">
        <v>10.822109532911153</v>
      </c>
      <c r="O302" s="24">
        <v>27.05527383227788</v>
      </c>
      <c r="P302" s="24">
        <v>54.11054766455576</v>
      </c>
      <c r="Q302" s="24">
        <v>32.466328598733455</v>
      </c>
      <c r="R302" s="24">
        <v>0</v>
      </c>
      <c r="S302" s="25">
        <v>26.521102595344669</v>
      </c>
      <c r="T302" s="25">
        <v>0</v>
      </c>
      <c r="U302" s="25">
        <v>32.466328598733455</v>
      </c>
      <c r="V302" s="26">
        <v>639.84</v>
      </c>
      <c r="W302" s="2">
        <v>0.08</v>
      </c>
      <c r="X302" s="2">
        <v>0.02</v>
      </c>
      <c r="Y302" s="27">
        <v>576.87974400000007</v>
      </c>
      <c r="Z302" s="1"/>
      <c r="AA302" s="28"/>
      <c r="AB302" s="29">
        <v>0</v>
      </c>
      <c r="AC302" s="29">
        <v>16012.481686912832</v>
      </c>
      <c r="AD302" s="29">
        <v>0</v>
      </c>
      <c r="AE302" s="29">
        <v>10925.347609550057</v>
      </c>
      <c r="AF302" s="29">
        <v>6243.0557768857461</v>
      </c>
      <c r="AG302" s="29">
        <v>15607.639442214364</v>
      </c>
      <c r="AH302" s="24">
        <v>31215.278884428728</v>
      </c>
      <c r="AI302" s="24">
        <v>18729.167330657237</v>
      </c>
      <c r="AJ302" s="24">
        <v>0</v>
      </c>
      <c r="AK302" s="29">
        <v>15299.48687580017</v>
      </c>
      <c r="AL302" s="29">
        <v>0</v>
      </c>
      <c r="AM302" s="29">
        <v>18729.167330657237</v>
      </c>
      <c r="AN302">
        <v>0</v>
      </c>
      <c r="AO302" s="30">
        <v>48.000000076799999</v>
      </c>
      <c r="AP302">
        <v>6.48</v>
      </c>
      <c r="AQ302">
        <v>48.000000076799999</v>
      </c>
      <c r="AR302" s="29">
        <v>0</v>
      </c>
      <c r="AS302" s="29">
        <v>1332.3385509642274</v>
      </c>
      <c r="AT302" s="29">
        <v>0</v>
      </c>
      <c r="AU302" s="29">
        <v>909.05720221902845</v>
      </c>
      <c r="AV302" s="29">
        <v>519.46125841087337</v>
      </c>
      <c r="AW302" s="29">
        <v>1298.6531460271833</v>
      </c>
      <c r="AX302" s="24">
        <v>2597.3062920543666</v>
      </c>
      <c r="AY302" s="24">
        <v>1558.3837752326199</v>
      </c>
      <c r="AZ302" s="24">
        <v>0</v>
      </c>
      <c r="BA302" s="29">
        <v>1273.0129266133647</v>
      </c>
      <c r="BB302" s="29">
        <v>0</v>
      </c>
      <c r="BC302" s="29">
        <v>1558.3837752326199</v>
      </c>
      <c r="BD302" s="1">
        <f t="shared" si="12"/>
        <v>230.13743560582765</v>
      </c>
      <c r="BE302" s="28">
        <f t="shared" si="13"/>
        <v>132761.62493710636</v>
      </c>
      <c r="BF302" s="28">
        <f t="shared" si="14"/>
        <v>11046.596926754284</v>
      </c>
    </row>
    <row r="303" spans="1:58" x14ac:dyDescent="0.25">
      <c r="A303" s="21" t="s">
        <v>139</v>
      </c>
      <c r="B303" s="22" t="s">
        <v>139</v>
      </c>
      <c r="C303" s="23" t="s">
        <v>440</v>
      </c>
      <c r="D303" s="23" t="s">
        <v>271</v>
      </c>
      <c r="E303" t="s">
        <v>451</v>
      </c>
      <c r="F303" t="s">
        <v>451</v>
      </c>
      <c r="G303" s="23" t="s">
        <v>292</v>
      </c>
      <c r="H303">
        <v>309581</v>
      </c>
      <c r="I303" s="24" t="s">
        <v>295</v>
      </c>
      <c r="J303" s="24">
        <v>0</v>
      </c>
      <c r="K303" s="24">
        <v>21.588819078304169</v>
      </c>
      <c r="L303" s="24">
        <v>0</v>
      </c>
      <c r="M303" s="24">
        <v>10.822109532911153</v>
      </c>
      <c r="N303" s="24">
        <v>5.4110547664555764</v>
      </c>
      <c r="O303" s="24">
        <v>18.93869168259452</v>
      </c>
      <c r="P303" s="24">
        <v>51.405020281327978</v>
      </c>
      <c r="Q303" s="24">
        <v>32.466328598733455</v>
      </c>
      <c r="R303" s="24">
        <v>0</v>
      </c>
      <c r="S303" s="25">
        <v>26.521102595344669</v>
      </c>
      <c r="T303" s="25">
        <v>0</v>
      </c>
      <c r="U303" s="25">
        <v>32.466328598733455</v>
      </c>
      <c r="V303" s="26">
        <v>639.84</v>
      </c>
      <c r="W303" s="2">
        <v>0.08</v>
      </c>
      <c r="X303" s="2">
        <v>0.02</v>
      </c>
      <c r="Y303" s="27">
        <v>576.87974400000007</v>
      </c>
      <c r="Z303" s="1"/>
      <c r="AA303" s="28"/>
      <c r="AB303" s="29">
        <v>0</v>
      </c>
      <c r="AC303" s="29">
        <v>12454.152423154426</v>
      </c>
      <c r="AD303" s="29">
        <v>0</v>
      </c>
      <c r="AE303" s="29">
        <v>6243.0557768857461</v>
      </c>
      <c r="AF303" s="29">
        <v>3121.5278884428731</v>
      </c>
      <c r="AG303" s="29">
        <v>10925.347609550057</v>
      </c>
      <c r="AH303" s="24">
        <v>29654.514940207297</v>
      </c>
      <c r="AI303" s="24">
        <v>18729.167330657237</v>
      </c>
      <c r="AJ303" s="24">
        <v>0</v>
      </c>
      <c r="AK303" s="29">
        <v>15299.48687580017</v>
      </c>
      <c r="AL303" s="29">
        <v>0</v>
      </c>
      <c r="AM303" s="29">
        <v>18729.167330657237</v>
      </c>
      <c r="AN303">
        <v>0</v>
      </c>
      <c r="AO303" s="30">
        <v>48.000000076799999</v>
      </c>
      <c r="AP303">
        <v>5.37</v>
      </c>
      <c r="AQ303">
        <v>48.000000076799999</v>
      </c>
      <c r="AR303" s="29">
        <v>0</v>
      </c>
      <c r="AS303" s="29">
        <v>1036.2633174166215</v>
      </c>
      <c r="AT303" s="29">
        <v>0</v>
      </c>
      <c r="AU303" s="29">
        <v>519.46125841087337</v>
      </c>
      <c r="AV303" s="29">
        <v>259.73062920543668</v>
      </c>
      <c r="AW303" s="29">
        <v>909.05720221902845</v>
      </c>
      <c r="AX303" s="24">
        <v>2467.4409774516485</v>
      </c>
      <c r="AY303" s="24">
        <v>1558.3837752326199</v>
      </c>
      <c r="AZ303" s="24">
        <v>0</v>
      </c>
      <c r="BA303" s="29">
        <v>1273.0129266133647</v>
      </c>
      <c r="BB303" s="29">
        <v>0</v>
      </c>
      <c r="BC303" s="29">
        <v>1558.3837752326199</v>
      </c>
      <c r="BD303" s="1">
        <f t="shared" si="12"/>
        <v>199.61945513440497</v>
      </c>
      <c r="BE303" s="28">
        <f t="shared" si="13"/>
        <v>115156.42017535503</v>
      </c>
      <c r="BF303" s="28">
        <f t="shared" si="14"/>
        <v>9581.7338617822134</v>
      </c>
    </row>
    <row r="304" spans="1:58" x14ac:dyDescent="0.25">
      <c r="A304" s="21" t="s">
        <v>139</v>
      </c>
      <c r="B304" s="22" t="s">
        <v>139</v>
      </c>
      <c r="C304" s="23" t="s">
        <v>440</v>
      </c>
      <c r="D304" s="23" t="s">
        <v>271</v>
      </c>
      <c r="E304" t="s">
        <v>451</v>
      </c>
      <c r="F304" t="s">
        <v>451</v>
      </c>
      <c r="G304" s="23" t="s">
        <v>292</v>
      </c>
      <c r="H304">
        <v>309978</v>
      </c>
      <c r="I304" s="24" t="s">
        <v>296</v>
      </c>
      <c r="J304" s="24">
        <v>0</v>
      </c>
      <c r="K304" s="24">
        <v>45.233716164065875</v>
      </c>
      <c r="L304" s="24">
        <v>0</v>
      </c>
      <c r="M304" s="24">
        <v>14.42947937721487</v>
      </c>
      <c r="N304" s="24">
        <v>5.4110547664555764</v>
      </c>
      <c r="O304" s="24">
        <v>18.93869168259452</v>
      </c>
      <c r="P304" s="24">
        <v>48.699492898100182</v>
      </c>
      <c r="Q304" s="24">
        <v>16.233164299366727</v>
      </c>
      <c r="R304" s="24">
        <v>0</v>
      </c>
      <c r="S304" s="25">
        <v>13.260551297672334</v>
      </c>
      <c r="T304" s="25">
        <v>0</v>
      </c>
      <c r="U304" s="25">
        <v>16.233164299366727</v>
      </c>
      <c r="V304" s="26">
        <v>639.84</v>
      </c>
      <c r="W304" s="2">
        <v>0.08</v>
      </c>
      <c r="X304" s="2">
        <v>0.02</v>
      </c>
      <c r="Y304" s="27">
        <v>576.87974400000007</v>
      </c>
      <c r="Z304" s="1"/>
      <c r="AA304" s="28"/>
      <c r="AB304" s="29">
        <v>0</v>
      </c>
      <c r="AC304" s="29">
        <v>26094.414600894987</v>
      </c>
      <c r="AD304" s="29">
        <v>0</v>
      </c>
      <c r="AE304" s="29">
        <v>8324.0743691809948</v>
      </c>
      <c r="AF304" s="29">
        <v>3121.5278884428731</v>
      </c>
      <c r="AG304" s="29">
        <v>10925.347609550057</v>
      </c>
      <c r="AH304" s="24">
        <v>28093.750995985854</v>
      </c>
      <c r="AI304" s="24">
        <v>9364.5836653286187</v>
      </c>
      <c r="AJ304" s="24">
        <v>0</v>
      </c>
      <c r="AK304" s="29">
        <v>7649.7434379000852</v>
      </c>
      <c r="AL304" s="29">
        <v>0</v>
      </c>
      <c r="AM304" s="29">
        <v>9364.5836653286187</v>
      </c>
      <c r="AN304">
        <v>0</v>
      </c>
      <c r="AO304" s="30">
        <v>48.000000076799999</v>
      </c>
      <c r="AP304">
        <v>6.48</v>
      </c>
      <c r="AQ304">
        <v>48.000000076799999</v>
      </c>
      <c r="AR304" s="29">
        <v>0</v>
      </c>
      <c r="AS304" s="29">
        <v>2171.2183793491113</v>
      </c>
      <c r="AT304" s="29">
        <v>0</v>
      </c>
      <c r="AU304" s="29">
        <v>692.61501121449771</v>
      </c>
      <c r="AV304" s="29">
        <v>259.73062920543668</v>
      </c>
      <c r="AW304" s="29">
        <v>909.05720221902845</v>
      </c>
      <c r="AX304" s="24">
        <v>2337.5756628489298</v>
      </c>
      <c r="AY304" s="24">
        <v>779.19188761630994</v>
      </c>
      <c r="AZ304" s="24">
        <v>0</v>
      </c>
      <c r="BA304" s="29">
        <v>636.50646330668235</v>
      </c>
      <c r="BB304" s="29">
        <v>0</v>
      </c>
      <c r="BC304" s="29">
        <v>779.19188761630994</v>
      </c>
      <c r="BD304" s="1">
        <f t="shared" si="12"/>
        <v>178.43931478483682</v>
      </c>
      <c r="BE304" s="28">
        <f t="shared" si="13"/>
        <v>102938.0262326121</v>
      </c>
      <c r="BF304" s="28">
        <f t="shared" si="14"/>
        <v>8565.0871233763064</v>
      </c>
    </row>
    <row r="305" spans="1:58" x14ac:dyDescent="0.25">
      <c r="A305" s="21" t="s">
        <v>139</v>
      </c>
      <c r="B305" s="22" t="s">
        <v>139</v>
      </c>
      <c r="C305" s="23" t="s">
        <v>440</v>
      </c>
      <c r="D305" s="23" t="s">
        <v>271</v>
      </c>
      <c r="E305" t="s">
        <v>451</v>
      </c>
      <c r="F305" t="s">
        <v>451</v>
      </c>
      <c r="G305" s="23" t="s">
        <v>292</v>
      </c>
      <c r="H305">
        <v>309979</v>
      </c>
      <c r="I305" s="24" t="s">
        <v>446</v>
      </c>
      <c r="J305" s="24">
        <v>0</v>
      </c>
      <c r="K305" s="24">
        <v>0</v>
      </c>
      <c r="L305" s="24">
        <v>0</v>
      </c>
      <c r="M305" s="24">
        <v>6.3128972275315061</v>
      </c>
      <c r="N305" s="24">
        <v>0</v>
      </c>
      <c r="O305" s="24">
        <v>13.52763691613894</v>
      </c>
      <c r="P305" s="24">
        <v>22.546061526898235</v>
      </c>
      <c r="Q305" s="24">
        <v>8.1165821496833637</v>
      </c>
      <c r="R305" s="24">
        <v>0</v>
      </c>
      <c r="S305" s="25">
        <v>6.6302756488361672</v>
      </c>
      <c r="T305" s="25">
        <v>0</v>
      </c>
      <c r="U305" s="25">
        <v>8.1165821496833637</v>
      </c>
      <c r="V305" s="26">
        <v>639.84</v>
      </c>
      <c r="W305" s="2">
        <v>0.08</v>
      </c>
      <c r="X305" s="2">
        <v>0.02</v>
      </c>
      <c r="Y305" s="27">
        <v>576.87974400000007</v>
      </c>
      <c r="Z305" s="1"/>
      <c r="AA305" s="28"/>
      <c r="AB305" s="29">
        <v>0</v>
      </c>
      <c r="AC305" s="29">
        <v>0</v>
      </c>
      <c r="AD305" s="29">
        <v>0</v>
      </c>
      <c r="AE305" s="29">
        <v>3641.7825365166855</v>
      </c>
      <c r="AF305" s="29">
        <v>0</v>
      </c>
      <c r="AG305" s="29">
        <v>7803.819721107182</v>
      </c>
      <c r="AH305" s="24">
        <v>13006.366201845305</v>
      </c>
      <c r="AI305" s="24">
        <v>4682.2918326643094</v>
      </c>
      <c r="AJ305" s="24">
        <v>0</v>
      </c>
      <c r="AK305" s="29">
        <v>3824.8717189500426</v>
      </c>
      <c r="AL305" s="29">
        <v>0</v>
      </c>
      <c r="AM305" s="29">
        <v>4682.2918326643094</v>
      </c>
      <c r="AN305">
        <v>0</v>
      </c>
      <c r="AO305" s="30">
        <v>48.000000076799999</v>
      </c>
      <c r="AP305">
        <v>6.48</v>
      </c>
      <c r="AQ305">
        <v>48.000000076799999</v>
      </c>
      <c r="AR305" s="29">
        <v>0</v>
      </c>
      <c r="AS305" s="29">
        <v>0</v>
      </c>
      <c r="AT305" s="29">
        <v>0</v>
      </c>
      <c r="AU305" s="29">
        <v>303.0190674063428</v>
      </c>
      <c r="AV305" s="29">
        <v>0</v>
      </c>
      <c r="AW305" s="29">
        <v>649.32657301359166</v>
      </c>
      <c r="AX305" s="24">
        <v>1082.2109550226528</v>
      </c>
      <c r="AY305" s="24">
        <v>389.59594380815497</v>
      </c>
      <c r="AZ305" s="24">
        <v>0</v>
      </c>
      <c r="BA305" s="29">
        <v>318.25323165334117</v>
      </c>
      <c r="BB305" s="29">
        <v>0</v>
      </c>
      <c r="BC305" s="29">
        <v>389.59594380815497</v>
      </c>
      <c r="BD305" s="1">
        <f t="shared" si="12"/>
        <v>65.250035618771577</v>
      </c>
      <c r="BE305" s="28">
        <f t="shared" si="13"/>
        <v>37641.423843747834</v>
      </c>
      <c r="BF305" s="28">
        <f t="shared" si="14"/>
        <v>3132.001714712238</v>
      </c>
    </row>
    <row r="306" spans="1:58" x14ac:dyDescent="0.25">
      <c r="A306" s="21" t="s">
        <v>139</v>
      </c>
      <c r="B306" s="22" t="s">
        <v>139</v>
      </c>
      <c r="C306" s="23" t="s">
        <v>440</v>
      </c>
      <c r="D306" s="23" t="s">
        <v>271</v>
      </c>
      <c r="E306" t="s">
        <v>451</v>
      </c>
      <c r="F306" t="s">
        <v>451</v>
      </c>
      <c r="G306" s="23" t="s">
        <v>292</v>
      </c>
      <c r="H306">
        <v>309980</v>
      </c>
      <c r="I306" s="24" t="s">
        <v>297</v>
      </c>
      <c r="J306" s="24">
        <v>0</v>
      </c>
      <c r="K306" s="24">
        <v>67.850574246098816</v>
      </c>
      <c r="L306" s="24">
        <v>0</v>
      </c>
      <c r="M306" s="24">
        <v>22.546061526898235</v>
      </c>
      <c r="N306" s="24">
        <v>8.1165821496833637</v>
      </c>
      <c r="O306" s="24">
        <v>31.564486137657525</v>
      </c>
      <c r="P306" s="24">
        <v>101.0063556405041</v>
      </c>
      <c r="Q306" s="24">
        <v>35.171855981961244</v>
      </c>
      <c r="R306" s="24">
        <v>0</v>
      </c>
      <c r="S306" s="25">
        <v>28.731194478290057</v>
      </c>
      <c r="T306" s="25">
        <v>0</v>
      </c>
      <c r="U306" s="25">
        <v>35.171855981961244</v>
      </c>
      <c r="V306" s="26">
        <v>639.84</v>
      </c>
      <c r="W306" s="2">
        <v>0.08</v>
      </c>
      <c r="X306" s="2">
        <v>0.02</v>
      </c>
      <c r="Y306" s="27">
        <v>576.87974400000007</v>
      </c>
      <c r="Z306" s="1"/>
      <c r="AA306" s="28"/>
      <c r="AB306" s="29">
        <v>0</v>
      </c>
      <c r="AC306" s="29">
        <v>39141.621901342485</v>
      </c>
      <c r="AD306" s="29">
        <v>0</v>
      </c>
      <c r="AE306" s="29">
        <v>13006.366201845305</v>
      </c>
      <c r="AF306" s="29">
        <v>4682.2918326643094</v>
      </c>
      <c r="AG306" s="29">
        <v>18208.912682583425</v>
      </c>
      <c r="AH306" s="24">
        <v>58268.520584266967</v>
      </c>
      <c r="AI306" s="24">
        <v>20289.931274878672</v>
      </c>
      <c r="AJ306" s="24">
        <v>0</v>
      </c>
      <c r="AK306" s="29">
        <v>16574.444115450184</v>
      </c>
      <c r="AL306" s="29">
        <v>0</v>
      </c>
      <c r="AM306" s="29">
        <v>20289.931274878672</v>
      </c>
      <c r="AN306">
        <v>0</v>
      </c>
      <c r="AO306" s="30">
        <v>48.000000076799999</v>
      </c>
      <c r="AP306">
        <v>5.37</v>
      </c>
      <c r="AQ306">
        <v>48.000000076799999</v>
      </c>
      <c r="AR306" s="29">
        <v>0</v>
      </c>
      <c r="AS306" s="29">
        <v>3256.8275690236674</v>
      </c>
      <c r="AT306" s="29">
        <v>0</v>
      </c>
      <c r="AU306" s="29">
        <v>1082.2109550226528</v>
      </c>
      <c r="AV306" s="29">
        <v>389.59594380815497</v>
      </c>
      <c r="AW306" s="29">
        <v>1515.0953370317136</v>
      </c>
      <c r="AX306" s="24">
        <v>4848.3050785014848</v>
      </c>
      <c r="AY306" s="24">
        <v>1688.2490898353383</v>
      </c>
      <c r="AZ306" s="24">
        <v>0</v>
      </c>
      <c r="BA306" s="29">
        <v>1379.0973371644784</v>
      </c>
      <c r="BB306" s="29">
        <v>0</v>
      </c>
      <c r="BC306" s="29">
        <v>1688.2490898353383</v>
      </c>
      <c r="BD306" s="1">
        <f t="shared" si="12"/>
        <v>330.15896614305461</v>
      </c>
      <c r="BE306" s="28">
        <f t="shared" si="13"/>
        <v>190462.01986791001</v>
      </c>
      <c r="BF306" s="28">
        <f t="shared" si="14"/>
        <v>15847.63040022283</v>
      </c>
    </row>
    <row r="307" spans="1:58" x14ac:dyDescent="0.25">
      <c r="A307" s="21" t="s">
        <v>139</v>
      </c>
      <c r="B307" s="22" t="s">
        <v>139</v>
      </c>
      <c r="C307" s="23" t="s">
        <v>440</v>
      </c>
      <c r="D307" s="23" t="s">
        <v>271</v>
      </c>
      <c r="E307" t="s">
        <v>451</v>
      </c>
      <c r="F307" t="s">
        <v>451</v>
      </c>
      <c r="G307" s="23" t="s">
        <v>292</v>
      </c>
      <c r="H307">
        <v>313642</v>
      </c>
      <c r="I307" s="24" t="s">
        <v>311</v>
      </c>
      <c r="J307" s="24">
        <v>0</v>
      </c>
      <c r="K307" s="24">
        <v>43.177638156608339</v>
      </c>
      <c r="L307" s="24">
        <v>0</v>
      </c>
      <c r="M307" s="24">
        <v>13.52763691613894</v>
      </c>
      <c r="N307" s="24">
        <v>5.4110547664555764</v>
      </c>
      <c r="O307" s="24">
        <v>24.349746449050091</v>
      </c>
      <c r="P307" s="24">
        <v>70.343711963922487</v>
      </c>
      <c r="Q307" s="24">
        <v>24.349746449050091</v>
      </c>
      <c r="R307" s="24">
        <v>0</v>
      </c>
      <c r="S307" s="25">
        <v>19.890826946508501</v>
      </c>
      <c r="T307" s="25">
        <v>0</v>
      </c>
      <c r="U307" s="25">
        <v>24.349746449050091</v>
      </c>
      <c r="V307" s="26">
        <v>639.84</v>
      </c>
      <c r="W307" s="2">
        <v>0.08</v>
      </c>
      <c r="X307" s="2">
        <v>0.02</v>
      </c>
      <c r="Y307" s="27">
        <v>576.87974400000007</v>
      </c>
      <c r="Z307" s="1"/>
      <c r="AA307" s="28"/>
      <c r="AB307" s="29">
        <v>0</v>
      </c>
      <c r="AC307" s="29">
        <v>24908.304846308853</v>
      </c>
      <c r="AD307" s="29">
        <v>0</v>
      </c>
      <c r="AE307" s="29">
        <v>7803.819721107182</v>
      </c>
      <c r="AF307" s="29">
        <v>3121.5278884428731</v>
      </c>
      <c r="AG307" s="29">
        <v>14046.875497992927</v>
      </c>
      <c r="AH307" s="24">
        <v>40579.862549757345</v>
      </c>
      <c r="AI307" s="24">
        <v>14046.875497992927</v>
      </c>
      <c r="AJ307" s="24">
        <v>0</v>
      </c>
      <c r="AK307" s="29">
        <v>11474.615156850126</v>
      </c>
      <c r="AL307" s="29">
        <v>0</v>
      </c>
      <c r="AM307" s="29">
        <v>14046.875497992927</v>
      </c>
      <c r="AN307">
        <v>0</v>
      </c>
      <c r="AO307" s="30">
        <v>48.000000076799999</v>
      </c>
      <c r="AP307">
        <v>4.08</v>
      </c>
      <c r="AQ307">
        <v>48.000000076799999</v>
      </c>
      <c r="AR307" s="29">
        <v>0</v>
      </c>
      <c r="AS307" s="29">
        <v>2072.526634833243</v>
      </c>
      <c r="AT307" s="29">
        <v>0</v>
      </c>
      <c r="AU307" s="29">
        <v>649.32657301359166</v>
      </c>
      <c r="AV307" s="29">
        <v>259.73062920543668</v>
      </c>
      <c r="AW307" s="29">
        <v>1168.7878314244649</v>
      </c>
      <c r="AX307" s="24">
        <v>3376.4981796706766</v>
      </c>
      <c r="AY307" s="24">
        <v>1168.7878314244649</v>
      </c>
      <c r="AZ307" s="24">
        <v>0</v>
      </c>
      <c r="BA307" s="29">
        <v>954.75969496002347</v>
      </c>
      <c r="BB307" s="29">
        <v>0</v>
      </c>
      <c r="BC307" s="29">
        <v>1168.7878314244649</v>
      </c>
      <c r="BD307" s="1">
        <f t="shared" si="12"/>
        <v>225.40010809678412</v>
      </c>
      <c r="BE307" s="28">
        <f t="shared" si="13"/>
        <v>130028.75665644514</v>
      </c>
      <c r="BF307" s="28">
        <f t="shared" si="14"/>
        <v>10819.205205956365</v>
      </c>
    </row>
    <row r="308" spans="1:58" x14ac:dyDescent="0.25">
      <c r="A308" s="21" t="s">
        <v>139</v>
      </c>
      <c r="B308" s="22" t="s">
        <v>139</v>
      </c>
      <c r="C308" s="23" t="s">
        <v>440</v>
      </c>
      <c r="D308" s="23" t="s">
        <v>271</v>
      </c>
      <c r="E308" t="s">
        <v>451</v>
      </c>
      <c r="F308" t="s">
        <v>451</v>
      </c>
      <c r="G308" s="23" t="s">
        <v>292</v>
      </c>
      <c r="H308">
        <v>313643</v>
      </c>
      <c r="I308" s="24" t="s">
        <v>312</v>
      </c>
      <c r="J308" s="24">
        <v>0</v>
      </c>
      <c r="K308" s="24">
        <v>3.0841170111863097</v>
      </c>
      <c r="L308" s="24">
        <v>0</v>
      </c>
      <c r="M308" s="24">
        <v>10.822109532911153</v>
      </c>
      <c r="N308" s="24">
        <v>5.4110547664555764</v>
      </c>
      <c r="O308" s="24">
        <v>27.05527383227788</v>
      </c>
      <c r="P308" s="24">
        <v>40.582910748416822</v>
      </c>
      <c r="Q308" s="24">
        <v>32.466328598733455</v>
      </c>
      <c r="R308" s="24">
        <v>0</v>
      </c>
      <c r="S308" s="25">
        <v>26.521102595344669</v>
      </c>
      <c r="T308" s="25">
        <v>0</v>
      </c>
      <c r="U308" s="25">
        <v>32.466328598733455</v>
      </c>
      <c r="V308" s="26">
        <v>639.84</v>
      </c>
      <c r="W308" s="2">
        <v>0.08</v>
      </c>
      <c r="X308" s="2">
        <v>0.02</v>
      </c>
      <c r="Y308" s="27">
        <v>576.87974400000007</v>
      </c>
      <c r="Z308" s="1"/>
      <c r="AA308" s="28"/>
      <c r="AB308" s="29">
        <v>0</v>
      </c>
      <c r="AC308" s="29">
        <v>1779.1646318792036</v>
      </c>
      <c r="AD308" s="29">
        <v>0</v>
      </c>
      <c r="AE308" s="29">
        <v>6243.0557768857461</v>
      </c>
      <c r="AF308" s="29">
        <v>3121.5278884428731</v>
      </c>
      <c r="AG308" s="29">
        <v>15607.639442214364</v>
      </c>
      <c r="AH308" s="24">
        <v>23411.459163321546</v>
      </c>
      <c r="AI308" s="24">
        <v>18729.167330657237</v>
      </c>
      <c r="AJ308" s="24">
        <v>0</v>
      </c>
      <c r="AK308" s="29">
        <v>15299.48687580017</v>
      </c>
      <c r="AL308" s="29">
        <v>0</v>
      </c>
      <c r="AM308" s="29">
        <v>18729.167330657237</v>
      </c>
      <c r="AN308">
        <v>0</v>
      </c>
      <c r="AO308" s="30">
        <v>48.000000076799999</v>
      </c>
      <c r="AP308">
        <v>4.08</v>
      </c>
      <c r="AQ308">
        <v>48.000000076799999</v>
      </c>
      <c r="AR308" s="29">
        <v>0</v>
      </c>
      <c r="AS308" s="29">
        <v>148.03761677380305</v>
      </c>
      <c r="AT308" s="29">
        <v>0</v>
      </c>
      <c r="AU308" s="29">
        <v>519.46125841087337</v>
      </c>
      <c r="AV308" s="29">
        <v>259.73062920543668</v>
      </c>
      <c r="AW308" s="29">
        <v>1298.6531460271833</v>
      </c>
      <c r="AX308" s="24">
        <v>1947.9797190407749</v>
      </c>
      <c r="AY308" s="24">
        <v>1558.3837752326199</v>
      </c>
      <c r="AZ308" s="24">
        <v>0</v>
      </c>
      <c r="BA308" s="29">
        <v>1273.0129266133647</v>
      </c>
      <c r="BB308" s="29">
        <v>0</v>
      </c>
      <c r="BC308" s="29">
        <v>1558.3837752326199</v>
      </c>
      <c r="BD308" s="1">
        <f t="shared" si="12"/>
        <v>178.40922568405932</v>
      </c>
      <c r="BE308" s="28">
        <f t="shared" si="13"/>
        <v>102920.66843985837</v>
      </c>
      <c r="BF308" s="28">
        <f t="shared" si="14"/>
        <v>8563.6428465366753</v>
      </c>
    </row>
    <row r="309" spans="1:58" x14ac:dyDescent="0.25">
      <c r="A309" s="21" t="s">
        <v>139</v>
      </c>
      <c r="B309" s="22" t="s">
        <v>139</v>
      </c>
      <c r="C309" s="23" t="s">
        <v>440</v>
      </c>
      <c r="D309" s="23" t="s">
        <v>271</v>
      </c>
      <c r="E309" t="s">
        <v>451</v>
      </c>
      <c r="F309" t="s">
        <v>451</v>
      </c>
      <c r="G309" s="23" t="s">
        <v>292</v>
      </c>
      <c r="H309">
        <v>313644</v>
      </c>
      <c r="I309" s="24" t="s">
        <v>313</v>
      </c>
      <c r="J309" s="24">
        <v>0</v>
      </c>
      <c r="K309" s="24">
        <v>0</v>
      </c>
      <c r="L309" s="24">
        <v>0</v>
      </c>
      <c r="M309" s="24">
        <v>5.4110547664555764</v>
      </c>
      <c r="N309" s="24">
        <v>0</v>
      </c>
      <c r="O309" s="24">
        <v>27.05527383227788</v>
      </c>
      <c r="P309" s="24">
        <v>24.349746449050091</v>
      </c>
      <c r="Q309" s="24">
        <v>8.1165821496833637</v>
      </c>
      <c r="R309" s="24">
        <v>0</v>
      </c>
      <c r="S309" s="25">
        <v>6.6302756488361672</v>
      </c>
      <c r="T309" s="25">
        <v>0</v>
      </c>
      <c r="U309" s="25">
        <v>8.1165821496833637</v>
      </c>
      <c r="V309" s="26">
        <v>639.84</v>
      </c>
      <c r="W309" s="2">
        <v>0.08</v>
      </c>
      <c r="X309" s="2">
        <v>0.02</v>
      </c>
      <c r="Y309" s="27">
        <v>576.87974400000007</v>
      </c>
      <c r="Z309" s="1"/>
      <c r="AA309" s="28"/>
      <c r="AB309" s="29">
        <v>0</v>
      </c>
      <c r="AC309" s="29">
        <v>0</v>
      </c>
      <c r="AD309" s="29">
        <v>0</v>
      </c>
      <c r="AE309" s="29">
        <v>3121.5278884428731</v>
      </c>
      <c r="AF309" s="29">
        <v>0</v>
      </c>
      <c r="AG309" s="29">
        <v>15607.639442214364</v>
      </c>
      <c r="AH309" s="24">
        <v>14046.875497992927</v>
      </c>
      <c r="AI309" s="24">
        <v>4682.2918326643094</v>
      </c>
      <c r="AJ309" s="24">
        <v>0</v>
      </c>
      <c r="AK309" s="29">
        <v>3824.8717189500426</v>
      </c>
      <c r="AL309" s="29">
        <v>0</v>
      </c>
      <c r="AM309" s="29">
        <v>4682.2918326643094</v>
      </c>
      <c r="AN309">
        <v>0</v>
      </c>
      <c r="AO309" s="30">
        <v>48.000000076799999</v>
      </c>
      <c r="AP309">
        <v>4.08</v>
      </c>
      <c r="AQ309">
        <v>48.000000076799999</v>
      </c>
      <c r="AR309" s="29">
        <v>0</v>
      </c>
      <c r="AS309" s="29">
        <v>0</v>
      </c>
      <c r="AT309" s="29">
        <v>0</v>
      </c>
      <c r="AU309" s="29">
        <v>259.73062920543668</v>
      </c>
      <c r="AV309" s="29">
        <v>0</v>
      </c>
      <c r="AW309" s="29">
        <v>1298.6531460271833</v>
      </c>
      <c r="AX309" s="24">
        <v>1168.7878314244649</v>
      </c>
      <c r="AY309" s="24">
        <v>389.59594380815497</v>
      </c>
      <c r="AZ309" s="24">
        <v>0</v>
      </c>
      <c r="BA309" s="29">
        <v>318.25323165334117</v>
      </c>
      <c r="BB309" s="29">
        <v>0</v>
      </c>
      <c r="BC309" s="29">
        <v>389.59594380815497</v>
      </c>
      <c r="BD309" s="1">
        <f t="shared" si="12"/>
        <v>79.679514995986437</v>
      </c>
      <c r="BE309" s="28">
        <f t="shared" si="13"/>
        <v>45965.498212928833</v>
      </c>
      <c r="BF309" s="28">
        <f t="shared" si="14"/>
        <v>3824.6167259267359</v>
      </c>
    </row>
    <row r="310" spans="1:58" x14ac:dyDescent="0.25">
      <c r="A310" s="21" t="s">
        <v>139</v>
      </c>
      <c r="B310" s="22" t="s">
        <v>139</v>
      </c>
      <c r="C310" s="23" t="s">
        <v>440</v>
      </c>
      <c r="D310" s="23" t="s">
        <v>271</v>
      </c>
      <c r="E310" t="s">
        <v>451</v>
      </c>
      <c r="F310" t="s">
        <v>451</v>
      </c>
      <c r="G310" s="23" t="s">
        <v>116</v>
      </c>
      <c r="H310">
        <v>318746</v>
      </c>
      <c r="I310" s="24" t="s">
        <v>275</v>
      </c>
      <c r="J310" s="24">
        <v>0</v>
      </c>
      <c r="K310" s="24">
        <v>13.499707053903835</v>
      </c>
      <c r="L310" s="24">
        <v>0</v>
      </c>
      <c r="M310" s="24">
        <v>10.931589760075898</v>
      </c>
      <c r="N310" s="24">
        <v>0</v>
      </c>
      <c r="O310" s="24">
        <v>2.7328974400189745</v>
      </c>
      <c r="P310" s="24">
        <v>13.664487200094872</v>
      </c>
      <c r="Q310" s="24">
        <v>1.8219316266793162</v>
      </c>
      <c r="R310" s="24">
        <v>0</v>
      </c>
      <c r="S310" s="25">
        <v>1.4882999611711669</v>
      </c>
      <c r="T310" s="25">
        <v>0</v>
      </c>
      <c r="U310" s="25">
        <v>1.8219316266793162</v>
      </c>
      <c r="V310" s="26">
        <v>836.52</v>
      </c>
      <c r="W310" s="2">
        <v>0.08</v>
      </c>
      <c r="X310" s="2">
        <v>0.02</v>
      </c>
      <c r="Y310" s="27">
        <v>754.20643199999995</v>
      </c>
      <c r="Z310" s="1"/>
      <c r="AA310" s="28"/>
      <c r="AB310" s="29">
        <v>0</v>
      </c>
      <c r="AC310" s="29">
        <v>10181.565890170043</v>
      </c>
      <c r="AD310" s="29">
        <v>0</v>
      </c>
      <c r="AE310" s="29">
        <v>8244.6753090345792</v>
      </c>
      <c r="AF310" s="29">
        <v>0</v>
      </c>
      <c r="AG310" s="29">
        <v>2061.1688272586448</v>
      </c>
      <c r="AH310" s="24">
        <v>10305.844136293223</v>
      </c>
      <c r="AI310" s="24">
        <v>1374.1125515057629</v>
      </c>
      <c r="AJ310" s="24">
        <v>0</v>
      </c>
      <c r="AK310" s="29">
        <v>1122.4854034606442</v>
      </c>
      <c r="AL310" s="29">
        <v>0</v>
      </c>
      <c r="AM310" s="29">
        <v>1374.1125515057629</v>
      </c>
      <c r="AN310">
        <v>0</v>
      </c>
      <c r="AO310" s="30">
        <v>3.407</v>
      </c>
      <c r="AP310">
        <v>3.407</v>
      </c>
      <c r="AQ310">
        <v>4</v>
      </c>
      <c r="AR310" s="29">
        <v>0</v>
      </c>
      <c r="AS310" s="29">
        <v>45.993501932650368</v>
      </c>
      <c r="AT310" s="29">
        <v>0</v>
      </c>
      <c r="AU310" s="29">
        <v>37.243926312578587</v>
      </c>
      <c r="AV310" s="29">
        <v>0</v>
      </c>
      <c r="AW310" s="29">
        <v>9.3109815781446468</v>
      </c>
      <c r="AX310" s="24">
        <v>46.554907890723229</v>
      </c>
      <c r="AY310" s="24">
        <v>6.2073210520964306</v>
      </c>
      <c r="AZ310" s="24">
        <v>0</v>
      </c>
      <c r="BA310" s="29">
        <v>5.0706379677101658</v>
      </c>
      <c r="BB310" s="29">
        <v>0</v>
      </c>
      <c r="BC310" s="29">
        <v>6.2073210520964306</v>
      </c>
      <c r="BD310" s="1">
        <f t="shared" si="12"/>
        <v>45.96084466862338</v>
      </c>
      <c r="BE310" s="28">
        <f t="shared" si="13"/>
        <v>34663.964669228662</v>
      </c>
      <c r="BF310" s="28">
        <f t="shared" si="14"/>
        <v>156.58859778599984</v>
      </c>
    </row>
    <row r="311" spans="1:58" x14ac:dyDescent="0.25">
      <c r="A311" s="21" t="s">
        <v>139</v>
      </c>
      <c r="B311" s="22" t="s">
        <v>139</v>
      </c>
      <c r="C311" s="23" t="s">
        <v>440</v>
      </c>
      <c r="D311" s="23" t="s">
        <v>271</v>
      </c>
      <c r="E311" t="s">
        <v>451</v>
      </c>
      <c r="F311" t="s">
        <v>451</v>
      </c>
      <c r="G311" s="23" t="s">
        <v>116</v>
      </c>
      <c r="H311">
        <v>316379</v>
      </c>
      <c r="I311" s="24" t="s">
        <v>135</v>
      </c>
      <c r="J311" s="24">
        <v>0</v>
      </c>
      <c r="K311" s="24">
        <v>0</v>
      </c>
      <c r="L311" s="24">
        <v>0</v>
      </c>
      <c r="M311" s="24">
        <v>0</v>
      </c>
      <c r="N311" s="24">
        <v>0</v>
      </c>
      <c r="O311" s="24">
        <v>3.6438632533586324</v>
      </c>
      <c r="P311" s="24">
        <v>2.7328974400189745</v>
      </c>
      <c r="Q311" s="24">
        <v>1.8219316266793162</v>
      </c>
      <c r="R311" s="24">
        <v>0</v>
      </c>
      <c r="S311" s="25">
        <v>1.4882999611711669</v>
      </c>
      <c r="T311" s="25">
        <v>0</v>
      </c>
      <c r="U311" s="25">
        <v>1.8219316266793162</v>
      </c>
      <c r="V311" s="26">
        <v>976.80000000000007</v>
      </c>
      <c r="W311" s="2">
        <v>0.08</v>
      </c>
      <c r="X311" s="2">
        <v>0.02</v>
      </c>
      <c r="Y311" s="27">
        <v>880.68288000000007</v>
      </c>
      <c r="Z311" s="1"/>
      <c r="AA311" s="28"/>
      <c r="AB311" s="29">
        <v>0</v>
      </c>
      <c r="AC311" s="29">
        <v>0</v>
      </c>
      <c r="AD311" s="29">
        <v>0</v>
      </c>
      <c r="AE311" s="29">
        <v>0</v>
      </c>
      <c r="AF311" s="29">
        <v>0</v>
      </c>
      <c r="AG311" s="29">
        <v>3209.0879842940503</v>
      </c>
      <c r="AH311" s="24">
        <v>2406.8159882205377</v>
      </c>
      <c r="AI311" s="24">
        <v>1604.5439921470252</v>
      </c>
      <c r="AJ311" s="24">
        <v>0</v>
      </c>
      <c r="AK311" s="29">
        <v>1310.7202961081116</v>
      </c>
      <c r="AL311" s="29">
        <v>0</v>
      </c>
      <c r="AM311" s="29">
        <v>1604.5439921470252</v>
      </c>
      <c r="AN311">
        <v>0</v>
      </c>
      <c r="AO311" s="30">
        <v>3.3719999999999999</v>
      </c>
      <c r="AP311">
        <v>3.3719999999999999</v>
      </c>
      <c r="AQ311">
        <v>36.000000014400001</v>
      </c>
      <c r="AR311" s="29">
        <v>0</v>
      </c>
      <c r="AS311" s="29">
        <v>0</v>
      </c>
      <c r="AT311" s="29">
        <v>0</v>
      </c>
      <c r="AU311" s="29">
        <v>0</v>
      </c>
      <c r="AV311" s="29">
        <v>0</v>
      </c>
      <c r="AW311" s="29">
        <v>12.287106890325308</v>
      </c>
      <c r="AX311" s="24">
        <v>9.2153301677439821</v>
      </c>
      <c r="AY311" s="24">
        <v>6.1435534451626541</v>
      </c>
      <c r="AZ311" s="24">
        <v>0</v>
      </c>
      <c r="BA311" s="29">
        <v>5.0185474690691745</v>
      </c>
      <c r="BB311" s="29">
        <v>0</v>
      </c>
      <c r="BC311" s="29">
        <v>6.1435534451626541</v>
      </c>
      <c r="BD311" s="1">
        <f t="shared" si="12"/>
        <v>11.508923907907405</v>
      </c>
      <c r="BE311" s="28">
        <f t="shared" si="13"/>
        <v>10135.71225291675</v>
      </c>
      <c r="BF311" s="28">
        <f t="shared" si="14"/>
        <v>38.808091417463771</v>
      </c>
    </row>
    <row r="312" spans="1:58" x14ac:dyDescent="0.25">
      <c r="A312" s="21" t="s">
        <v>139</v>
      </c>
      <c r="B312" s="22" t="s">
        <v>139</v>
      </c>
      <c r="C312" s="23" t="s">
        <v>440</v>
      </c>
      <c r="D312" s="23" t="s">
        <v>271</v>
      </c>
      <c r="E312" t="s">
        <v>451</v>
      </c>
      <c r="F312" t="s">
        <v>451</v>
      </c>
      <c r="G312" s="23" t="s">
        <v>116</v>
      </c>
      <c r="H312">
        <v>316377</v>
      </c>
      <c r="I312" s="24" t="s">
        <v>134</v>
      </c>
      <c r="J312" s="24">
        <v>0</v>
      </c>
      <c r="K312" s="24">
        <v>15.576585062196733</v>
      </c>
      <c r="L312" s="24">
        <v>0</v>
      </c>
      <c r="M312" s="24">
        <v>4.5548290666982902</v>
      </c>
      <c r="N312" s="24">
        <v>0</v>
      </c>
      <c r="O312" s="24">
        <v>8.1986923200569226</v>
      </c>
      <c r="P312" s="24">
        <v>13.664487200094872</v>
      </c>
      <c r="Q312" s="24">
        <v>1.8219316266793162</v>
      </c>
      <c r="R312" s="24">
        <v>0</v>
      </c>
      <c r="S312" s="25">
        <v>1.4882999611711669</v>
      </c>
      <c r="T312" s="25">
        <v>0</v>
      </c>
      <c r="U312" s="25">
        <v>1.8219316266793162</v>
      </c>
      <c r="V312" s="26">
        <v>1036</v>
      </c>
      <c r="W312" s="2">
        <v>0.08</v>
      </c>
      <c r="X312" s="2">
        <v>0.02</v>
      </c>
      <c r="Y312" s="27">
        <v>934.05759999999998</v>
      </c>
      <c r="Z312" s="1"/>
      <c r="AA312" s="28"/>
      <c r="AB312" s="29">
        <v>0</v>
      </c>
      <c r="AC312" s="29">
        <v>14549.427659391331</v>
      </c>
      <c r="AD312" s="29">
        <v>0</v>
      </c>
      <c r="AE312" s="29">
        <v>4254.472706450445</v>
      </c>
      <c r="AF312" s="29">
        <v>0</v>
      </c>
      <c r="AG312" s="29">
        <v>7658.0508716108006</v>
      </c>
      <c r="AH312" s="24">
        <v>12763.418119351336</v>
      </c>
      <c r="AI312" s="24">
        <v>1701.789082580178</v>
      </c>
      <c r="AJ312" s="24">
        <v>0</v>
      </c>
      <c r="AK312" s="29">
        <v>1390.1578898116334</v>
      </c>
      <c r="AL312" s="29">
        <v>0</v>
      </c>
      <c r="AM312" s="29">
        <v>1701.789082580178</v>
      </c>
      <c r="AN312">
        <v>0</v>
      </c>
      <c r="AO312" s="30">
        <v>5.6040000000000001</v>
      </c>
      <c r="AP312">
        <v>5.6040000000000001</v>
      </c>
      <c r="AQ312">
        <v>16</v>
      </c>
      <c r="AR312" s="29">
        <v>0</v>
      </c>
      <c r="AS312" s="29">
        <v>87.291182688550492</v>
      </c>
      <c r="AT312" s="29">
        <v>0</v>
      </c>
      <c r="AU312" s="29">
        <v>25.525262089777218</v>
      </c>
      <c r="AV312" s="29">
        <v>0</v>
      </c>
      <c r="AW312" s="29">
        <v>45.945471761598995</v>
      </c>
      <c r="AX312" s="24">
        <v>76.575786269331658</v>
      </c>
      <c r="AY312" s="24">
        <v>10.210104835910888</v>
      </c>
      <c r="AZ312" s="24">
        <v>0</v>
      </c>
      <c r="BA312" s="29">
        <v>8.34043298240322</v>
      </c>
      <c r="BB312" s="29">
        <v>0</v>
      </c>
      <c r="BC312" s="29">
        <v>10.210104835910888</v>
      </c>
      <c r="BD312" s="1">
        <f t="shared" si="12"/>
        <v>47.126756863576617</v>
      </c>
      <c r="BE312" s="28">
        <f t="shared" si="13"/>
        <v>44019.105411775912</v>
      </c>
      <c r="BF312" s="28">
        <f t="shared" si="14"/>
        <v>264.09834546348338</v>
      </c>
    </row>
    <row r="313" spans="1:58" x14ac:dyDescent="0.25">
      <c r="A313" s="21" t="s">
        <v>139</v>
      </c>
      <c r="B313" s="22" t="s">
        <v>139</v>
      </c>
      <c r="C313" s="23" t="s">
        <v>440</v>
      </c>
      <c r="D313" s="23" t="s">
        <v>271</v>
      </c>
      <c r="E313" t="s">
        <v>451</v>
      </c>
      <c r="F313" t="s">
        <v>451</v>
      </c>
      <c r="G313" s="23" t="s">
        <v>116</v>
      </c>
      <c r="H313">
        <v>317389</v>
      </c>
      <c r="I313" s="24" t="s">
        <v>276</v>
      </c>
      <c r="J313" s="24">
        <v>0</v>
      </c>
      <c r="K313" s="24">
        <v>0</v>
      </c>
      <c r="L313" s="24">
        <v>0</v>
      </c>
      <c r="M313" s="24">
        <v>9.1096581333965805</v>
      </c>
      <c r="N313" s="24">
        <v>0</v>
      </c>
      <c r="O313" s="24">
        <v>0</v>
      </c>
      <c r="P313" s="24">
        <v>8.1986923200569226</v>
      </c>
      <c r="Q313" s="24">
        <v>1.8219316266793162</v>
      </c>
      <c r="R313" s="24">
        <v>0</v>
      </c>
      <c r="S313" s="25">
        <v>1.4882999611711669</v>
      </c>
      <c r="T313" s="25">
        <v>0</v>
      </c>
      <c r="U313" s="25">
        <v>1.8219316266793162</v>
      </c>
      <c r="V313" s="26">
        <v>639.36</v>
      </c>
      <c r="W313" s="2">
        <v>0.08</v>
      </c>
      <c r="X313" s="2">
        <v>0.02</v>
      </c>
      <c r="Y313" s="27">
        <v>576.44697600000006</v>
      </c>
      <c r="Z313" s="1"/>
      <c r="AA313" s="28"/>
      <c r="AB313" s="29">
        <v>0</v>
      </c>
      <c r="AC313" s="29">
        <v>0</v>
      </c>
      <c r="AD313" s="29">
        <v>0</v>
      </c>
      <c r="AE313" s="29">
        <v>5251.2348833902643</v>
      </c>
      <c r="AF313" s="29">
        <v>0</v>
      </c>
      <c r="AG313" s="29">
        <v>0</v>
      </c>
      <c r="AH313" s="24">
        <v>4726.1113950512381</v>
      </c>
      <c r="AI313" s="24">
        <v>1050.2469766780528</v>
      </c>
      <c r="AJ313" s="24">
        <v>0</v>
      </c>
      <c r="AK313" s="29">
        <v>857.92601199803664</v>
      </c>
      <c r="AL313" s="29">
        <v>0</v>
      </c>
      <c r="AM313" s="29">
        <v>1050.2469766780528</v>
      </c>
      <c r="AN313">
        <v>0</v>
      </c>
      <c r="AO313" s="30">
        <v>1.496</v>
      </c>
      <c r="AP313">
        <v>1.496</v>
      </c>
      <c r="AQ313">
        <v>8</v>
      </c>
      <c r="AR313" s="29">
        <v>0</v>
      </c>
      <c r="AS313" s="29">
        <v>0</v>
      </c>
      <c r="AT313" s="29">
        <v>0</v>
      </c>
      <c r="AU313" s="29">
        <v>13.628048567561285</v>
      </c>
      <c r="AV313" s="29">
        <v>0</v>
      </c>
      <c r="AW313" s="29">
        <v>0</v>
      </c>
      <c r="AX313" s="24">
        <v>12.265243710805157</v>
      </c>
      <c r="AY313" s="24">
        <v>2.7256097135122572</v>
      </c>
      <c r="AZ313" s="24">
        <v>0</v>
      </c>
      <c r="BA313" s="29">
        <v>2.2264967419120656</v>
      </c>
      <c r="BB313" s="29">
        <v>0</v>
      </c>
      <c r="BC313" s="29">
        <v>2.7256097135122572</v>
      </c>
      <c r="BD313" s="1">
        <f t="shared" si="12"/>
        <v>22.4405136679833</v>
      </c>
      <c r="BE313" s="28">
        <f t="shared" si="13"/>
        <v>12935.766243795644</v>
      </c>
      <c r="BF313" s="28">
        <f t="shared" si="14"/>
        <v>33.571008447303022</v>
      </c>
    </row>
    <row r="314" spans="1:58" x14ac:dyDescent="0.25">
      <c r="A314" s="21" t="s">
        <v>139</v>
      </c>
      <c r="B314" s="22" t="s">
        <v>139</v>
      </c>
      <c r="C314" s="23" t="s">
        <v>440</v>
      </c>
      <c r="D314" s="23" t="s">
        <v>452</v>
      </c>
      <c r="E314" t="s">
        <v>453</v>
      </c>
      <c r="F314" t="s">
        <v>454</v>
      </c>
      <c r="G314" s="23" t="s">
        <v>44</v>
      </c>
      <c r="H314">
        <v>317827</v>
      </c>
      <c r="I314" s="24" t="s">
        <v>455</v>
      </c>
      <c r="J314" s="24">
        <v>144.08294470897434</v>
      </c>
      <c r="K314" s="24">
        <v>142.16183877952136</v>
      </c>
      <c r="L314" s="24">
        <v>115.26635576717948</v>
      </c>
      <c r="M314" s="24">
        <v>128.08137811622706</v>
      </c>
      <c r="N314" s="24">
        <v>112.91384649720015</v>
      </c>
      <c r="O314" s="24">
        <v>123.02553424321808</v>
      </c>
      <c r="P314" s="24">
        <v>124.71081553422108</v>
      </c>
      <c r="Q314" s="24">
        <v>128.08137811622706</v>
      </c>
      <c r="R314" s="24">
        <v>82.442946470455539</v>
      </c>
      <c r="S314" s="25">
        <v>107.38049407135624</v>
      </c>
      <c r="T314" s="25">
        <v>124.71081553422108</v>
      </c>
      <c r="U314" s="25">
        <v>126.39609682522406</v>
      </c>
      <c r="V314" s="26">
        <v>1749.19</v>
      </c>
      <c r="W314" s="2">
        <v>0.1227</v>
      </c>
      <c r="X314" s="2">
        <v>0.08</v>
      </c>
      <c r="Y314" s="27">
        <v>1411.7992360399999</v>
      </c>
      <c r="Z314" s="1"/>
      <c r="AA314" s="28"/>
      <c r="AB314" s="29">
        <v>203416.1912665235</v>
      </c>
      <c r="AC314" s="29">
        <v>200703.97538296989</v>
      </c>
      <c r="AD314" s="29">
        <v>162732.95301321882</v>
      </c>
      <c r="AE314" s="29">
        <v>180825.19177543971</v>
      </c>
      <c r="AF314" s="29">
        <v>159411.68222308499</v>
      </c>
      <c r="AG314" s="29">
        <v>173687.35525798812</v>
      </c>
      <c r="AH314" s="24">
        <v>176066.63409713868</v>
      </c>
      <c r="AI314" s="24">
        <v>180825.19177543971</v>
      </c>
      <c r="AJ314" s="24">
        <v>116392.88884387573</v>
      </c>
      <c r="AK314" s="29">
        <v>151599.69949553849</v>
      </c>
      <c r="AL314" s="29">
        <v>176066.63409713868</v>
      </c>
      <c r="AM314" s="29">
        <v>178445.91293628918</v>
      </c>
      <c r="AN314">
        <v>0</v>
      </c>
      <c r="AO314" s="30">
        <v>3.4159999999999999</v>
      </c>
      <c r="AP314">
        <v>3.4159999999999999</v>
      </c>
      <c r="AQ314">
        <v>8</v>
      </c>
      <c r="AR314" s="29">
        <v>492.18733912585634</v>
      </c>
      <c r="AS314" s="29">
        <v>485.62484127084497</v>
      </c>
      <c r="AT314" s="29">
        <v>393.74987130068507</v>
      </c>
      <c r="AU314" s="29">
        <v>437.52598764503159</v>
      </c>
      <c r="AV314" s="29">
        <v>385.71369963443573</v>
      </c>
      <c r="AW314" s="29">
        <v>420.25522497483291</v>
      </c>
      <c r="AX314" s="24">
        <v>426.0121458648992</v>
      </c>
      <c r="AY314" s="24">
        <v>437.52598764503159</v>
      </c>
      <c r="AZ314" s="24">
        <v>281.6251051430761</v>
      </c>
      <c r="BA314" s="29">
        <v>366.81176774775292</v>
      </c>
      <c r="BB314" s="29">
        <v>426.0121458648992</v>
      </c>
      <c r="BC314" s="29">
        <v>431.76906675496537</v>
      </c>
      <c r="BD314" s="1">
        <f t="shared" si="12"/>
        <v>1459.2544446640256</v>
      </c>
      <c r="BE314" s="28">
        <f t="shared" si="13"/>
        <v>2060174.3101646453</v>
      </c>
      <c r="BF314" s="28">
        <f t="shared" si="14"/>
        <v>4984.8131829723106</v>
      </c>
    </row>
    <row r="315" spans="1:58" x14ac:dyDescent="0.25">
      <c r="A315" s="21" t="s">
        <v>139</v>
      </c>
      <c r="B315" s="22" t="s">
        <v>139</v>
      </c>
      <c r="C315" s="23" t="s">
        <v>440</v>
      </c>
      <c r="D315" s="23" t="s">
        <v>452</v>
      </c>
      <c r="E315" t="s">
        <v>453</v>
      </c>
      <c r="F315" t="s">
        <v>454</v>
      </c>
      <c r="G315" s="23" t="s">
        <v>44</v>
      </c>
      <c r="H315">
        <v>317810</v>
      </c>
      <c r="I315" s="24" t="s">
        <v>456</v>
      </c>
      <c r="J315" s="24">
        <v>38.037443137964488</v>
      </c>
      <c r="K315" s="24">
        <v>38.037443137964488</v>
      </c>
      <c r="L315" s="24">
        <v>30.841170111863097</v>
      </c>
      <c r="M315" s="24">
        <v>34.270013520885314</v>
      </c>
      <c r="N315" s="24">
        <v>29.760801215505673</v>
      </c>
      <c r="O315" s="24">
        <v>32.466328598733455</v>
      </c>
      <c r="P315" s="24">
        <v>33.368171059809391</v>
      </c>
      <c r="Q315" s="24">
        <v>34.270013520885314</v>
      </c>
      <c r="R315" s="24">
        <v>21.764677941794446</v>
      </c>
      <c r="S315" s="25">
        <v>27.994497183974925</v>
      </c>
      <c r="T315" s="25">
        <v>33.368171059809391</v>
      </c>
      <c r="U315" s="25">
        <v>33.368171059809391</v>
      </c>
      <c r="V315" s="26">
        <v>1757.48</v>
      </c>
      <c r="W315" s="2">
        <v>0.1227</v>
      </c>
      <c r="X315" s="2">
        <v>0.08</v>
      </c>
      <c r="Y315" s="27">
        <v>1418.4902276800001</v>
      </c>
      <c r="Z315" s="1"/>
      <c r="AA315" s="28"/>
      <c r="AB315" s="29">
        <v>53955.741377136306</v>
      </c>
      <c r="AC315" s="29">
        <v>53955.741377136306</v>
      </c>
      <c r="AD315" s="29">
        <v>43747.898413894298</v>
      </c>
      <c r="AE315" s="29">
        <v>48611.679281837292</v>
      </c>
      <c r="AF315" s="29">
        <v>42215.405692121865</v>
      </c>
      <c r="AG315" s="29">
        <v>46053.169845951117</v>
      </c>
      <c r="AH315" s="24">
        <v>47332.424563894216</v>
      </c>
      <c r="AI315" s="24">
        <v>48611.679281837292</v>
      </c>
      <c r="AJ315" s="24">
        <v>30872.982969037879</v>
      </c>
      <c r="AK315" s="29">
        <v>39709.920684283716</v>
      </c>
      <c r="AL315" s="29">
        <v>47332.424563894216</v>
      </c>
      <c r="AM315" s="29">
        <v>47332.424563894216</v>
      </c>
      <c r="AN315">
        <v>0</v>
      </c>
      <c r="AO315" s="30">
        <v>3.4159999999999999</v>
      </c>
      <c r="AP315">
        <v>3.4159999999999999</v>
      </c>
      <c r="AQ315">
        <v>8</v>
      </c>
      <c r="AR315" s="29">
        <v>129.9359057592867</v>
      </c>
      <c r="AS315" s="29">
        <v>129.9359057592867</v>
      </c>
      <c r="AT315" s="29">
        <v>105.35343710212433</v>
      </c>
      <c r="AU315" s="29">
        <v>117.06636618734423</v>
      </c>
      <c r="AV315" s="29">
        <v>101.66289695216737</v>
      </c>
      <c r="AW315" s="29">
        <v>110.90497849327348</v>
      </c>
      <c r="AX315" s="24">
        <v>113.98567234030888</v>
      </c>
      <c r="AY315" s="24">
        <v>117.06636618734423</v>
      </c>
      <c r="AZ315" s="24">
        <v>74.348139849169826</v>
      </c>
      <c r="BA315" s="29">
        <v>95.629202380458338</v>
      </c>
      <c r="BB315" s="29">
        <v>113.98567234030888</v>
      </c>
      <c r="BC315" s="29">
        <v>113.98567234030888</v>
      </c>
      <c r="BD315" s="1">
        <f t="shared" si="12"/>
        <v>387.54690154899941</v>
      </c>
      <c r="BE315" s="28">
        <f t="shared" si="13"/>
        <v>549731.49261491874</v>
      </c>
      <c r="BF315" s="28">
        <f t="shared" si="14"/>
        <v>1323.8602156913817</v>
      </c>
    </row>
    <row r="316" spans="1:58" x14ac:dyDescent="0.25">
      <c r="A316" s="21" t="s">
        <v>139</v>
      </c>
      <c r="B316" s="22" t="s">
        <v>139</v>
      </c>
      <c r="C316" s="23" t="s">
        <v>440</v>
      </c>
      <c r="D316" s="23" t="s">
        <v>452</v>
      </c>
      <c r="E316" t="s">
        <v>453</v>
      </c>
      <c r="F316" t="s">
        <v>454</v>
      </c>
      <c r="G316" s="23" t="s">
        <v>44</v>
      </c>
      <c r="H316">
        <v>317828</v>
      </c>
      <c r="I316" s="24" t="s">
        <v>457</v>
      </c>
      <c r="J316" s="24">
        <v>130.63520320280344</v>
      </c>
      <c r="K316" s="24">
        <v>128.7140972733504</v>
      </c>
      <c r="L316" s="24">
        <v>103.73972019046153</v>
      </c>
      <c r="M316" s="24">
        <v>116.28440907920616</v>
      </c>
      <c r="N316" s="24">
        <v>102.80215875118225</v>
      </c>
      <c r="O316" s="24">
        <v>111.22856520619719</v>
      </c>
      <c r="P316" s="24">
        <v>112.91384649720015</v>
      </c>
      <c r="Q316" s="24">
        <v>116.28440907920616</v>
      </c>
      <c r="R316" s="24">
        <v>74.74827146654637</v>
      </c>
      <c r="S316" s="25">
        <v>96.367110064037647</v>
      </c>
      <c r="T316" s="25">
        <v>112.91384649720015</v>
      </c>
      <c r="U316" s="25">
        <v>114.59912778820318</v>
      </c>
      <c r="V316" s="26">
        <v>1811.53</v>
      </c>
      <c r="W316" s="2">
        <v>0.1227</v>
      </c>
      <c r="X316" s="2">
        <v>0.08</v>
      </c>
      <c r="Y316" s="27">
        <v>1462.11484748</v>
      </c>
      <c r="Z316" s="1"/>
      <c r="AA316" s="28"/>
      <c r="AB316" s="29">
        <v>191003.67020638575</v>
      </c>
      <c r="AC316" s="29">
        <v>188194.7927033506</v>
      </c>
      <c r="AD316" s="29">
        <v>151679.38516389453</v>
      </c>
      <c r="AE316" s="29">
        <v>170021.16104514545</v>
      </c>
      <c r="AF316" s="29">
        <v>150308.56266309958</v>
      </c>
      <c r="AG316" s="29">
        <v>162628.93665187823</v>
      </c>
      <c r="AH316" s="24">
        <v>165093.01144963392</v>
      </c>
      <c r="AI316" s="24">
        <v>170021.16104514545</v>
      </c>
      <c r="AJ316" s="24">
        <v>109290.55753470308</v>
      </c>
      <c r="AK316" s="29">
        <v>140899.78243336876</v>
      </c>
      <c r="AL316" s="29">
        <v>165093.01144963392</v>
      </c>
      <c r="AM316" s="29">
        <v>167557.08624738973</v>
      </c>
      <c r="AN316">
        <v>0</v>
      </c>
      <c r="AO316" s="30">
        <v>3.0059999999999998</v>
      </c>
      <c r="AP316">
        <v>3.0059999999999998</v>
      </c>
      <c r="AQ316">
        <v>12.0000000048</v>
      </c>
      <c r="AR316" s="29">
        <v>392.68942082762709</v>
      </c>
      <c r="AS316" s="29">
        <v>386.91457640369129</v>
      </c>
      <c r="AT316" s="29">
        <v>311.84159889252732</v>
      </c>
      <c r="AU316" s="29">
        <v>349.55093369209368</v>
      </c>
      <c r="AV316" s="29">
        <v>309.02328920605379</v>
      </c>
      <c r="AW316" s="29">
        <v>334.35306700982875</v>
      </c>
      <c r="AX316" s="24">
        <v>339.41902257058365</v>
      </c>
      <c r="AY316" s="24">
        <v>349.55093369209368</v>
      </c>
      <c r="AZ316" s="24">
        <v>224.69330402843838</v>
      </c>
      <c r="BA316" s="29">
        <v>289.67953285249712</v>
      </c>
      <c r="BB316" s="29">
        <v>339.41902257058365</v>
      </c>
      <c r="BC316" s="29">
        <v>344.48497813133872</v>
      </c>
      <c r="BD316" s="1">
        <f t="shared" si="12"/>
        <v>1321.2307650955947</v>
      </c>
      <c r="BE316" s="28">
        <f t="shared" si="13"/>
        <v>1931791.1185936288</v>
      </c>
      <c r="BF316" s="28">
        <f t="shared" si="14"/>
        <v>3971.6196798773576</v>
      </c>
    </row>
    <row r="317" spans="1:58" x14ac:dyDescent="0.25">
      <c r="A317" s="21" t="s">
        <v>139</v>
      </c>
      <c r="B317" s="22" t="s">
        <v>139</v>
      </c>
      <c r="C317" s="23" t="s">
        <v>440</v>
      </c>
      <c r="D317" s="23" t="s">
        <v>452</v>
      </c>
      <c r="E317" t="s">
        <v>453</v>
      </c>
      <c r="F317" t="s">
        <v>454</v>
      </c>
      <c r="G317" s="23" t="s">
        <v>44</v>
      </c>
      <c r="H317">
        <v>317811</v>
      </c>
      <c r="I317" s="24" t="s">
        <v>458</v>
      </c>
      <c r="J317" s="24">
        <v>111.42414390827351</v>
      </c>
      <c r="K317" s="24">
        <v>111.42414390827351</v>
      </c>
      <c r="L317" s="24">
        <v>88.370872754837592</v>
      </c>
      <c r="M317" s="24">
        <v>99.43159616917626</v>
      </c>
      <c r="N317" s="24">
        <v>87.634627132155359</v>
      </c>
      <c r="O317" s="24">
        <v>94.375752296167306</v>
      </c>
      <c r="P317" s="24">
        <v>97.746314878173294</v>
      </c>
      <c r="Q317" s="24">
        <v>99.43159616917626</v>
      </c>
      <c r="R317" s="24">
        <v>64.855117890091691</v>
      </c>
      <c r="S317" s="25">
        <v>82.600380054889413</v>
      </c>
      <c r="T317" s="25">
        <v>97.746314878173294</v>
      </c>
      <c r="U317" s="25">
        <v>97.746314878173294</v>
      </c>
      <c r="V317" s="26">
        <v>1746.84</v>
      </c>
      <c r="W317" s="2">
        <v>0.1227</v>
      </c>
      <c r="X317" s="2">
        <v>0.08</v>
      </c>
      <c r="Y317" s="27">
        <v>1409.9025134399999</v>
      </c>
      <c r="Z317" s="1"/>
      <c r="AA317" s="28"/>
      <c r="AB317" s="29">
        <v>157097.18055417508</v>
      </c>
      <c r="AC317" s="29">
        <v>157097.18055417508</v>
      </c>
      <c r="AD317" s="29">
        <v>124594.31561193193</v>
      </c>
      <c r="AE317" s="29">
        <v>140188.85735427268</v>
      </c>
      <c r="AF317" s="29">
        <v>123556.28105800305</v>
      </c>
      <c r="AG317" s="29">
        <v>133060.61037015711</v>
      </c>
      <c r="AH317" s="24">
        <v>137812.77502623419</v>
      </c>
      <c r="AI317" s="24">
        <v>140188.85735427268</v>
      </c>
      <c r="AJ317" s="24">
        <v>91439.393722687775</v>
      </c>
      <c r="AK317" s="29">
        <v>116458.48345048782</v>
      </c>
      <c r="AL317" s="29">
        <v>137812.77502623419</v>
      </c>
      <c r="AM317" s="29">
        <v>137812.77502623419</v>
      </c>
      <c r="AN317">
        <v>0</v>
      </c>
      <c r="AO317" s="30">
        <v>3.0059999999999998</v>
      </c>
      <c r="AP317">
        <v>3.0059999999999998</v>
      </c>
      <c r="AQ317">
        <v>12.0000000048</v>
      </c>
      <c r="AR317" s="29">
        <v>334.94097658827013</v>
      </c>
      <c r="AS317" s="29">
        <v>334.94097658827013</v>
      </c>
      <c r="AT317" s="29">
        <v>265.6428435010418</v>
      </c>
      <c r="AU317" s="29">
        <v>298.89137808454382</v>
      </c>
      <c r="AV317" s="29">
        <v>263.429689159259</v>
      </c>
      <c r="AW317" s="29">
        <v>283.69351140227889</v>
      </c>
      <c r="AX317" s="24">
        <v>293.82542252378892</v>
      </c>
      <c r="AY317" s="24">
        <v>298.89137808454382</v>
      </c>
      <c r="AZ317" s="24">
        <v>194.95448437761561</v>
      </c>
      <c r="BA317" s="29">
        <v>248.29674244499756</v>
      </c>
      <c r="BB317" s="29">
        <v>293.82542252378892</v>
      </c>
      <c r="BC317" s="29">
        <v>293.82542252378892</v>
      </c>
      <c r="BD317" s="1">
        <f t="shared" si="12"/>
        <v>1132.7871749175608</v>
      </c>
      <c r="BE317" s="28">
        <f t="shared" si="13"/>
        <v>1597119.4851088657</v>
      </c>
      <c r="BF317" s="28">
        <f t="shared" si="14"/>
        <v>3405.1582478021874</v>
      </c>
    </row>
    <row r="318" spans="1:58" x14ac:dyDescent="0.25">
      <c r="A318" s="21" t="s">
        <v>139</v>
      </c>
      <c r="B318" s="22" t="s">
        <v>139</v>
      </c>
      <c r="C318" s="23" t="s">
        <v>440</v>
      </c>
      <c r="D318" s="23" t="s">
        <v>452</v>
      </c>
      <c r="E318" t="s">
        <v>453</v>
      </c>
      <c r="F318" t="s">
        <v>454</v>
      </c>
      <c r="G318" s="23" t="s">
        <v>44</v>
      </c>
      <c r="H318">
        <v>317829</v>
      </c>
      <c r="I318" s="24" t="s">
        <v>459</v>
      </c>
      <c r="J318" s="24">
        <v>42.149599152879567</v>
      </c>
      <c r="K318" s="24">
        <v>42.149599152879567</v>
      </c>
      <c r="L318" s="24">
        <v>33.925287123049408</v>
      </c>
      <c r="M318" s="24">
        <v>37.87738336518904</v>
      </c>
      <c r="N318" s="24">
        <v>33.368171059809391</v>
      </c>
      <c r="O318" s="24">
        <v>36.073698443037173</v>
      </c>
      <c r="P318" s="24">
        <v>36.975540904113103</v>
      </c>
      <c r="Q318" s="24">
        <v>37.87738336518904</v>
      </c>
      <c r="R318" s="24">
        <v>24.705850636631531</v>
      </c>
      <c r="S318" s="25">
        <v>31.677983655550577</v>
      </c>
      <c r="T318" s="25">
        <v>36.975540904113103</v>
      </c>
      <c r="U318" s="25">
        <v>36.975540904113103</v>
      </c>
      <c r="V318" s="26">
        <v>1473.6</v>
      </c>
      <c r="W318" s="2">
        <v>0.1227</v>
      </c>
      <c r="X318" s="2">
        <v>0.08</v>
      </c>
      <c r="Y318" s="27">
        <v>1189.3661376</v>
      </c>
      <c r="Z318" s="1"/>
      <c r="AA318" s="28"/>
      <c r="AB318" s="29">
        <v>50131.305945848602</v>
      </c>
      <c r="AC318" s="29">
        <v>50131.305945848602</v>
      </c>
      <c r="AD318" s="29">
        <v>40349.587712512293</v>
      </c>
      <c r="AE318" s="29">
        <v>45050.077155449377</v>
      </c>
      <c r="AF318" s="29">
        <v>39686.972732181595</v>
      </c>
      <c r="AG318" s="29">
        <v>42904.835386142258</v>
      </c>
      <c r="AH318" s="24">
        <v>43977.45627079581</v>
      </c>
      <c r="AI318" s="24">
        <v>45050.077155449377</v>
      </c>
      <c r="AJ318" s="24">
        <v>29384.302147812945</v>
      </c>
      <c r="AK318" s="29">
        <v>37676.721067358121</v>
      </c>
      <c r="AL318" s="29">
        <v>43977.45627079581</v>
      </c>
      <c r="AM318" s="29">
        <v>43977.45627079581</v>
      </c>
      <c r="AN318">
        <v>0</v>
      </c>
      <c r="AO318" s="30">
        <v>2.1869999999999998</v>
      </c>
      <c r="AP318">
        <v>2.1869999999999998</v>
      </c>
      <c r="AQ318">
        <v>12.0000000048</v>
      </c>
      <c r="AR318" s="29">
        <v>92.18117334734761</v>
      </c>
      <c r="AS318" s="29">
        <v>92.18117334734761</v>
      </c>
      <c r="AT318" s="29">
        <v>74.194602938109043</v>
      </c>
      <c r="AU318" s="29">
        <v>82.837837419668418</v>
      </c>
      <c r="AV318" s="29">
        <v>72.976190107803134</v>
      </c>
      <c r="AW318" s="29">
        <v>78.893178494922296</v>
      </c>
      <c r="AX318" s="24">
        <v>80.86550795729535</v>
      </c>
      <c r="AY318" s="24">
        <v>82.837837419668418</v>
      </c>
      <c r="AZ318" s="24">
        <v>54.031695342313157</v>
      </c>
      <c r="BA318" s="29">
        <v>69.279750254689105</v>
      </c>
      <c r="BB318" s="29">
        <v>80.86550795729535</v>
      </c>
      <c r="BC318" s="29">
        <v>80.86550795729535</v>
      </c>
      <c r="BD318" s="1">
        <f t="shared" si="12"/>
        <v>430.73157866655458</v>
      </c>
      <c r="BE318" s="28">
        <f t="shared" si="13"/>
        <v>512297.55406099057</v>
      </c>
      <c r="BF318" s="28">
        <f t="shared" si="14"/>
        <v>942.0099625437548</v>
      </c>
    </row>
    <row r="319" spans="1:58" x14ac:dyDescent="0.25">
      <c r="A319" s="21" t="s">
        <v>139</v>
      </c>
      <c r="B319" s="22" t="s">
        <v>139</v>
      </c>
      <c r="C319" s="23" t="s">
        <v>440</v>
      </c>
      <c r="D319" s="23" t="s">
        <v>452</v>
      </c>
      <c r="E319" t="s">
        <v>453</v>
      </c>
      <c r="F319" t="s">
        <v>454</v>
      </c>
      <c r="G319" s="23" t="s">
        <v>44</v>
      </c>
      <c r="H319">
        <v>317812</v>
      </c>
      <c r="I319" s="24" t="s">
        <v>460</v>
      </c>
      <c r="J319" s="24">
        <v>33.925287123049408</v>
      </c>
      <c r="K319" s="24">
        <v>33.925287123049408</v>
      </c>
      <c r="L319" s="24">
        <v>27.757053100676785</v>
      </c>
      <c r="M319" s="24">
        <v>30.662643676581602</v>
      </c>
      <c r="N319" s="24">
        <v>27.05527383227788</v>
      </c>
      <c r="O319" s="24">
        <v>28.858958754429739</v>
      </c>
      <c r="P319" s="24">
        <v>29.760801215505673</v>
      </c>
      <c r="Q319" s="24">
        <v>30.662643676581602</v>
      </c>
      <c r="R319" s="24">
        <v>19.999974324892193</v>
      </c>
      <c r="S319" s="25">
        <v>25.78440530102954</v>
      </c>
      <c r="T319" s="25">
        <v>29.760801215505673</v>
      </c>
      <c r="U319" s="25">
        <v>29.760801215505673</v>
      </c>
      <c r="V319" s="26">
        <v>1473.6</v>
      </c>
      <c r="W319" s="2">
        <v>0.1227</v>
      </c>
      <c r="X319" s="2">
        <v>0.08</v>
      </c>
      <c r="Y319" s="27">
        <v>1189.3661376</v>
      </c>
      <c r="Z319" s="1"/>
      <c r="AA319" s="28"/>
      <c r="AB319" s="29">
        <v>40349.587712512293</v>
      </c>
      <c r="AC319" s="29">
        <v>40349.587712512293</v>
      </c>
      <c r="AD319" s="29">
        <v>33013.299037510049</v>
      </c>
      <c r="AE319" s="29">
        <v>36469.110078220925</v>
      </c>
      <c r="AF319" s="29">
        <v>32178.626539606692</v>
      </c>
      <c r="AG319" s="29">
        <v>34323.868308913807</v>
      </c>
      <c r="AH319" s="24">
        <v>35396.489193567366</v>
      </c>
      <c r="AI319" s="24">
        <v>36469.110078220925</v>
      </c>
      <c r="AJ319" s="24">
        <v>23787.292214896195</v>
      </c>
      <c r="AK319" s="29">
        <v>30667.09854319847</v>
      </c>
      <c r="AL319" s="29">
        <v>35396.489193567366</v>
      </c>
      <c r="AM319" s="29">
        <v>35396.489193567366</v>
      </c>
      <c r="AN319">
        <v>0</v>
      </c>
      <c r="AO319" s="30">
        <v>2.1869999999999998</v>
      </c>
      <c r="AP319">
        <v>2.1869999999999998</v>
      </c>
      <c r="AQ319">
        <v>12.0000000048</v>
      </c>
      <c r="AR319" s="29">
        <v>74.194602938109043</v>
      </c>
      <c r="AS319" s="29">
        <v>74.194602938109043</v>
      </c>
      <c r="AT319" s="29">
        <v>60.704675131180124</v>
      </c>
      <c r="AU319" s="29">
        <v>67.059201720683959</v>
      </c>
      <c r="AV319" s="29">
        <v>59.169883871191722</v>
      </c>
      <c r="AW319" s="29">
        <v>63.114542795937837</v>
      </c>
      <c r="AX319" s="24">
        <v>65.086872258310905</v>
      </c>
      <c r="AY319" s="24">
        <v>67.059201720683959</v>
      </c>
      <c r="AZ319" s="24">
        <v>43.73994384853922</v>
      </c>
      <c r="BA319" s="29">
        <v>56.390494393351602</v>
      </c>
      <c r="BB319" s="29">
        <v>65.086872258310905</v>
      </c>
      <c r="BC319" s="29">
        <v>65.086872258310905</v>
      </c>
      <c r="BD319" s="1">
        <f t="shared" si="12"/>
        <v>347.91393055908526</v>
      </c>
      <c r="BE319" s="28">
        <f t="shared" si="13"/>
        <v>413797.04780629376</v>
      </c>
      <c r="BF319" s="28">
        <f t="shared" si="14"/>
        <v>760.88776613271921</v>
      </c>
    </row>
    <row r="320" spans="1:58" x14ac:dyDescent="0.25">
      <c r="A320" s="21" t="s">
        <v>139</v>
      </c>
      <c r="B320" s="22" t="s">
        <v>139</v>
      </c>
      <c r="C320" s="23" t="s">
        <v>440</v>
      </c>
      <c r="D320" s="23" t="s">
        <v>452</v>
      </c>
      <c r="E320" t="s">
        <v>453</v>
      </c>
      <c r="F320" t="s">
        <v>454</v>
      </c>
      <c r="G320" s="23" t="s">
        <v>44</v>
      </c>
      <c r="H320">
        <v>317761</v>
      </c>
      <c r="I320" s="24" t="s">
        <v>461</v>
      </c>
      <c r="J320" s="24">
        <v>47.289794171523411</v>
      </c>
      <c r="K320" s="24">
        <v>47.289794171523411</v>
      </c>
      <c r="L320" s="24">
        <v>38.037443137964488</v>
      </c>
      <c r="M320" s="24">
        <v>42.386595670568681</v>
      </c>
      <c r="N320" s="24">
        <v>37.87738336518904</v>
      </c>
      <c r="O320" s="24">
        <v>40.582910748416822</v>
      </c>
      <c r="P320" s="24">
        <v>41.484753209492752</v>
      </c>
      <c r="Q320" s="24">
        <v>42.386595670568681</v>
      </c>
      <c r="R320" s="24">
        <v>27.647023331468617</v>
      </c>
      <c r="S320" s="25">
        <v>35.361470127126225</v>
      </c>
      <c r="T320" s="25">
        <v>41.484753209492752</v>
      </c>
      <c r="U320" s="25">
        <v>41.484753209492752</v>
      </c>
      <c r="V320" s="26">
        <v>1376.45</v>
      </c>
      <c r="W320" s="2">
        <v>0.1227</v>
      </c>
      <c r="X320" s="2">
        <v>0.08</v>
      </c>
      <c r="Y320" s="27">
        <v>1110.9548182000001</v>
      </c>
      <c r="Z320" s="1"/>
      <c r="AA320" s="28"/>
      <c r="AB320" s="29">
        <v>52536.824686540218</v>
      </c>
      <c r="AC320" s="29">
        <v>52536.824686540218</v>
      </c>
      <c r="AD320" s="29">
        <v>42257.880726130177</v>
      </c>
      <c r="AE320" s="29">
        <v>47089.592687313539</v>
      </c>
      <c r="AF320" s="29">
        <v>42080.061550365295</v>
      </c>
      <c r="AG320" s="29">
        <v>45085.780232534242</v>
      </c>
      <c r="AH320" s="24">
        <v>46087.686459923891</v>
      </c>
      <c r="AI320" s="24">
        <v>47089.592687313539</v>
      </c>
      <c r="AJ320" s="24">
        <v>30714.593778982879</v>
      </c>
      <c r="AK320" s="29">
        <v>39284.99561636625</v>
      </c>
      <c r="AL320" s="29">
        <v>46087.686459923891</v>
      </c>
      <c r="AM320" s="29">
        <v>46087.686459923891</v>
      </c>
      <c r="AN320">
        <v>0</v>
      </c>
      <c r="AO320" s="30">
        <v>3.5859999999999999</v>
      </c>
      <c r="AP320">
        <v>3.5859999999999999</v>
      </c>
      <c r="AQ320">
        <v>6.0000000024000002</v>
      </c>
      <c r="AR320" s="29">
        <v>169.58120189908294</v>
      </c>
      <c r="AS320" s="29">
        <v>169.58120189908294</v>
      </c>
      <c r="AT320" s="29">
        <v>136.40227109274065</v>
      </c>
      <c r="AU320" s="29">
        <v>151.99833207465929</v>
      </c>
      <c r="AV320" s="29">
        <v>135.82829674756789</v>
      </c>
      <c r="AW320" s="29">
        <v>145.53031794382272</v>
      </c>
      <c r="AX320" s="24">
        <v>148.76432500924099</v>
      </c>
      <c r="AY320" s="24">
        <v>151.99833207465929</v>
      </c>
      <c r="AZ320" s="24">
        <v>99.142225666646453</v>
      </c>
      <c r="BA320" s="29">
        <v>126.80623187587463</v>
      </c>
      <c r="BB320" s="29">
        <v>148.76432500924099</v>
      </c>
      <c r="BC320" s="29">
        <v>148.76432500924099</v>
      </c>
      <c r="BD320" s="1">
        <f t="shared" si="12"/>
        <v>483.31327002282762</v>
      </c>
      <c r="BE320" s="28">
        <f t="shared" si="13"/>
        <v>536939.20603185799</v>
      </c>
      <c r="BF320" s="28">
        <f t="shared" si="14"/>
        <v>1733.1613863018599</v>
      </c>
    </row>
    <row r="321" spans="1:58" x14ac:dyDescent="0.25">
      <c r="A321" s="21" t="s">
        <v>139</v>
      </c>
      <c r="B321" s="22" t="s">
        <v>139</v>
      </c>
      <c r="C321" s="23" t="s">
        <v>440</v>
      </c>
      <c r="D321" s="23" t="s">
        <v>452</v>
      </c>
      <c r="E321" t="s">
        <v>453</v>
      </c>
      <c r="F321" t="s">
        <v>454</v>
      </c>
      <c r="G321" s="23" t="s">
        <v>44</v>
      </c>
      <c r="H321">
        <v>317317</v>
      </c>
      <c r="I321" s="24" t="s">
        <v>462</v>
      </c>
      <c r="J321" s="24">
        <v>22.616858082032937</v>
      </c>
      <c r="K321" s="24">
        <v>21.588819078304169</v>
      </c>
      <c r="L321" s="24">
        <v>17.47666306338909</v>
      </c>
      <c r="M321" s="24">
        <v>19.840534143670446</v>
      </c>
      <c r="N321" s="24">
        <v>17.135006760442657</v>
      </c>
      <c r="O321" s="24">
        <v>18.93869168259452</v>
      </c>
      <c r="P321" s="24">
        <v>18.93869168259452</v>
      </c>
      <c r="Q321" s="24">
        <v>19.840534143670446</v>
      </c>
      <c r="R321" s="24">
        <v>12.941159857283182</v>
      </c>
      <c r="S321" s="25">
        <v>16.207340474932856</v>
      </c>
      <c r="T321" s="25">
        <v>18.93869168259452</v>
      </c>
      <c r="U321" s="25">
        <v>19.840534143670446</v>
      </c>
      <c r="V321" s="26">
        <v>1305.3900000000001</v>
      </c>
      <c r="W321" s="2">
        <v>0.1227</v>
      </c>
      <c r="X321" s="2">
        <v>0.08</v>
      </c>
      <c r="Y321" s="27">
        <v>1053.6011552400003</v>
      </c>
      <c r="Z321" s="1"/>
      <c r="AA321" s="28"/>
      <c r="AB321" s="29">
        <v>23829.147803129039</v>
      </c>
      <c r="AC321" s="29">
        <v>22746.004721168629</v>
      </c>
      <c r="AD321" s="29">
        <v>18413.432393326988</v>
      </c>
      <c r="AE321" s="29">
        <v>20904.00969434985</v>
      </c>
      <c r="AF321" s="29">
        <v>18053.462917847599</v>
      </c>
      <c r="AG321" s="29">
        <v>19953.82743551577</v>
      </c>
      <c r="AH321" s="24">
        <v>19953.82743551577</v>
      </c>
      <c r="AI321" s="24">
        <v>20904.00969434985</v>
      </c>
      <c r="AJ321" s="24">
        <v>13634.820975779077</v>
      </c>
      <c r="AK321" s="29">
        <v>17076.072647757272</v>
      </c>
      <c r="AL321" s="29">
        <v>19953.82743551577</v>
      </c>
      <c r="AM321" s="29">
        <v>20904.00969434985</v>
      </c>
      <c r="AN321">
        <v>0</v>
      </c>
      <c r="AO321" s="30">
        <v>3.3359999999999999</v>
      </c>
      <c r="AP321">
        <v>3.3359999999999999</v>
      </c>
      <c r="AQ321">
        <v>8</v>
      </c>
      <c r="AR321" s="29">
        <v>75.449838561661878</v>
      </c>
      <c r="AS321" s="29">
        <v>72.020300445222702</v>
      </c>
      <c r="AT321" s="29">
        <v>58.302147979466</v>
      </c>
      <c r="AU321" s="29">
        <v>66.188021903284607</v>
      </c>
      <c r="AV321" s="29">
        <v>57.162382552836704</v>
      </c>
      <c r="AW321" s="29">
        <v>63.179475453135318</v>
      </c>
      <c r="AX321" s="24">
        <v>63.179475453135318</v>
      </c>
      <c r="AY321" s="24">
        <v>66.188021903284607</v>
      </c>
      <c r="AZ321" s="24">
        <v>43.171709283896696</v>
      </c>
      <c r="BA321" s="29">
        <v>54.067687824376009</v>
      </c>
      <c r="BB321" s="29">
        <v>63.179475453135318</v>
      </c>
      <c r="BC321" s="29">
        <v>66.188021903284607</v>
      </c>
      <c r="BD321" s="1">
        <f t="shared" si="12"/>
        <v>224.30352479517981</v>
      </c>
      <c r="BE321" s="28">
        <f t="shared" si="13"/>
        <v>236326.45284860546</v>
      </c>
      <c r="BF321" s="28">
        <f t="shared" si="14"/>
        <v>748.27655871671971</v>
      </c>
    </row>
    <row r="322" spans="1:58" x14ac:dyDescent="0.25">
      <c r="A322" s="21" t="s">
        <v>139</v>
      </c>
      <c r="B322" s="22" t="s">
        <v>139</v>
      </c>
      <c r="C322" s="23" t="s">
        <v>440</v>
      </c>
      <c r="D322" s="23" t="s">
        <v>452</v>
      </c>
      <c r="E322" t="s">
        <v>453</v>
      </c>
      <c r="F322" t="s">
        <v>454</v>
      </c>
      <c r="G322" s="23" t="s">
        <v>44</v>
      </c>
      <c r="H322">
        <v>317758</v>
      </c>
      <c r="I322" s="24" t="s">
        <v>118</v>
      </c>
      <c r="J322" s="24">
        <v>48.317833175252183</v>
      </c>
      <c r="K322" s="24">
        <v>47.289794171523411</v>
      </c>
      <c r="L322" s="24">
        <v>39.065482141693252</v>
      </c>
      <c r="M322" s="24">
        <v>43.288438131644611</v>
      </c>
      <c r="N322" s="24">
        <v>37.87738336518904</v>
      </c>
      <c r="O322" s="24">
        <v>41.484753209492752</v>
      </c>
      <c r="P322" s="24">
        <v>41.484753209492752</v>
      </c>
      <c r="Q322" s="24">
        <v>43.288438131644611</v>
      </c>
      <c r="R322" s="24">
        <v>27.647023331468617</v>
      </c>
      <c r="S322" s="25">
        <v>36.098167421441353</v>
      </c>
      <c r="T322" s="25">
        <v>41.484753209492752</v>
      </c>
      <c r="U322" s="25">
        <v>42.386595670568681</v>
      </c>
      <c r="V322" s="26">
        <v>1829.78</v>
      </c>
      <c r="W322" s="2">
        <v>0.1227</v>
      </c>
      <c r="X322" s="2">
        <v>0.08</v>
      </c>
      <c r="Y322" s="27">
        <v>1476.84471448</v>
      </c>
      <c r="Z322" s="1"/>
      <c r="AA322" s="28"/>
      <c r="AB322" s="29">
        <v>71357.93653999758</v>
      </c>
      <c r="AC322" s="29">
        <v>69839.682571061465</v>
      </c>
      <c r="AD322" s="29">
        <v>57693.650819572511</v>
      </c>
      <c r="AE322" s="29">
        <v>63930.301052813833</v>
      </c>
      <c r="AF322" s="29">
        <v>55939.013421212112</v>
      </c>
      <c r="AG322" s="29">
        <v>61266.538508946585</v>
      </c>
      <c r="AH322" s="24">
        <v>61266.538508946585</v>
      </c>
      <c r="AI322" s="24">
        <v>63930.301052813833</v>
      </c>
      <c r="AJ322" s="24">
        <v>40830.360278184671</v>
      </c>
      <c r="AK322" s="29">
        <v>53311.387758769793</v>
      </c>
      <c r="AL322" s="29">
        <v>61266.538508946585</v>
      </c>
      <c r="AM322" s="29">
        <v>62598.419780880206</v>
      </c>
      <c r="AN322">
        <v>0</v>
      </c>
      <c r="AO322" s="30">
        <v>6.6</v>
      </c>
      <c r="AP322">
        <v>6.6</v>
      </c>
      <c r="AQ322">
        <v>5</v>
      </c>
      <c r="AR322" s="29">
        <v>318.89769895666439</v>
      </c>
      <c r="AS322" s="29">
        <v>312.11264153205451</v>
      </c>
      <c r="AT322" s="29">
        <v>257.83218213517546</v>
      </c>
      <c r="AU322" s="29">
        <v>285.70369166885439</v>
      </c>
      <c r="AV322" s="29">
        <v>249.99073021024765</v>
      </c>
      <c r="AW322" s="29">
        <v>273.79937118265212</v>
      </c>
      <c r="AX322" s="24">
        <v>273.79937118265212</v>
      </c>
      <c r="AY322" s="24">
        <v>285.70369166885439</v>
      </c>
      <c r="AZ322" s="24">
        <v>182.47035398769287</v>
      </c>
      <c r="BA322" s="29">
        <v>238.2479049815129</v>
      </c>
      <c r="BB322" s="29">
        <v>273.79937118265212</v>
      </c>
      <c r="BC322" s="29">
        <v>279.75153142575329</v>
      </c>
      <c r="BD322" s="1">
        <f t="shared" si="12"/>
        <v>489.71341516890402</v>
      </c>
      <c r="BE322" s="28">
        <f t="shared" si="13"/>
        <v>723230.66880214575</v>
      </c>
      <c r="BF322" s="28">
        <f t="shared" si="14"/>
        <v>3232.1085401147657</v>
      </c>
    </row>
    <row r="323" spans="1:58" x14ac:dyDescent="0.25">
      <c r="A323" s="21" t="s">
        <v>139</v>
      </c>
      <c r="B323" s="22" t="s">
        <v>139</v>
      </c>
      <c r="C323" s="23" t="s">
        <v>440</v>
      </c>
      <c r="D323" s="23" t="s">
        <v>452</v>
      </c>
      <c r="E323" t="s">
        <v>453</v>
      </c>
      <c r="F323" t="s">
        <v>454</v>
      </c>
      <c r="G323" s="23" t="s">
        <v>44</v>
      </c>
      <c r="H323">
        <v>311416</v>
      </c>
      <c r="I323" s="24" t="s">
        <v>55</v>
      </c>
      <c r="J323" s="24">
        <v>262.1499459508363</v>
      </c>
      <c r="K323" s="24">
        <v>260.09386794337877</v>
      </c>
      <c r="L323" s="24">
        <v>209.71995676066905</v>
      </c>
      <c r="M323" s="24">
        <v>234.47903987974161</v>
      </c>
      <c r="N323" s="24">
        <v>207.42376604746374</v>
      </c>
      <c r="O323" s="24">
        <v>223.65693034683048</v>
      </c>
      <c r="P323" s="24">
        <v>228.16614265221011</v>
      </c>
      <c r="Q323" s="24">
        <v>234.47903987974161</v>
      </c>
      <c r="R323" s="24">
        <v>151.76451105359368</v>
      </c>
      <c r="S323" s="25">
        <v>195.22478299350936</v>
      </c>
      <c r="T323" s="25">
        <v>228.16614265221011</v>
      </c>
      <c r="U323" s="25">
        <v>229.96982757436197</v>
      </c>
      <c r="V323" s="26">
        <v>825.98</v>
      </c>
      <c r="W323" s="2">
        <v>0.1227</v>
      </c>
      <c r="X323" s="2">
        <v>0.08</v>
      </c>
      <c r="Y323" s="27">
        <v>666.66167368000004</v>
      </c>
      <c r="Z323" s="1"/>
      <c r="AA323" s="28"/>
      <c r="AB323" s="29">
        <v>174765.32172270608</v>
      </c>
      <c r="AC323" s="29">
        <v>173394.61331703779</v>
      </c>
      <c r="AD323" s="29">
        <v>139812.25737816485</v>
      </c>
      <c r="AE323" s="29">
        <v>156318.18916910802</v>
      </c>
      <c r="AF323" s="29">
        <v>138281.47503421095</v>
      </c>
      <c r="AG323" s="29">
        <v>149103.5035151492</v>
      </c>
      <c r="AH323" s="24">
        <v>152109.62253763204</v>
      </c>
      <c r="AI323" s="24">
        <v>156318.18916910802</v>
      </c>
      <c r="AJ323" s="24">
        <v>101175.58294421562</v>
      </c>
      <c r="AK323" s="29">
        <v>130148.88057426777</v>
      </c>
      <c r="AL323" s="29">
        <v>152109.62253763204</v>
      </c>
      <c r="AM323" s="29">
        <v>153312.07014662516</v>
      </c>
      <c r="AN323">
        <v>0</v>
      </c>
      <c r="AO323" s="30">
        <v>1.8985000000000001</v>
      </c>
      <c r="AP323">
        <v>1.8985000000000001</v>
      </c>
      <c r="AQ323">
        <v>6.0000000024000002</v>
      </c>
      <c r="AR323" s="29">
        <v>497.69167238766272</v>
      </c>
      <c r="AS323" s="29">
        <v>493.7882082905046</v>
      </c>
      <c r="AT323" s="29">
        <v>398.15333791013023</v>
      </c>
      <c r="AU323" s="29">
        <v>445.15845721168944</v>
      </c>
      <c r="AV323" s="29">
        <v>393.79401984110996</v>
      </c>
      <c r="AW323" s="29">
        <v>424.61268226345766</v>
      </c>
      <c r="AX323" s="24">
        <v>433.17342182522094</v>
      </c>
      <c r="AY323" s="24">
        <v>445.15845721168944</v>
      </c>
      <c r="AZ323" s="24">
        <v>288.12492423524759</v>
      </c>
      <c r="BA323" s="29">
        <v>370.63425051317756</v>
      </c>
      <c r="BB323" s="29">
        <v>433.17342182522094</v>
      </c>
      <c r="BC323" s="29">
        <v>436.59771764992621</v>
      </c>
      <c r="BD323" s="1">
        <f t="shared" si="12"/>
        <v>2665.2939537345464</v>
      </c>
      <c r="BE323" s="28">
        <f t="shared" si="13"/>
        <v>1776849.3280458574</v>
      </c>
      <c r="BF323" s="28">
        <f t="shared" si="14"/>
        <v>5060.0605711650387</v>
      </c>
    </row>
    <row r="324" spans="1:58" x14ac:dyDescent="0.25">
      <c r="A324" s="21" t="s">
        <v>139</v>
      </c>
      <c r="B324" s="22" t="s">
        <v>139</v>
      </c>
      <c r="C324" s="23" t="s">
        <v>140</v>
      </c>
      <c r="D324" s="23" t="s">
        <v>373</v>
      </c>
      <c r="E324" t="s">
        <v>463</v>
      </c>
      <c r="F324" t="s">
        <v>464</v>
      </c>
      <c r="G324" s="23" t="s">
        <v>44</v>
      </c>
      <c r="H324">
        <v>311419</v>
      </c>
      <c r="I324" s="24" t="s">
        <v>58</v>
      </c>
      <c r="J324" s="24">
        <v>79.159003287115283</v>
      </c>
      <c r="K324" s="24">
        <v>78.130964283386504</v>
      </c>
      <c r="L324" s="24">
        <v>62.710379227454965</v>
      </c>
      <c r="M324" s="24">
        <v>70.343711963922487</v>
      </c>
      <c r="N324" s="24">
        <v>62.227129814239127</v>
      </c>
      <c r="O324" s="24">
        <v>67.638184580694698</v>
      </c>
      <c r="P324" s="24">
        <v>68.540027041770628</v>
      </c>
      <c r="Q324" s="24">
        <v>70.343711963922487</v>
      </c>
      <c r="R324" s="24">
        <v>45.294059500491137</v>
      </c>
      <c r="S324" s="25">
        <v>58.935783545210377</v>
      </c>
      <c r="T324" s="25">
        <v>68.540027041770628</v>
      </c>
      <c r="U324" s="25">
        <v>69.441869502846558</v>
      </c>
      <c r="V324" s="26">
        <v>1440.37</v>
      </c>
      <c r="W324" s="2">
        <v>0.1227</v>
      </c>
      <c r="X324" s="2">
        <v>0.08</v>
      </c>
      <c r="Y324" s="27">
        <v>1162.54567292</v>
      </c>
      <c r="Z324" s="1"/>
      <c r="AA324" s="28"/>
      <c r="AB324" s="29">
        <v>92025.956744095936</v>
      </c>
      <c r="AC324" s="29">
        <v>90830.814448718054</v>
      </c>
      <c r="AD324" s="29">
        <v>72903.680018050029</v>
      </c>
      <c r="AE324" s="29">
        <v>81777.777960788924</v>
      </c>
      <c r="AF324" s="29">
        <v>72341.880503774824</v>
      </c>
      <c r="AG324" s="29">
        <v>78632.478808450891</v>
      </c>
      <c r="AH324" s="24">
        <v>79680.911859230226</v>
      </c>
      <c r="AI324" s="24">
        <v>81777.777960788924</v>
      </c>
      <c r="AJ324" s="24">
        <v>52656.412881276992</v>
      </c>
      <c r="AK324" s="29">
        <v>68515.540140634068</v>
      </c>
      <c r="AL324" s="29">
        <v>79680.911859230226</v>
      </c>
      <c r="AM324" s="29">
        <v>80729.344910009575</v>
      </c>
      <c r="AN324">
        <v>0</v>
      </c>
      <c r="AO324" s="30">
        <v>3.956</v>
      </c>
      <c r="AP324">
        <v>3.956</v>
      </c>
      <c r="AQ324">
        <v>6.0000000024000002</v>
      </c>
      <c r="AR324" s="29">
        <v>313.15301700382804</v>
      </c>
      <c r="AS324" s="29">
        <v>309.08609470507702</v>
      </c>
      <c r="AT324" s="29">
        <v>248.08226022381183</v>
      </c>
      <c r="AU324" s="29">
        <v>278.27972452927736</v>
      </c>
      <c r="AV324" s="29">
        <v>246.17052554512998</v>
      </c>
      <c r="AW324" s="29">
        <v>267.57665820122821</v>
      </c>
      <c r="AX324" s="24">
        <v>271.1443469772446</v>
      </c>
      <c r="AY324" s="24">
        <v>278.27972452927736</v>
      </c>
      <c r="AZ324" s="24">
        <v>179.18329938394294</v>
      </c>
      <c r="BA324" s="29">
        <v>233.14995970485225</v>
      </c>
      <c r="BB324" s="29">
        <v>271.1443469772446</v>
      </c>
      <c r="BC324" s="29">
        <v>274.71203575326098</v>
      </c>
      <c r="BD324" s="1">
        <f t="shared" si="12"/>
        <v>801.30485175282479</v>
      </c>
      <c r="BE324" s="28">
        <f t="shared" si="13"/>
        <v>931553.4880950487</v>
      </c>
      <c r="BF324" s="28">
        <f t="shared" si="14"/>
        <v>3169.9619935341748</v>
      </c>
    </row>
    <row r="325" spans="1:58" x14ac:dyDescent="0.25">
      <c r="A325" s="21" t="s">
        <v>139</v>
      </c>
      <c r="B325" s="22" t="s">
        <v>139</v>
      </c>
      <c r="C325" s="23" t="s">
        <v>440</v>
      </c>
      <c r="D325" s="23" t="s">
        <v>452</v>
      </c>
      <c r="E325" t="s">
        <v>453</v>
      </c>
      <c r="F325" t="s">
        <v>454</v>
      </c>
      <c r="G325" s="23" t="s">
        <v>44</v>
      </c>
      <c r="H325">
        <v>311418</v>
      </c>
      <c r="I325" s="24" t="s">
        <v>57</v>
      </c>
      <c r="J325" s="24">
        <v>68.87861324982758</v>
      </c>
      <c r="K325" s="24">
        <v>68.87861324982758</v>
      </c>
      <c r="L325" s="24">
        <v>55.51410620135357</v>
      </c>
      <c r="M325" s="24">
        <v>62.227129814239127</v>
      </c>
      <c r="N325" s="24">
        <v>55.012390125631697</v>
      </c>
      <c r="O325" s="24">
        <v>59.521602431011345</v>
      </c>
      <c r="P325" s="24">
        <v>60.423444892087268</v>
      </c>
      <c r="Q325" s="24">
        <v>62.227129814239127</v>
      </c>
      <c r="R325" s="24">
        <v>39.999948649784386</v>
      </c>
      <c r="S325" s="25">
        <v>51.568810602059081</v>
      </c>
      <c r="T325" s="25">
        <v>60.423444892087268</v>
      </c>
      <c r="U325" s="25">
        <v>60.423444892087268</v>
      </c>
      <c r="V325" s="26">
        <v>1113.3900000000001</v>
      </c>
      <c r="W325" s="2">
        <v>0.1227</v>
      </c>
      <c r="X325" s="2">
        <v>0.08</v>
      </c>
      <c r="Y325" s="27">
        <v>898.63488324000002</v>
      </c>
      <c r="Z325" s="1"/>
      <c r="AA325" s="28"/>
      <c r="AB325" s="29">
        <v>61896.724575491928</v>
      </c>
      <c r="AC325" s="29">
        <v>61896.724575491928</v>
      </c>
      <c r="AD325" s="29">
        <v>49886.912344426324</v>
      </c>
      <c r="AE325" s="29">
        <v>55919.4695349791</v>
      </c>
      <c r="AF325" s="29">
        <v>49436.052777300371</v>
      </c>
      <c r="AG325" s="29">
        <v>53488.188250849584</v>
      </c>
      <c r="AH325" s="24">
        <v>54298.615345559418</v>
      </c>
      <c r="AI325" s="24">
        <v>55919.4695349791</v>
      </c>
      <c r="AJ325" s="24">
        <v>35945.349184504987</v>
      </c>
      <c r="AK325" s="29">
        <v>46341.532094207039</v>
      </c>
      <c r="AL325" s="29">
        <v>54298.615345559418</v>
      </c>
      <c r="AM325" s="29">
        <v>54298.615345559418</v>
      </c>
      <c r="AN325">
        <v>0</v>
      </c>
      <c r="AO325" s="30">
        <v>3.1114999999999999</v>
      </c>
      <c r="AP325">
        <v>3.1114999999999999</v>
      </c>
      <c r="AQ325">
        <v>6.0000000024000002</v>
      </c>
      <c r="AR325" s="29">
        <v>214.31580512683851</v>
      </c>
      <c r="AS325" s="29">
        <v>214.31580512683851</v>
      </c>
      <c r="AT325" s="29">
        <v>172.73214144551164</v>
      </c>
      <c r="AU325" s="29">
        <v>193.61971441700504</v>
      </c>
      <c r="AV325" s="29">
        <v>171.17105187590303</v>
      </c>
      <c r="AW325" s="29">
        <v>185.2014659640918</v>
      </c>
      <c r="AX325" s="24">
        <v>188.00754878172953</v>
      </c>
      <c r="AY325" s="24">
        <v>193.61971441700504</v>
      </c>
      <c r="AZ325" s="24">
        <v>124.45984022380412</v>
      </c>
      <c r="BA325" s="29">
        <v>160.45635418830682</v>
      </c>
      <c r="BB325" s="29">
        <v>188.00754878172953</v>
      </c>
      <c r="BC325" s="29">
        <v>188.00754878172953</v>
      </c>
      <c r="BD325" s="1">
        <f t="shared" si="12"/>
        <v>705.0986788142352</v>
      </c>
      <c r="BE325" s="28">
        <f t="shared" si="13"/>
        <v>633626.26890890871</v>
      </c>
      <c r="BF325" s="28">
        <f t="shared" si="14"/>
        <v>2193.9145391304933</v>
      </c>
    </row>
    <row r="326" spans="1:58" x14ac:dyDescent="0.25">
      <c r="A326" s="21" t="s">
        <v>139</v>
      </c>
      <c r="B326" s="22" t="s">
        <v>139</v>
      </c>
      <c r="C326" s="23" t="s">
        <v>440</v>
      </c>
      <c r="D326" s="23" t="s">
        <v>452</v>
      </c>
      <c r="E326" t="s">
        <v>453</v>
      </c>
      <c r="F326" t="s">
        <v>454</v>
      </c>
      <c r="G326" s="23" t="s">
        <v>44</v>
      </c>
      <c r="H326">
        <v>311417</v>
      </c>
      <c r="I326" s="24" t="s">
        <v>56</v>
      </c>
      <c r="J326" s="24">
        <v>124.39271945118115</v>
      </c>
      <c r="K326" s="24">
        <v>123.36468044745239</v>
      </c>
      <c r="L326" s="24">
        <v>99.719783361690673</v>
      </c>
      <c r="M326" s="24">
        <v>111.82846517341524</v>
      </c>
      <c r="N326" s="24">
        <v>98.300828257276308</v>
      </c>
      <c r="O326" s="24">
        <v>106.41741040695966</v>
      </c>
      <c r="P326" s="24">
        <v>108.22109532911152</v>
      </c>
      <c r="Q326" s="24">
        <v>111.82846517341524</v>
      </c>
      <c r="R326" s="24">
        <v>72.352848292992348</v>
      </c>
      <c r="S326" s="25">
        <v>92.823859083706353</v>
      </c>
      <c r="T326" s="25">
        <v>108.22109532911152</v>
      </c>
      <c r="U326" s="25">
        <v>109.12293779018745</v>
      </c>
      <c r="V326" s="26">
        <v>1016.14</v>
      </c>
      <c r="W326" s="2">
        <v>0.1227</v>
      </c>
      <c r="X326" s="2">
        <v>0.08</v>
      </c>
      <c r="Y326" s="27">
        <v>820.14285224000002</v>
      </c>
      <c r="Z326" s="1"/>
      <c r="AA326" s="28"/>
      <c r="AB326" s="29">
        <v>102019.79972858184</v>
      </c>
      <c r="AC326" s="29">
        <v>101176.66088784976</v>
      </c>
      <c r="AD326" s="29">
        <v>81784.467551011883</v>
      </c>
      <c r="AE326" s="29">
        <v>91715.316388946288</v>
      </c>
      <c r="AF326" s="29">
        <v>80620.72166447698</v>
      </c>
      <c r="AG326" s="29">
        <v>87277.478499158562</v>
      </c>
      <c r="AH326" s="24">
        <v>88756.757795754471</v>
      </c>
      <c r="AI326" s="24">
        <v>91715.316388946288</v>
      </c>
      <c r="AJ326" s="24">
        <v>59339.671366702765</v>
      </c>
      <c r="AK326" s="29">
        <v>76128.824544834759</v>
      </c>
      <c r="AL326" s="29">
        <v>88756.757795754471</v>
      </c>
      <c r="AM326" s="29">
        <v>89496.397444052418</v>
      </c>
      <c r="AN326">
        <v>0</v>
      </c>
      <c r="AO326" s="30">
        <v>2.6379999999999999</v>
      </c>
      <c r="AP326">
        <v>2.6379999999999999</v>
      </c>
      <c r="AQ326">
        <v>6.0000000024000002</v>
      </c>
      <c r="AR326" s="29">
        <v>328.14799391221584</v>
      </c>
      <c r="AS326" s="29">
        <v>325.43602702037936</v>
      </c>
      <c r="AT326" s="29">
        <v>263.06078850813998</v>
      </c>
      <c r="AU326" s="29">
        <v>295.00349112746937</v>
      </c>
      <c r="AV326" s="29">
        <v>259.31758494269491</v>
      </c>
      <c r="AW326" s="29">
        <v>280.7291286535596</v>
      </c>
      <c r="AX326" s="24">
        <v>285.48724947819619</v>
      </c>
      <c r="AY326" s="24">
        <v>295.00349112746937</v>
      </c>
      <c r="AZ326" s="24">
        <v>190.86681379691382</v>
      </c>
      <c r="BA326" s="29">
        <v>244.86934026281736</v>
      </c>
      <c r="BB326" s="29">
        <v>285.48724947819619</v>
      </c>
      <c r="BC326" s="29">
        <v>287.86630989051446</v>
      </c>
      <c r="BD326" s="1">
        <f t="shared" ref="BD326:BD389" si="15">SUM(J326:U326)</f>
        <v>1266.5941880964999</v>
      </c>
      <c r="BE326" s="28">
        <f t="shared" ref="BE326:BE389" si="16">SUM(AB326:AM326)</f>
        <v>1038788.1700560704</v>
      </c>
      <c r="BF326" s="28">
        <f t="shared" ref="BF326:BF389" si="17">SUM(AR326:BC326)</f>
        <v>3341.2754681985662</v>
      </c>
    </row>
    <row r="327" spans="1:58" x14ac:dyDescent="0.25">
      <c r="A327" s="21" t="s">
        <v>139</v>
      </c>
      <c r="B327" s="22" t="s">
        <v>139</v>
      </c>
      <c r="C327" s="23" t="s">
        <v>440</v>
      </c>
      <c r="D327" s="23" t="s">
        <v>452</v>
      </c>
      <c r="E327" t="s">
        <v>453</v>
      </c>
      <c r="F327" t="s">
        <v>454</v>
      </c>
      <c r="G327" s="23" t="s">
        <v>44</v>
      </c>
      <c r="H327">
        <v>319396</v>
      </c>
      <c r="I327" s="24" t="s">
        <v>321</v>
      </c>
      <c r="J327" s="24">
        <v>253.92563392100615</v>
      </c>
      <c r="K327" s="24">
        <v>251.86955591354862</v>
      </c>
      <c r="L327" s="24">
        <v>203.55172273829643</v>
      </c>
      <c r="M327" s="24">
        <v>227.26430019113423</v>
      </c>
      <c r="N327" s="24">
        <v>200.20902635885633</v>
      </c>
      <c r="O327" s="24">
        <v>216.44219065822304</v>
      </c>
      <c r="P327" s="24">
        <v>220.9514029636027</v>
      </c>
      <c r="Q327" s="24">
        <v>227.26430019113423</v>
      </c>
      <c r="R327" s="24">
        <v>146.47040020288694</v>
      </c>
      <c r="S327" s="25">
        <v>189.33120463898834</v>
      </c>
      <c r="T327" s="25">
        <v>220.9514029636027</v>
      </c>
      <c r="U327" s="25">
        <v>222.75508788575456</v>
      </c>
      <c r="V327" s="26">
        <v>641.19000000000005</v>
      </c>
      <c r="W327" s="2">
        <v>0.1227</v>
      </c>
      <c r="X327" s="2">
        <v>0.08</v>
      </c>
      <c r="Y327" s="27">
        <v>517.51470804000007</v>
      </c>
      <c r="Z327" s="1"/>
      <c r="AA327" s="28"/>
      <c r="AB327" s="29">
        <v>131410.25030250143</v>
      </c>
      <c r="AC327" s="29">
        <v>130346.1996927646</v>
      </c>
      <c r="AD327" s="29">
        <v>105341.01036394852</v>
      </c>
      <c r="AE327" s="29">
        <v>117612.61796132976</v>
      </c>
      <c r="AF327" s="29">
        <v>103611.11582307621</v>
      </c>
      <c r="AG327" s="29">
        <v>112012.01710602833</v>
      </c>
      <c r="AH327" s="24">
        <v>114345.60079573726</v>
      </c>
      <c r="AI327" s="24">
        <v>117612.61796132976</v>
      </c>
      <c r="AJ327" s="24">
        <v>75800.586397499006</v>
      </c>
      <c r="AK327" s="29">
        <v>97981.683091607556</v>
      </c>
      <c r="AL327" s="29">
        <v>114345.60079573726</v>
      </c>
      <c r="AM327" s="29">
        <v>115279.03427162083</v>
      </c>
      <c r="AN327">
        <v>0</v>
      </c>
      <c r="AO327" s="30">
        <v>2.508</v>
      </c>
      <c r="AP327">
        <v>2.508</v>
      </c>
      <c r="AQ327">
        <v>36.000000014400001</v>
      </c>
      <c r="AR327" s="29">
        <v>636.84548987388348</v>
      </c>
      <c r="AS327" s="29">
        <v>631.68884623117992</v>
      </c>
      <c r="AT327" s="29">
        <v>510.50772062764747</v>
      </c>
      <c r="AU327" s="29">
        <v>569.97886487936466</v>
      </c>
      <c r="AV327" s="29">
        <v>502.1242381080117</v>
      </c>
      <c r="AW327" s="29">
        <v>542.83701417082341</v>
      </c>
      <c r="AX327" s="24">
        <v>554.14611863271557</v>
      </c>
      <c r="AY327" s="24">
        <v>569.97886487936466</v>
      </c>
      <c r="AZ327" s="24">
        <v>367.34776370884043</v>
      </c>
      <c r="BA327" s="29">
        <v>474.84266123458275</v>
      </c>
      <c r="BB327" s="29">
        <v>554.14611863271557</v>
      </c>
      <c r="BC327" s="29">
        <v>558.66976041747239</v>
      </c>
      <c r="BD327" s="1">
        <f t="shared" si="15"/>
        <v>2580.9862286270341</v>
      </c>
      <c r="BE327" s="28">
        <f t="shared" si="16"/>
        <v>1335698.3345631806</v>
      </c>
      <c r="BF327" s="28">
        <f t="shared" si="17"/>
        <v>6473.1134613966033</v>
      </c>
    </row>
    <row r="328" spans="1:58" x14ac:dyDescent="0.25">
      <c r="A328" s="21" t="s">
        <v>139</v>
      </c>
      <c r="B328" s="22" t="s">
        <v>139</v>
      </c>
      <c r="C328" s="23" t="s">
        <v>140</v>
      </c>
      <c r="D328" s="23" t="s">
        <v>373</v>
      </c>
      <c r="E328" t="s">
        <v>463</v>
      </c>
      <c r="F328" t="s">
        <v>464</v>
      </c>
      <c r="G328" s="23" t="s">
        <v>44</v>
      </c>
      <c r="H328">
        <v>319395</v>
      </c>
      <c r="I328" s="24" t="s">
        <v>324</v>
      </c>
      <c r="J328" s="24">
        <v>214.8601517793129</v>
      </c>
      <c r="K328" s="24">
        <v>212.80407377185537</v>
      </c>
      <c r="L328" s="24">
        <v>171.68251362270456</v>
      </c>
      <c r="M328" s="24">
        <v>192.09244420917295</v>
      </c>
      <c r="N328" s="24">
        <v>169.54638268227473</v>
      </c>
      <c r="O328" s="24">
        <v>183.07401959841366</v>
      </c>
      <c r="P328" s="24">
        <v>186.68138944271738</v>
      </c>
      <c r="Q328" s="24">
        <v>192.09244420917295</v>
      </c>
      <c r="R328" s="24">
        <v>124.11748772212508</v>
      </c>
      <c r="S328" s="25">
        <v>159.86331286638315</v>
      </c>
      <c r="T328" s="25">
        <v>186.68138944271738</v>
      </c>
      <c r="U328" s="25">
        <v>188.48507436486923</v>
      </c>
      <c r="V328" s="26">
        <v>1011.6</v>
      </c>
      <c r="W328" s="2">
        <v>0.1227</v>
      </c>
      <c r="X328" s="2">
        <v>0.08</v>
      </c>
      <c r="Y328" s="27">
        <v>816.47854560000007</v>
      </c>
      <c r="Z328" s="1"/>
      <c r="AA328" s="28"/>
      <c r="AB328" s="29">
        <v>175428.70423216867</v>
      </c>
      <c r="AC328" s="29">
        <v>173749.96065099959</v>
      </c>
      <c r="AD328" s="29">
        <v>140175.08902761803</v>
      </c>
      <c r="AE328" s="29">
        <v>156839.3594686547</v>
      </c>
      <c r="AF328" s="29">
        <v>138430.98394416471</v>
      </c>
      <c r="AG328" s="29">
        <v>149476.00925885868</v>
      </c>
      <c r="AH328" s="24">
        <v>152421.3493427771</v>
      </c>
      <c r="AI328" s="24">
        <v>156839.3594686547</v>
      </c>
      <c r="AJ328" s="24">
        <v>101339.26585888655</v>
      </c>
      <c r="AK328" s="29">
        <v>130524.9651839423</v>
      </c>
      <c r="AL328" s="29">
        <v>152421.3493427771</v>
      </c>
      <c r="AM328" s="29">
        <v>153894.01938473628</v>
      </c>
      <c r="AN328">
        <v>0</v>
      </c>
      <c r="AO328" s="30">
        <v>3.0030000000000001</v>
      </c>
      <c r="AP328">
        <v>3.0030000000000001</v>
      </c>
      <c r="AQ328">
        <v>6.0000000024000002</v>
      </c>
      <c r="AR328" s="29">
        <v>645.22503579327667</v>
      </c>
      <c r="AS328" s="29">
        <v>639.05063353688172</v>
      </c>
      <c r="AT328" s="29">
        <v>515.56258840898181</v>
      </c>
      <c r="AU328" s="29">
        <v>576.8536099601464</v>
      </c>
      <c r="AV328" s="29">
        <v>509.147787194871</v>
      </c>
      <c r="AW328" s="29">
        <v>549.77128085403626</v>
      </c>
      <c r="AX328" s="24">
        <v>560.60421249648027</v>
      </c>
      <c r="AY328" s="24">
        <v>576.8536099601464</v>
      </c>
      <c r="AZ328" s="24">
        <v>372.72481562954164</v>
      </c>
      <c r="BA328" s="29">
        <v>480.06952853774862</v>
      </c>
      <c r="BB328" s="29">
        <v>560.60421249648027</v>
      </c>
      <c r="BC328" s="29">
        <v>566.02067831770228</v>
      </c>
      <c r="BD328" s="1">
        <f t="shared" si="15"/>
        <v>2181.9806837117194</v>
      </c>
      <c r="BE328" s="28">
        <f t="shared" si="16"/>
        <v>1781540.4151642385</v>
      </c>
      <c r="BF328" s="28">
        <f t="shared" si="17"/>
        <v>6552.4879931862943</v>
      </c>
    </row>
    <row r="329" spans="1:58" x14ac:dyDescent="0.25">
      <c r="A329" s="21" t="s">
        <v>139</v>
      </c>
      <c r="B329" s="22" t="s">
        <v>139</v>
      </c>
      <c r="C329" s="23" t="s">
        <v>440</v>
      </c>
      <c r="D329" s="23" t="s">
        <v>452</v>
      </c>
      <c r="E329" t="s">
        <v>453</v>
      </c>
      <c r="F329" t="s">
        <v>454</v>
      </c>
      <c r="G329" s="23" t="s">
        <v>44</v>
      </c>
      <c r="H329">
        <v>319397</v>
      </c>
      <c r="I329" s="24" t="s">
        <v>465</v>
      </c>
      <c r="J329" s="24">
        <v>165.51427960033195</v>
      </c>
      <c r="K329" s="24">
        <v>164.48624059660318</v>
      </c>
      <c r="L329" s="24">
        <v>132.61703148101131</v>
      </c>
      <c r="M329" s="24">
        <v>147.90216361645241</v>
      </c>
      <c r="N329" s="24">
        <v>130.76715685600976</v>
      </c>
      <c r="O329" s="24">
        <v>140.68742392784497</v>
      </c>
      <c r="P329" s="24">
        <v>144.29479377214869</v>
      </c>
      <c r="Q329" s="24">
        <v>147.90216361645241</v>
      </c>
      <c r="R329" s="24">
        <v>95.882229851689047</v>
      </c>
      <c r="S329" s="25">
        <v>123.02844815062666</v>
      </c>
      <c r="T329" s="25">
        <v>144.29479377214869</v>
      </c>
      <c r="U329" s="25">
        <v>145.19663623322464</v>
      </c>
      <c r="V329" s="26">
        <v>860.46</v>
      </c>
      <c r="W329" s="2">
        <v>0.1227</v>
      </c>
      <c r="X329" s="2">
        <v>0.08</v>
      </c>
      <c r="Y329" s="27">
        <v>694.49103336000007</v>
      </c>
      <c r="Z329" s="1"/>
      <c r="AA329" s="28"/>
      <c r="AB329" s="29">
        <v>114948.18307547052</v>
      </c>
      <c r="AC329" s="29">
        <v>114234.21920543654</v>
      </c>
      <c r="AD329" s="29">
        <v>92101.339234383209</v>
      </c>
      <c r="AE329" s="29">
        <v>102716.72644616984</v>
      </c>
      <c r="AF329" s="29">
        <v>90816.617894479437</v>
      </c>
      <c r="AG329" s="29">
        <v>97706.154424405453</v>
      </c>
      <c r="AH329" s="24">
        <v>100211.44043528764</v>
      </c>
      <c r="AI329" s="24">
        <v>102716.72644616984</v>
      </c>
      <c r="AJ329" s="24">
        <v>66589.348890560577</v>
      </c>
      <c r="AK329" s="29">
        <v>85442.154088805895</v>
      </c>
      <c r="AL329" s="29">
        <v>100211.44043528764</v>
      </c>
      <c r="AM329" s="29">
        <v>100837.7619380082</v>
      </c>
      <c r="AN329">
        <v>0</v>
      </c>
      <c r="AO329" s="30">
        <v>3.351</v>
      </c>
      <c r="AP329">
        <v>3.351</v>
      </c>
      <c r="AQ329">
        <v>36.000000014400001</v>
      </c>
      <c r="AR329" s="29">
        <v>554.63835094071237</v>
      </c>
      <c r="AS329" s="29">
        <v>551.19339223921725</v>
      </c>
      <c r="AT329" s="29">
        <v>444.39967249286889</v>
      </c>
      <c r="AU329" s="29">
        <v>495.62015027873201</v>
      </c>
      <c r="AV329" s="29">
        <v>438.20074262448873</v>
      </c>
      <c r="AW329" s="29">
        <v>471.44355758220848</v>
      </c>
      <c r="AX329" s="24">
        <v>483.53185393047028</v>
      </c>
      <c r="AY329" s="24">
        <v>495.62015027873201</v>
      </c>
      <c r="AZ329" s="24">
        <v>321.30135223300999</v>
      </c>
      <c r="BA329" s="29">
        <v>412.26832975274993</v>
      </c>
      <c r="BB329" s="29">
        <v>483.53185393047028</v>
      </c>
      <c r="BC329" s="29">
        <v>486.55392801753578</v>
      </c>
      <c r="BD329" s="1">
        <f t="shared" si="15"/>
        <v>1682.5733614745436</v>
      </c>
      <c r="BE329" s="28">
        <f t="shared" si="16"/>
        <v>1168532.1125144649</v>
      </c>
      <c r="BF329" s="28">
        <f t="shared" si="17"/>
        <v>5638.3033343011957</v>
      </c>
    </row>
    <row r="330" spans="1:58" x14ac:dyDescent="0.25">
      <c r="A330" s="21" t="s">
        <v>139</v>
      </c>
      <c r="B330" s="22" t="s">
        <v>139</v>
      </c>
      <c r="C330" s="23" t="s">
        <v>440</v>
      </c>
      <c r="D330" s="23" t="s">
        <v>452</v>
      </c>
      <c r="E330" t="s">
        <v>453</v>
      </c>
      <c r="F330" t="s">
        <v>454</v>
      </c>
      <c r="G330" s="23" t="s">
        <v>44</v>
      </c>
      <c r="H330">
        <v>319398</v>
      </c>
      <c r="I330" s="24" t="s">
        <v>322</v>
      </c>
      <c r="J330" s="24">
        <v>215.88819078304167</v>
      </c>
      <c r="K330" s="24">
        <v>213.83211277558414</v>
      </c>
      <c r="L330" s="24">
        <v>172.71055262643335</v>
      </c>
      <c r="M330" s="24">
        <v>192.9942866702489</v>
      </c>
      <c r="N330" s="24">
        <v>170.44822514335064</v>
      </c>
      <c r="O330" s="24">
        <v>183.9758620594896</v>
      </c>
      <c r="P330" s="24">
        <v>187.58323190379332</v>
      </c>
      <c r="Q330" s="24">
        <v>192.9942866702489</v>
      </c>
      <c r="R330" s="24">
        <v>124.70572226109249</v>
      </c>
      <c r="S330" s="25">
        <v>160.60001016069828</v>
      </c>
      <c r="T330" s="25">
        <v>187.58323190379332</v>
      </c>
      <c r="U330" s="25">
        <v>189.38691682594515</v>
      </c>
      <c r="V330" s="26">
        <v>756.06</v>
      </c>
      <c r="W330" s="2">
        <v>0.1227</v>
      </c>
      <c r="X330" s="2">
        <v>0.08</v>
      </c>
      <c r="Y330" s="27">
        <v>610.22812295999995</v>
      </c>
      <c r="Z330" s="1"/>
      <c r="AA330" s="28"/>
      <c r="AB330" s="29">
        <v>131741.04543076587</v>
      </c>
      <c r="AC330" s="29">
        <v>130486.36880761573</v>
      </c>
      <c r="AD330" s="29">
        <v>105392.83634461272</v>
      </c>
      <c r="AE330" s="29">
        <v>117770.54129679012</v>
      </c>
      <c r="AF330" s="29">
        <v>104012.30049109033</v>
      </c>
      <c r="AG330" s="29">
        <v>112267.24497451021</v>
      </c>
      <c r="AH330" s="24">
        <v>114468.56350342218</v>
      </c>
      <c r="AI330" s="24">
        <v>117770.54129679012</v>
      </c>
      <c r="AJ330" s="24">
        <v>76098.938817757546</v>
      </c>
      <c r="AK330" s="29">
        <v>98002.64274771983</v>
      </c>
      <c r="AL330" s="29">
        <v>114468.56350342218</v>
      </c>
      <c r="AM330" s="29">
        <v>115569.22276787813</v>
      </c>
      <c r="AN330">
        <v>0</v>
      </c>
      <c r="AO330" s="30">
        <v>2.4540000000000002</v>
      </c>
      <c r="AP330">
        <v>2.4540000000000002</v>
      </c>
      <c r="AQ330">
        <v>36.000000014400001</v>
      </c>
      <c r="AR330" s="29">
        <v>529.78962018158427</v>
      </c>
      <c r="AS330" s="29">
        <v>524.74400475128346</v>
      </c>
      <c r="AT330" s="29">
        <v>423.83169614526747</v>
      </c>
      <c r="AU330" s="29">
        <v>473.60797948879082</v>
      </c>
      <c r="AV330" s="29">
        <v>418.2799445017825</v>
      </c>
      <c r="AW330" s="29">
        <v>451.4767654939875</v>
      </c>
      <c r="AX330" s="24">
        <v>460.32925109190882</v>
      </c>
      <c r="AY330" s="24">
        <v>473.60797948879082</v>
      </c>
      <c r="AZ330" s="24">
        <v>306.02784242872099</v>
      </c>
      <c r="BA330" s="29">
        <v>394.11242493435361</v>
      </c>
      <c r="BB330" s="29">
        <v>460.32925109190882</v>
      </c>
      <c r="BC330" s="29">
        <v>464.75549389086945</v>
      </c>
      <c r="BD330" s="1">
        <f t="shared" si="15"/>
        <v>2192.7026297837197</v>
      </c>
      <c r="BE330" s="28">
        <f t="shared" si="16"/>
        <v>1338048.8099823748</v>
      </c>
      <c r="BF330" s="28">
        <f t="shared" si="17"/>
        <v>5380.892253489249</v>
      </c>
    </row>
    <row r="331" spans="1:58" x14ac:dyDescent="0.25">
      <c r="A331" s="21" t="s">
        <v>139</v>
      </c>
      <c r="B331" s="22" t="s">
        <v>139</v>
      </c>
      <c r="C331" s="23" t="s">
        <v>440</v>
      </c>
      <c r="D331" s="23" t="s">
        <v>452</v>
      </c>
      <c r="E331" t="s">
        <v>453</v>
      </c>
      <c r="F331" t="s">
        <v>454</v>
      </c>
      <c r="G331" s="23" t="s">
        <v>44</v>
      </c>
      <c r="H331">
        <v>317762</v>
      </c>
      <c r="I331" s="24" t="s">
        <v>151</v>
      </c>
      <c r="J331" s="24">
        <v>140.84134351084148</v>
      </c>
      <c r="K331" s="24">
        <v>139.81330450711272</v>
      </c>
      <c r="L331" s="24">
        <v>113.08429041016468</v>
      </c>
      <c r="M331" s="24">
        <v>126.2579445506301</v>
      </c>
      <c r="N331" s="24">
        <v>111.82846517341524</v>
      </c>
      <c r="O331" s="24">
        <v>119.94504732309861</v>
      </c>
      <c r="P331" s="24">
        <v>122.65057470632641</v>
      </c>
      <c r="Q331" s="24">
        <v>126.2579445506301</v>
      </c>
      <c r="R331" s="24">
        <v>81.764600916471011</v>
      </c>
      <c r="S331" s="25">
        <v>105.34771308706355</v>
      </c>
      <c r="T331" s="25">
        <v>122.65057470632641</v>
      </c>
      <c r="U331" s="25">
        <v>123.55241716740234</v>
      </c>
      <c r="V331" s="26">
        <v>852.91</v>
      </c>
      <c r="W331" s="2">
        <v>0.1227</v>
      </c>
      <c r="X331" s="2">
        <v>0.08</v>
      </c>
      <c r="Y331" s="27">
        <v>688.39730755999994</v>
      </c>
      <c r="Z331" s="1"/>
      <c r="AA331" s="28"/>
      <c r="AB331" s="29">
        <v>96954.801665996347</v>
      </c>
      <c r="AC331" s="29">
        <v>96247.102383762802</v>
      </c>
      <c r="AD331" s="29">
        <v>77846.921045690484</v>
      </c>
      <c r="AE331" s="29">
        <v>86915.629086713525</v>
      </c>
      <c r="AF331" s="29">
        <v>76982.414333946275</v>
      </c>
      <c r="AG331" s="29">
        <v>82569.84763237786</v>
      </c>
      <c r="AH331" s="24">
        <v>84432.325398521731</v>
      </c>
      <c r="AI331" s="24">
        <v>86915.629086713525</v>
      </c>
      <c r="AJ331" s="24">
        <v>56286.531124616551</v>
      </c>
      <c r="AK331" s="29">
        <v>72521.082046737924</v>
      </c>
      <c r="AL331" s="29">
        <v>84432.325398521731</v>
      </c>
      <c r="AM331" s="29">
        <v>85053.151320569683</v>
      </c>
      <c r="AN331">
        <v>0</v>
      </c>
      <c r="AO331" s="30">
        <v>2.508</v>
      </c>
      <c r="AP331">
        <v>2.508</v>
      </c>
      <c r="AQ331">
        <v>6.0000000024000002</v>
      </c>
      <c r="AR331" s="29">
        <v>353.23008952519046</v>
      </c>
      <c r="AS331" s="29">
        <v>350.65176770383869</v>
      </c>
      <c r="AT331" s="29">
        <v>283.61540034869302</v>
      </c>
      <c r="AU331" s="29">
        <v>316.65492493298029</v>
      </c>
      <c r="AV331" s="29">
        <v>280.4657906549254</v>
      </c>
      <c r="AW331" s="29">
        <v>300.82217868633131</v>
      </c>
      <c r="AX331" s="24">
        <v>307.60764136346666</v>
      </c>
      <c r="AY331" s="24">
        <v>316.65492493298029</v>
      </c>
      <c r="AZ331" s="24">
        <v>205.0656190985093</v>
      </c>
      <c r="BA331" s="29">
        <v>264.21206442235541</v>
      </c>
      <c r="BB331" s="29">
        <v>307.60764136346666</v>
      </c>
      <c r="BC331" s="29">
        <v>309.86946225584506</v>
      </c>
      <c r="BD331" s="1">
        <f t="shared" si="15"/>
        <v>1433.9942206094827</v>
      </c>
      <c r="BE331" s="28">
        <f t="shared" si="16"/>
        <v>987157.76052416838</v>
      </c>
      <c r="BF331" s="28">
        <f t="shared" si="17"/>
        <v>3596.457505288583</v>
      </c>
    </row>
    <row r="332" spans="1:58" x14ac:dyDescent="0.25">
      <c r="A332" s="21" t="s">
        <v>139</v>
      </c>
      <c r="B332" s="22" t="s">
        <v>139</v>
      </c>
      <c r="C332" s="23" t="s">
        <v>440</v>
      </c>
      <c r="D332" s="23" t="s">
        <v>452</v>
      </c>
      <c r="E332" t="s">
        <v>453</v>
      </c>
      <c r="F332" t="s">
        <v>454</v>
      </c>
      <c r="G332" s="23" t="s">
        <v>44</v>
      </c>
      <c r="H332">
        <v>317763</v>
      </c>
      <c r="I332" s="24" t="s">
        <v>314</v>
      </c>
      <c r="J332" s="24">
        <v>92.523510335589293</v>
      </c>
      <c r="K332" s="24">
        <v>91.495471331860514</v>
      </c>
      <c r="L332" s="24">
        <v>74.018808268471432</v>
      </c>
      <c r="M332" s="24">
        <v>82.969506418985503</v>
      </c>
      <c r="N332" s="24">
        <v>73.049239347150277</v>
      </c>
      <c r="O332" s="24">
        <v>78.460294113605855</v>
      </c>
      <c r="P332" s="24">
        <v>80.263979035757714</v>
      </c>
      <c r="Q332" s="24">
        <v>82.969506418985503</v>
      </c>
      <c r="R332" s="24">
        <v>53.529343046034981</v>
      </c>
      <c r="S332" s="25">
        <v>68.512848371307072</v>
      </c>
      <c r="T332" s="25">
        <v>80.263979035757714</v>
      </c>
      <c r="U332" s="25">
        <v>81.165821496833644</v>
      </c>
      <c r="V332" s="26">
        <v>1176.48</v>
      </c>
      <c r="W332" s="2">
        <v>0.1227</v>
      </c>
      <c r="X332" s="2">
        <v>0.08</v>
      </c>
      <c r="Y332" s="27">
        <v>949.55583167999998</v>
      </c>
      <c r="Z332" s="1"/>
      <c r="AA332" s="28"/>
      <c r="AB332" s="29">
        <v>87856.238806663561</v>
      </c>
      <c r="AC332" s="29">
        <v>86880.058375478402</v>
      </c>
      <c r="AD332" s="29">
        <v>70284.991045330855</v>
      </c>
      <c r="AE332" s="29">
        <v>78784.178671758869</v>
      </c>
      <c r="AF332" s="29">
        <v>69364.331221874658</v>
      </c>
      <c r="AG332" s="29">
        <v>74502.429830902416</v>
      </c>
      <c r="AH332" s="24">
        <v>76215.129367244997</v>
      </c>
      <c r="AI332" s="24">
        <v>78784.178671758869</v>
      </c>
      <c r="AJ332" s="24">
        <v>50829.099855361768</v>
      </c>
      <c r="AK332" s="29">
        <v>65056.774715982217</v>
      </c>
      <c r="AL332" s="29">
        <v>76215.129367244997</v>
      </c>
      <c r="AM332" s="29">
        <v>77071.479135416288</v>
      </c>
      <c r="AN332">
        <v>0</v>
      </c>
      <c r="AO332" s="30">
        <v>3.6890000000000001</v>
      </c>
      <c r="AP332">
        <v>3.6890000000000001</v>
      </c>
      <c r="AQ332">
        <v>6.0000000024000002</v>
      </c>
      <c r="AR332" s="29">
        <v>341.31922962798893</v>
      </c>
      <c r="AS332" s="29">
        <v>337.52679374323344</v>
      </c>
      <c r="AT332" s="29">
        <v>273.05538370239111</v>
      </c>
      <c r="AU332" s="29">
        <v>306.07450917963752</v>
      </c>
      <c r="AV332" s="29">
        <v>269.47864395163737</v>
      </c>
      <c r="AW332" s="29">
        <v>289.44002498509201</v>
      </c>
      <c r="AX332" s="24">
        <v>296.09381866291022</v>
      </c>
      <c r="AY332" s="24">
        <v>306.07450917963752</v>
      </c>
      <c r="AZ332" s="24">
        <v>197.46974649682303</v>
      </c>
      <c r="BA332" s="29">
        <v>252.7438976417518</v>
      </c>
      <c r="BB332" s="29">
        <v>296.09381866291022</v>
      </c>
      <c r="BC332" s="29">
        <v>299.4207155018193</v>
      </c>
      <c r="BD332" s="1">
        <f t="shared" si="15"/>
        <v>939.22230722033964</v>
      </c>
      <c r="BE332" s="28">
        <f t="shared" si="16"/>
        <v>891844.01906501793</v>
      </c>
      <c r="BF332" s="28">
        <f t="shared" si="17"/>
        <v>3464.7910913358319</v>
      </c>
    </row>
    <row r="333" spans="1:58" x14ac:dyDescent="0.25">
      <c r="A333" s="21" t="s">
        <v>139</v>
      </c>
      <c r="B333" s="22" t="s">
        <v>139</v>
      </c>
      <c r="C333" s="23" t="s">
        <v>440</v>
      </c>
      <c r="D333" s="23" t="s">
        <v>452</v>
      </c>
      <c r="E333" t="s">
        <v>453</v>
      </c>
      <c r="F333" t="s">
        <v>454</v>
      </c>
      <c r="G333" s="23" t="s">
        <v>44</v>
      </c>
      <c r="H333">
        <v>317759</v>
      </c>
      <c r="I333" s="24" t="s">
        <v>150</v>
      </c>
      <c r="J333" s="24">
        <v>83.271159302030355</v>
      </c>
      <c r="K333" s="24">
        <v>82.243120298301591</v>
      </c>
      <c r="L333" s="24">
        <v>66.822535242370037</v>
      </c>
      <c r="M333" s="24">
        <v>73.951081808226206</v>
      </c>
      <c r="N333" s="24">
        <v>65.834499658542839</v>
      </c>
      <c r="O333" s="24">
        <v>70.343711963922487</v>
      </c>
      <c r="P333" s="24">
        <v>72.147396886074347</v>
      </c>
      <c r="Q333" s="24">
        <v>73.951081808226206</v>
      </c>
      <c r="R333" s="24">
        <v>47.64699765636081</v>
      </c>
      <c r="S333" s="25">
        <v>61.882572722470904</v>
      </c>
      <c r="T333" s="25">
        <v>72.147396886074347</v>
      </c>
      <c r="U333" s="25">
        <v>73.049239347150277</v>
      </c>
      <c r="V333" s="26">
        <v>1122.27</v>
      </c>
      <c r="W333" s="2">
        <v>0.1227</v>
      </c>
      <c r="X333" s="2">
        <v>0.08</v>
      </c>
      <c r="Y333" s="27">
        <v>905.80207331999998</v>
      </c>
      <c r="Z333" s="1"/>
      <c r="AA333" s="28"/>
      <c r="AB333" s="29">
        <v>75427.188743539096</v>
      </c>
      <c r="AC333" s="29">
        <v>74495.988882507751</v>
      </c>
      <c r="AD333" s="29">
        <v>60527.990967037549</v>
      </c>
      <c r="AE333" s="29">
        <v>66985.043226148235</v>
      </c>
      <c r="AF333" s="29">
        <v>59633.026286692933</v>
      </c>
      <c r="AG333" s="29">
        <v>63717.480141945874</v>
      </c>
      <c r="AH333" s="24">
        <v>65351.261684047051</v>
      </c>
      <c r="AI333" s="24">
        <v>66985.043226148235</v>
      </c>
      <c r="AJ333" s="24">
        <v>43158.749264604805</v>
      </c>
      <c r="AK333" s="29">
        <v>56053.36267438982</v>
      </c>
      <c r="AL333" s="29">
        <v>65351.261684047051</v>
      </c>
      <c r="AM333" s="29">
        <v>66168.152455097646</v>
      </c>
      <c r="AN333">
        <v>0</v>
      </c>
      <c r="AO333" s="30">
        <v>2.4540000000000002</v>
      </c>
      <c r="AP333">
        <v>2.4540000000000002</v>
      </c>
      <c r="AQ333">
        <v>6.0000000024000002</v>
      </c>
      <c r="AR333" s="29">
        <v>204.34742492718252</v>
      </c>
      <c r="AS333" s="29">
        <v>201.82461721203211</v>
      </c>
      <c r="AT333" s="29">
        <v>163.98250148477609</v>
      </c>
      <c r="AU333" s="29">
        <v>181.47595475738711</v>
      </c>
      <c r="AV333" s="29">
        <v>161.55786216206414</v>
      </c>
      <c r="AW333" s="29">
        <v>172.6234691594658</v>
      </c>
      <c r="AX333" s="24">
        <v>177.04971195842646</v>
      </c>
      <c r="AY333" s="24">
        <v>181.47595475738711</v>
      </c>
      <c r="AZ333" s="24">
        <v>116.92573224870944</v>
      </c>
      <c r="BA333" s="29">
        <v>151.85983346094361</v>
      </c>
      <c r="BB333" s="29">
        <v>177.04971195842646</v>
      </c>
      <c r="BC333" s="29">
        <v>179.2628333579068</v>
      </c>
      <c r="BD333" s="1">
        <f t="shared" si="15"/>
        <v>843.29079357975047</v>
      </c>
      <c r="BE333" s="28">
        <f t="shared" si="16"/>
        <v>763854.54923620599</v>
      </c>
      <c r="BF333" s="28">
        <f t="shared" si="17"/>
        <v>2069.4356074447078</v>
      </c>
    </row>
    <row r="334" spans="1:58" x14ac:dyDescent="0.25">
      <c r="A334" s="21" t="s">
        <v>139</v>
      </c>
      <c r="B334" s="22" t="s">
        <v>139</v>
      </c>
      <c r="C334" s="23" t="s">
        <v>440</v>
      </c>
      <c r="D334" s="23" t="s">
        <v>452</v>
      </c>
      <c r="E334" t="s">
        <v>453</v>
      </c>
      <c r="F334" t="s">
        <v>454</v>
      </c>
      <c r="G334" s="23" t="s">
        <v>44</v>
      </c>
      <c r="H334">
        <v>317760</v>
      </c>
      <c r="I334" s="24" t="s">
        <v>466</v>
      </c>
      <c r="J334" s="24">
        <v>61.682340223726193</v>
      </c>
      <c r="K334" s="24">
        <v>61.682340223726193</v>
      </c>
      <c r="L334" s="24">
        <v>49.345872178980954</v>
      </c>
      <c r="M334" s="24">
        <v>55.012390125631697</v>
      </c>
      <c r="N334" s="24">
        <v>48.699492898100182</v>
      </c>
      <c r="O334" s="24">
        <v>52.306862742403908</v>
      </c>
      <c r="P334" s="24">
        <v>54.11054766455576</v>
      </c>
      <c r="Q334" s="24">
        <v>55.012390125631697</v>
      </c>
      <c r="R334" s="24">
        <v>35.882306877012461</v>
      </c>
      <c r="S334" s="25">
        <v>46.411929541853176</v>
      </c>
      <c r="T334" s="25">
        <v>54.11054766455576</v>
      </c>
      <c r="U334" s="25">
        <v>54.11054766455576</v>
      </c>
      <c r="V334" s="26">
        <v>1201.32</v>
      </c>
      <c r="W334" s="2">
        <v>0.1227</v>
      </c>
      <c r="X334" s="2">
        <v>0.08</v>
      </c>
      <c r="Y334" s="27">
        <v>969.60459311999989</v>
      </c>
      <c r="Z334" s="1"/>
      <c r="AA334" s="28"/>
      <c r="AB334" s="29">
        <v>59807.480395315441</v>
      </c>
      <c r="AC334" s="29">
        <v>59807.480395315441</v>
      </c>
      <c r="AD334" s="29">
        <v>47845.984316252354</v>
      </c>
      <c r="AE334" s="29">
        <v>53340.266144321824</v>
      </c>
      <c r="AF334" s="29">
        <v>47219.251996612751</v>
      </c>
      <c r="AG334" s="29">
        <v>50716.974366732225</v>
      </c>
      <c r="AH334" s="24">
        <v>52465.835551791948</v>
      </c>
      <c r="AI334" s="24">
        <v>53340.266144321824</v>
      </c>
      <c r="AJ334" s="24">
        <v>34791.64955969264</v>
      </c>
      <c r="AK334" s="29">
        <v>45001.220059342653</v>
      </c>
      <c r="AL334" s="29">
        <v>52465.835551791948</v>
      </c>
      <c r="AM334" s="29">
        <v>52465.835551791948</v>
      </c>
      <c r="AN334">
        <v>0</v>
      </c>
      <c r="AO334" s="30">
        <v>3.831</v>
      </c>
      <c r="AP334">
        <v>3.831</v>
      </c>
      <c r="AQ334">
        <v>6.0000000024000002</v>
      </c>
      <c r="AR334" s="29">
        <v>236.30504539709506</v>
      </c>
      <c r="AS334" s="29">
        <v>236.30504539709506</v>
      </c>
      <c r="AT334" s="29">
        <v>189.04403631767605</v>
      </c>
      <c r="AU334" s="29">
        <v>210.75246657129503</v>
      </c>
      <c r="AV334" s="29">
        <v>186.56775729262179</v>
      </c>
      <c r="AW334" s="29">
        <v>200.38759116614938</v>
      </c>
      <c r="AX334" s="24">
        <v>207.29750810291313</v>
      </c>
      <c r="AY334" s="24">
        <v>210.75246657129503</v>
      </c>
      <c r="AZ334" s="24">
        <v>137.46511764583474</v>
      </c>
      <c r="BA334" s="29">
        <v>177.80410207483951</v>
      </c>
      <c r="BB334" s="29">
        <v>207.29750810291313</v>
      </c>
      <c r="BC334" s="29">
        <v>207.29750810291313</v>
      </c>
      <c r="BD334" s="1">
        <f t="shared" si="15"/>
        <v>628.3675679307338</v>
      </c>
      <c r="BE334" s="28">
        <f t="shared" si="16"/>
        <v>609268.08003328298</v>
      </c>
      <c r="BF334" s="28">
        <f t="shared" si="17"/>
        <v>2407.276152742641</v>
      </c>
    </row>
    <row r="335" spans="1:58" x14ac:dyDescent="0.25">
      <c r="A335" s="21" t="s">
        <v>139</v>
      </c>
      <c r="B335" s="22" t="s">
        <v>139</v>
      </c>
      <c r="C335" s="23" t="s">
        <v>440</v>
      </c>
      <c r="D335" s="23" t="s">
        <v>452</v>
      </c>
      <c r="E335" t="s">
        <v>453</v>
      </c>
      <c r="F335" t="s">
        <v>454</v>
      </c>
      <c r="G335" s="23" t="s">
        <v>44</v>
      </c>
      <c r="H335">
        <v>311378</v>
      </c>
      <c r="I335" s="24" t="s">
        <v>51</v>
      </c>
      <c r="J335" s="24">
        <v>344.39306624913792</v>
      </c>
      <c r="K335" s="24">
        <v>341.30894923795159</v>
      </c>
      <c r="L335" s="24">
        <v>275.51445299931032</v>
      </c>
      <c r="M335" s="24">
        <v>307.52827922689187</v>
      </c>
      <c r="N335" s="24">
        <v>271.45458078385474</v>
      </c>
      <c r="O335" s="24">
        <v>293.09879984967705</v>
      </c>
      <c r="P335" s="24">
        <v>299.41169707720854</v>
      </c>
      <c r="Q335" s="24">
        <v>307.52827922689187</v>
      </c>
      <c r="R335" s="24">
        <v>198.82327417098708</v>
      </c>
      <c r="S335" s="25">
        <v>256.37065842166515</v>
      </c>
      <c r="T335" s="25">
        <v>299.41169707720854</v>
      </c>
      <c r="U335" s="25">
        <v>302.11722446043632</v>
      </c>
      <c r="V335" s="26">
        <v>547.61</v>
      </c>
      <c r="W335" s="2">
        <v>0.1227</v>
      </c>
      <c r="X335" s="2">
        <v>0.08</v>
      </c>
      <c r="Y335" s="27">
        <v>441.98479276</v>
      </c>
      <c r="Z335" s="1"/>
      <c r="AA335" s="28"/>
      <c r="AB335" s="29">
        <v>152216.49801410618</v>
      </c>
      <c r="AC335" s="29">
        <v>150853.36519606941</v>
      </c>
      <c r="AD335" s="29">
        <v>121773.19841128493</v>
      </c>
      <c r="AE335" s="29">
        <v>135922.82276193722</v>
      </c>
      <c r="AF335" s="29">
        <v>119978.79663150471</v>
      </c>
      <c r="AG335" s="29">
        <v>129545.21230976423</v>
      </c>
      <c r="AH335" s="24">
        <v>132335.41688258993</v>
      </c>
      <c r="AI335" s="24">
        <v>135922.82276193722</v>
      </c>
      <c r="AJ335" s="24">
        <v>87876.863630328386</v>
      </c>
      <c r="AK335" s="29">
        <v>113311.93233224443</v>
      </c>
      <c r="AL335" s="29">
        <v>132335.41688258993</v>
      </c>
      <c r="AM335" s="29">
        <v>133531.21884237236</v>
      </c>
      <c r="AN335">
        <v>0</v>
      </c>
      <c r="AO335" s="30">
        <v>1.24</v>
      </c>
      <c r="AP335">
        <v>1.24</v>
      </c>
      <c r="AQ335">
        <v>6.0000000024000002</v>
      </c>
      <c r="AR335" s="29">
        <v>427.04740214893104</v>
      </c>
      <c r="AS335" s="29">
        <v>423.22309705505995</v>
      </c>
      <c r="AT335" s="29">
        <v>341.6379217191448</v>
      </c>
      <c r="AU335" s="29">
        <v>381.33506624134594</v>
      </c>
      <c r="AV335" s="29">
        <v>336.60368017197987</v>
      </c>
      <c r="AW335" s="29">
        <v>363.44251181359954</v>
      </c>
      <c r="AX335" s="24">
        <v>371.2705043757386</v>
      </c>
      <c r="AY335" s="24">
        <v>381.33506624134594</v>
      </c>
      <c r="AZ335" s="24">
        <v>246.54085997202398</v>
      </c>
      <c r="BA335" s="29">
        <v>317.89961644286478</v>
      </c>
      <c r="BB335" s="29">
        <v>371.2705043757386</v>
      </c>
      <c r="BC335" s="29">
        <v>374.62535833094103</v>
      </c>
      <c r="BD335" s="1">
        <f t="shared" si="15"/>
        <v>3496.9609587812211</v>
      </c>
      <c r="BE335" s="28">
        <f t="shared" si="16"/>
        <v>1545603.5646567289</v>
      </c>
      <c r="BF335" s="28">
        <f t="shared" si="17"/>
        <v>4336.2315888887142</v>
      </c>
    </row>
    <row r="336" spans="1:58" x14ac:dyDescent="0.25">
      <c r="A336" s="21" t="s">
        <v>139</v>
      </c>
      <c r="B336" s="22" t="s">
        <v>139</v>
      </c>
      <c r="C336" s="23" t="s">
        <v>440</v>
      </c>
      <c r="D336" s="23" t="s">
        <v>452</v>
      </c>
      <c r="E336" t="s">
        <v>453</v>
      </c>
      <c r="F336" t="s">
        <v>454</v>
      </c>
      <c r="G336" s="23" t="s">
        <v>23</v>
      </c>
      <c r="H336">
        <v>309100</v>
      </c>
      <c r="I336" s="24" t="s">
        <v>467</v>
      </c>
      <c r="J336" s="24">
        <v>49.652722880641051</v>
      </c>
      <c r="K336" s="24">
        <v>49.652722880641051</v>
      </c>
      <c r="L336" s="24">
        <v>39.308405613840826</v>
      </c>
      <c r="M336" s="24">
        <v>44.465071938129334</v>
      </c>
      <c r="N336" s="24">
        <v>39.020369251827788</v>
      </c>
      <c r="O336" s="24">
        <v>42.65017104269549</v>
      </c>
      <c r="P336" s="24">
        <v>43.557621490412409</v>
      </c>
      <c r="Q336" s="24">
        <v>44.465071938129334</v>
      </c>
      <c r="R336" s="24">
        <v>28.410835042477334</v>
      </c>
      <c r="S336" s="25">
        <v>37.06391739198822</v>
      </c>
      <c r="T336" s="25">
        <v>43.557621490412409</v>
      </c>
      <c r="U336" s="25">
        <v>43.557621490412409</v>
      </c>
      <c r="V336" s="26">
        <v>1240.02</v>
      </c>
      <c r="W336" s="2">
        <v>0.154</v>
      </c>
      <c r="X336" s="2">
        <v>0.08</v>
      </c>
      <c r="Y336" s="27">
        <v>965.13236640000002</v>
      </c>
      <c r="Z336" s="1"/>
      <c r="AA336" s="28"/>
      <c r="AB336" s="29">
        <v>47921.449931996525</v>
      </c>
      <c r="AC336" s="29">
        <v>47921.449931996525</v>
      </c>
      <c r="AD336" s="29">
        <v>37937.814529497242</v>
      </c>
      <c r="AE336" s="29">
        <v>42914.680101792997</v>
      </c>
      <c r="AF336" s="29">
        <v>37659.821313818349</v>
      </c>
      <c r="AG336" s="29">
        <v>41163.060505801455</v>
      </c>
      <c r="AH336" s="24">
        <v>42038.870303797223</v>
      </c>
      <c r="AI336" s="24">
        <v>42914.680101792997</v>
      </c>
      <c r="AJ336" s="24">
        <v>27420.216455946196</v>
      </c>
      <c r="AK336" s="29">
        <v>35771.586300583709</v>
      </c>
      <c r="AL336" s="29">
        <v>42038.870303797223</v>
      </c>
      <c r="AM336" s="29">
        <v>42038.870303797223</v>
      </c>
      <c r="AN336">
        <v>0</v>
      </c>
      <c r="AO336" s="30">
        <v>24.0000000384</v>
      </c>
      <c r="AP336">
        <v>7.3920000000000003</v>
      </c>
      <c r="AQ336">
        <v>24.0000000384</v>
      </c>
      <c r="AR336" s="29">
        <v>1191.6653510420497</v>
      </c>
      <c r="AS336" s="29">
        <v>1191.6653510420497</v>
      </c>
      <c r="AT336" s="29">
        <v>943.40173624162253</v>
      </c>
      <c r="AU336" s="29">
        <v>1067.1617282225627</v>
      </c>
      <c r="AV336" s="29">
        <v>936.48886354224908</v>
      </c>
      <c r="AW336" s="29">
        <v>1023.6041066624583</v>
      </c>
      <c r="AX336" s="24">
        <v>1045.3829174425105</v>
      </c>
      <c r="AY336" s="24">
        <v>1067.1617282225627</v>
      </c>
      <c r="AZ336" s="24">
        <v>681.86004211043212</v>
      </c>
      <c r="BA336" s="29">
        <v>889.53401883097172</v>
      </c>
      <c r="BB336" s="29">
        <v>1045.3829174425105</v>
      </c>
      <c r="BC336" s="29">
        <v>1045.3829174425105</v>
      </c>
      <c r="BD336" s="1">
        <f t="shared" si="15"/>
        <v>505.3621524516077</v>
      </c>
      <c r="BE336" s="28">
        <f t="shared" si="16"/>
        <v>487741.37008461781</v>
      </c>
      <c r="BF336" s="28">
        <f t="shared" si="17"/>
        <v>12128.69167824449</v>
      </c>
    </row>
    <row r="337" spans="1:58" x14ac:dyDescent="0.25">
      <c r="A337" s="21" t="s">
        <v>139</v>
      </c>
      <c r="B337" s="22" t="s">
        <v>139</v>
      </c>
      <c r="C337" s="23" t="s">
        <v>440</v>
      </c>
      <c r="D337" s="23" t="s">
        <v>452</v>
      </c>
      <c r="E337" t="s">
        <v>453</v>
      </c>
      <c r="F337" t="s">
        <v>454</v>
      </c>
      <c r="G337" s="23" t="s">
        <v>23</v>
      </c>
      <c r="H337">
        <v>308191</v>
      </c>
      <c r="I337" s="24" t="s">
        <v>48</v>
      </c>
      <c r="J337" s="24">
        <v>198.6108915225642</v>
      </c>
      <c r="K337" s="24">
        <v>196.54202806920415</v>
      </c>
      <c r="L337" s="24">
        <v>158.26805418204336</v>
      </c>
      <c r="M337" s="24">
        <v>177.86028775251734</v>
      </c>
      <c r="N337" s="24">
        <v>156.98892745502806</v>
      </c>
      <c r="O337" s="24">
        <v>168.78578327534811</v>
      </c>
      <c r="P337" s="24">
        <v>172.41558506621578</v>
      </c>
      <c r="Q337" s="24">
        <v>177.86028775251734</v>
      </c>
      <c r="R337" s="24">
        <v>114.82712496334588</v>
      </c>
      <c r="S337" s="25">
        <v>147.51439122011308</v>
      </c>
      <c r="T337" s="25">
        <v>172.41558506621578</v>
      </c>
      <c r="U337" s="25">
        <v>174.23048596164963</v>
      </c>
      <c r="V337" s="26">
        <v>291.10000000000002</v>
      </c>
      <c r="W337" s="2">
        <v>0.154</v>
      </c>
      <c r="X337" s="2">
        <v>0.08</v>
      </c>
      <c r="Y337" s="27">
        <v>226.56895200000002</v>
      </c>
      <c r="Z337" s="1"/>
      <c r="AA337" s="28"/>
      <c r="AB337" s="29">
        <v>44999.061548053061</v>
      </c>
      <c r="AC337" s="29">
        <v>44530.321323594173</v>
      </c>
      <c r="AD337" s="29">
        <v>35858.627171104781</v>
      </c>
      <c r="AE337" s="29">
        <v>40297.618998506296</v>
      </c>
      <c r="AF337" s="29">
        <v>35568.816769089739</v>
      </c>
      <c r="AG337" s="29">
        <v>38241.618029194753</v>
      </c>
      <c r="AH337" s="24">
        <v>39064.018416919367</v>
      </c>
      <c r="AI337" s="24">
        <v>40297.618998506296</v>
      </c>
      <c r="AJ337" s="24">
        <v>26016.261364118316</v>
      </c>
      <c r="AK337" s="29">
        <v>33422.181023659025</v>
      </c>
      <c r="AL337" s="29">
        <v>39064.018416919367</v>
      </c>
      <c r="AM337" s="29">
        <v>39475.218610781674</v>
      </c>
      <c r="AN337">
        <v>0</v>
      </c>
      <c r="AO337" s="30">
        <v>12.0000000048</v>
      </c>
      <c r="AP337">
        <v>4.33</v>
      </c>
      <c r="AQ337">
        <v>12.0000000048</v>
      </c>
      <c r="AR337" s="29">
        <v>2383.3306992241028</v>
      </c>
      <c r="AS337" s="29">
        <v>2358.5043377738516</v>
      </c>
      <c r="AT337" s="29">
        <v>1899.216650944207</v>
      </c>
      <c r="AU337" s="29">
        <v>2134.3234538839374</v>
      </c>
      <c r="AV337" s="29">
        <v>1883.8671302138837</v>
      </c>
      <c r="AW337" s="29">
        <v>2025.4294001143492</v>
      </c>
      <c r="AX337" s="24">
        <v>2068.9870216221843</v>
      </c>
      <c r="AY337" s="24">
        <v>2134.3234538839374</v>
      </c>
      <c r="AZ337" s="24">
        <v>1377.9255001113208</v>
      </c>
      <c r="BA337" s="29">
        <v>1770.172695349426</v>
      </c>
      <c r="BB337" s="29">
        <v>2068.9870216221843</v>
      </c>
      <c r="BC337" s="29">
        <v>2090.765832376102</v>
      </c>
      <c r="BD337" s="1">
        <f t="shared" si="15"/>
        <v>2016.3194322867625</v>
      </c>
      <c r="BE337" s="28">
        <f t="shared" si="16"/>
        <v>456835.38067044684</v>
      </c>
      <c r="BF337" s="28">
        <f t="shared" si="17"/>
        <v>24195.833197119482</v>
      </c>
    </row>
    <row r="338" spans="1:58" x14ac:dyDescent="0.25">
      <c r="A338" s="21" t="s">
        <v>139</v>
      </c>
      <c r="B338" s="22" t="s">
        <v>139</v>
      </c>
      <c r="C338" s="23" t="s">
        <v>440</v>
      </c>
      <c r="D338" s="23" t="s">
        <v>452</v>
      </c>
      <c r="E338" t="s">
        <v>453</v>
      </c>
      <c r="F338" t="s">
        <v>454</v>
      </c>
      <c r="G338" s="23" t="s">
        <v>23</v>
      </c>
      <c r="H338">
        <v>314771</v>
      </c>
      <c r="I338" s="24" t="s">
        <v>70</v>
      </c>
      <c r="J338" s="24">
        <v>47.583859427280998</v>
      </c>
      <c r="K338" s="24">
        <v>47.583859427280998</v>
      </c>
      <c r="L338" s="24">
        <v>38.273973887160807</v>
      </c>
      <c r="M338" s="24">
        <v>42.65017104269549</v>
      </c>
      <c r="N338" s="24">
        <v>38.112918804110869</v>
      </c>
      <c r="O338" s="24">
        <v>40.835270147261639</v>
      </c>
      <c r="P338" s="24">
        <v>41.742720594978564</v>
      </c>
      <c r="Q338" s="24">
        <v>42.65017104269549</v>
      </c>
      <c r="R338" s="24">
        <v>27.818942645759059</v>
      </c>
      <c r="S338" s="25">
        <v>35.581360696308685</v>
      </c>
      <c r="T338" s="25">
        <v>41.742720594978564</v>
      </c>
      <c r="U338" s="25">
        <v>41.742720594978564</v>
      </c>
      <c r="V338" s="26">
        <v>530.07000000000005</v>
      </c>
      <c r="W338" s="2">
        <v>0.154</v>
      </c>
      <c r="X338" s="2">
        <v>0.08</v>
      </c>
      <c r="Y338" s="27">
        <v>412.56408240000007</v>
      </c>
      <c r="Z338" s="1"/>
      <c r="AA338" s="28"/>
      <c r="AB338" s="29">
        <v>19631.391301666779</v>
      </c>
      <c r="AC338" s="29">
        <v>19631.391301666779</v>
      </c>
      <c r="AD338" s="29">
        <v>15790.466916558062</v>
      </c>
      <c r="AE338" s="29">
        <v>17595.92868043272</v>
      </c>
      <c r="AF338" s="29">
        <v>15724.021374003709</v>
      </c>
      <c r="AG338" s="29">
        <v>16847.165757861116</v>
      </c>
      <c r="AH338" s="24">
        <v>17221.547219146916</v>
      </c>
      <c r="AI338" s="24">
        <v>17595.92868043272</v>
      </c>
      <c r="AJ338" s="24">
        <v>11477.096545985816</v>
      </c>
      <c r="AK338" s="29">
        <v>14679.59142621602</v>
      </c>
      <c r="AL338" s="29">
        <v>17221.547219146916</v>
      </c>
      <c r="AM338" s="29">
        <v>17221.547219146916</v>
      </c>
      <c r="AN338">
        <v>0</v>
      </c>
      <c r="AO338" s="30">
        <v>24.0000000384</v>
      </c>
      <c r="AP338">
        <v>8.64</v>
      </c>
      <c r="AQ338">
        <v>24.0000000384</v>
      </c>
      <c r="AR338" s="29">
        <v>1142.0126280819641</v>
      </c>
      <c r="AS338" s="29">
        <v>1142.0126280819641</v>
      </c>
      <c r="AT338" s="29">
        <v>918.57537476157995</v>
      </c>
      <c r="AU338" s="29">
        <v>1023.6041066624583</v>
      </c>
      <c r="AV338" s="29">
        <v>914.71005276219694</v>
      </c>
      <c r="AW338" s="29">
        <v>980.0464851023537</v>
      </c>
      <c r="AX338" s="24">
        <v>1001.825295882406</v>
      </c>
      <c r="AY338" s="24">
        <v>1023.6041066624583</v>
      </c>
      <c r="AZ338" s="24">
        <v>667.6546245664648</v>
      </c>
      <c r="BA338" s="29">
        <v>853.95265807773274</v>
      </c>
      <c r="BB338" s="29">
        <v>1001.825295882406</v>
      </c>
      <c r="BC338" s="29">
        <v>1001.825295882406</v>
      </c>
      <c r="BD338" s="1">
        <f t="shared" si="15"/>
        <v>486.31868890548975</v>
      </c>
      <c r="BE338" s="28">
        <f t="shared" si="16"/>
        <v>200637.62364226446</v>
      </c>
      <c r="BF338" s="28">
        <f t="shared" si="17"/>
        <v>11671.64855240639</v>
      </c>
    </row>
    <row r="339" spans="1:58" x14ac:dyDescent="0.25">
      <c r="A339" s="21" t="s">
        <v>139</v>
      </c>
      <c r="B339" s="22" t="s">
        <v>139</v>
      </c>
      <c r="C339" s="23" t="s">
        <v>440</v>
      </c>
      <c r="D339" s="23" t="s">
        <v>452</v>
      </c>
      <c r="E339" t="s">
        <v>453</v>
      </c>
      <c r="F339" t="s">
        <v>454</v>
      </c>
      <c r="G339" s="23" t="s">
        <v>23</v>
      </c>
      <c r="H339">
        <v>317223</v>
      </c>
      <c r="I339" s="24" t="s">
        <v>105</v>
      </c>
      <c r="J339" s="24">
        <v>18.619771080240394</v>
      </c>
      <c r="K339" s="24">
        <v>18.619771080240394</v>
      </c>
      <c r="L339" s="24">
        <v>14.482044173520306</v>
      </c>
      <c r="M339" s="24">
        <v>16.334108058904654</v>
      </c>
      <c r="N339" s="24">
        <v>14.519207163470803</v>
      </c>
      <c r="O339" s="24">
        <v>15.42665761118773</v>
      </c>
      <c r="P339" s="24">
        <v>16.334108058904654</v>
      </c>
      <c r="Q339" s="24">
        <v>16.334108058904654</v>
      </c>
      <c r="R339" s="24">
        <v>10.654063140929001</v>
      </c>
      <c r="S339" s="25">
        <v>14.08428860895552</v>
      </c>
      <c r="T339" s="25">
        <v>16.334108058904654</v>
      </c>
      <c r="U339" s="25">
        <v>16.334108058904654</v>
      </c>
      <c r="V339" s="26">
        <v>572.5</v>
      </c>
      <c r="W339" s="2">
        <v>0.154</v>
      </c>
      <c r="X339" s="2">
        <v>0.08</v>
      </c>
      <c r="Y339" s="27">
        <v>445.58820000000003</v>
      </c>
      <c r="Z339" s="1"/>
      <c r="AA339" s="28"/>
      <c r="AB339" s="29">
        <v>8296.7502800563725</v>
      </c>
      <c r="AC339" s="29">
        <v>8296.7502800563725</v>
      </c>
      <c r="AD339" s="29">
        <v>6453.027995599401</v>
      </c>
      <c r="AE339" s="29">
        <v>7278.2858085728194</v>
      </c>
      <c r="AF339" s="29">
        <v>6469.5873853980611</v>
      </c>
      <c r="AG339" s="29">
        <v>6873.9365969854407</v>
      </c>
      <c r="AH339" s="24">
        <v>7278.2858085728194</v>
      </c>
      <c r="AI339" s="24">
        <v>7278.2858085728194</v>
      </c>
      <c r="AJ339" s="24">
        <v>4747.3248176529005</v>
      </c>
      <c r="AK339" s="29">
        <v>6275.7928095449943</v>
      </c>
      <c r="AL339" s="29">
        <v>7278.2858085728194</v>
      </c>
      <c r="AM339" s="29">
        <v>7278.2858085728194</v>
      </c>
      <c r="AN339">
        <v>0</v>
      </c>
      <c r="AO339" s="30">
        <v>24.0000000384</v>
      </c>
      <c r="AP339">
        <v>7.8719999999999999</v>
      </c>
      <c r="AQ339">
        <v>24.0000000384</v>
      </c>
      <c r="AR339" s="29">
        <v>446.87450664076863</v>
      </c>
      <c r="AS339" s="29">
        <v>446.87450664076863</v>
      </c>
      <c r="AT339" s="29">
        <v>347.5690607205978</v>
      </c>
      <c r="AU339" s="29">
        <v>392.01859404094142</v>
      </c>
      <c r="AV339" s="29">
        <v>348.4609724808368</v>
      </c>
      <c r="AW339" s="29">
        <v>370.23978326088917</v>
      </c>
      <c r="AX339" s="24">
        <v>392.01859404094142</v>
      </c>
      <c r="AY339" s="24">
        <v>392.01859404094142</v>
      </c>
      <c r="AZ339" s="24">
        <v>255.69751579141203</v>
      </c>
      <c r="BA339" s="29">
        <v>338.02292715576914</v>
      </c>
      <c r="BB339" s="29">
        <v>392.01859404094142</v>
      </c>
      <c r="BC339" s="29">
        <v>392.01859404094142</v>
      </c>
      <c r="BD339" s="1">
        <f t="shared" si="15"/>
        <v>188.07634315306743</v>
      </c>
      <c r="BE339" s="28">
        <f t="shared" si="16"/>
        <v>83804.599208157655</v>
      </c>
      <c r="BF339" s="28">
        <f t="shared" si="17"/>
        <v>4513.832242895749</v>
      </c>
    </row>
    <row r="340" spans="1:58" x14ac:dyDescent="0.25">
      <c r="A340" s="21" t="s">
        <v>139</v>
      </c>
      <c r="B340" s="22" t="s">
        <v>139</v>
      </c>
      <c r="C340" s="23" t="s">
        <v>440</v>
      </c>
      <c r="D340" s="23" t="s">
        <v>452</v>
      </c>
      <c r="E340" t="s">
        <v>453</v>
      </c>
      <c r="F340" t="s">
        <v>454</v>
      </c>
      <c r="G340" s="23" t="s">
        <v>23</v>
      </c>
      <c r="H340">
        <v>317213</v>
      </c>
      <c r="I340" s="24" t="s">
        <v>101</v>
      </c>
      <c r="J340" s="24">
        <v>16.550907626880349</v>
      </c>
      <c r="K340" s="24">
        <v>16.550907626880349</v>
      </c>
      <c r="L340" s="24">
        <v>13.447612446840283</v>
      </c>
      <c r="M340" s="24">
        <v>14.519207163470803</v>
      </c>
      <c r="N340" s="24">
        <v>12.704306268036953</v>
      </c>
      <c r="O340" s="24">
        <v>14.519207163470803</v>
      </c>
      <c r="P340" s="24">
        <v>14.519207163470803</v>
      </c>
      <c r="Q340" s="24">
        <v>14.519207163470803</v>
      </c>
      <c r="R340" s="24">
        <v>9.4702783474924459</v>
      </c>
      <c r="S340" s="25">
        <v>12.601731913275996</v>
      </c>
      <c r="T340" s="25">
        <v>14.519207163470803</v>
      </c>
      <c r="U340" s="25">
        <v>14.519207163470803</v>
      </c>
      <c r="V340" s="26">
        <v>572.5</v>
      </c>
      <c r="W340" s="2">
        <v>0.154</v>
      </c>
      <c r="X340" s="2">
        <v>0.08</v>
      </c>
      <c r="Y340" s="27">
        <v>445.58820000000003</v>
      </c>
      <c r="Z340" s="1"/>
      <c r="AA340" s="28"/>
      <c r="AB340" s="29">
        <v>7374.8891378278868</v>
      </c>
      <c r="AC340" s="29">
        <v>7374.8891378278868</v>
      </c>
      <c r="AD340" s="29">
        <v>5992.0974244851577</v>
      </c>
      <c r="AE340" s="29">
        <v>6469.5873853980611</v>
      </c>
      <c r="AF340" s="29">
        <v>5660.8889622233037</v>
      </c>
      <c r="AG340" s="29">
        <v>6469.5873853980611</v>
      </c>
      <c r="AH340" s="24">
        <v>6469.5873853980611</v>
      </c>
      <c r="AI340" s="24">
        <v>6469.5873853980611</v>
      </c>
      <c r="AJ340" s="24">
        <v>4219.8442823581336</v>
      </c>
      <c r="AK340" s="29">
        <v>5615.1830401192074</v>
      </c>
      <c r="AL340" s="29">
        <v>6469.5873853980611</v>
      </c>
      <c r="AM340" s="29">
        <v>6469.5873853980611</v>
      </c>
      <c r="AN340">
        <v>0</v>
      </c>
      <c r="AO340" s="30">
        <v>24.0000000384</v>
      </c>
      <c r="AP340">
        <v>7.8719999999999999</v>
      </c>
      <c r="AQ340">
        <v>24.0000000384</v>
      </c>
      <c r="AR340" s="29">
        <v>397.22178368068325</v>
      </c>
      <c r="AS340" s="29">
        <v>397.22178368068325</v>
      </c>
      <c r="AT340" s="29">
        <v>322.74269924055511</v>
      </c>
      <c r="AU340" s="29">
        <v>348.4609724808368</v>
      </c>
      <c r="AV340" s="29">
        <v>304.90335092073224</v>
      </c>
      <c r="AW340" s="29">
        <v>348.4609724808368</v>
      </c>
      <c r="AX340" s="24">
        <v>348.4609724808368</v>
      </c>
      <c r="AY340" s="24">
        <v>348.4609724808368</v>
      </c>
      <c r="AZ340" s="24">
        <v>227.28668070347737</v>
      </c>
      <c r="BA340" s="29">
        <v>302.44156640253038</v>
      </c>
      <c r="BB340" s="29">
        <v>348.4609724808368</v>
      </c>
      <c r="BC340" s="29">
        <v>348.4609724808368</v>
      </c>
      <c r="BD340" s="1">
        <f t="shared" si="15"/>
        <v>168.44098721023121</v>
      </c>
      <c r="BE340" s="28">
        <f t="shared" si="16"/>
        <v>75055.316297229932</v>
      </c>
      <c r="BF340" s="28">
        <f t="shared" si="17"/>
        <v>4042.5836995136833</v>
      </c>
    </row>
    <row r="341" spans="1:58" x14ac:dyDescent="0.25">
      <c r="A341" s="21" t="s">
        <v>139</v>
      </c>
      <c r="B341" s="22" t="s">
        <v>139</v>
      </c>
      <c r="C341" s="23" t="s">
        <v>440</v>
      </c>
      <c r="D341" s="23" t="s">
        <v>452</v>
      </c>
      <c r="E341" t="s">
        <v>453</v>
      </c>
      <c r="F341" t="s">
        <v>454</v>
      </c>
      <c r="G341" s="23" t="s">
        <v>23</v>
      </c>
      <c r="H341">
        <v>317277</v>
      </c>
      <c r="I341" s="24" t="s">
        <v>114</v>
      </c>
      <c r="J341" s="24">
        <v>87.926696767801857</v>
      </c>
      <c r="K341" s="24">
        <v>87.926696767801857</v>
      </c>
      <c r="L341" s="24">
        <v>70.341357414241486</v>
      </c>
      <c r="M341" s="24">
        <v>78.948188951372501</v>
      </c>
      <c r="N341" s="24">
        <v>69.873684474203245</v>
      </c>
      <c r="O341" s="24">
        <v>75.318387160504798</v>
      </c>
      <c r="P341" s="24">
        <v>77.13328805593865</v>
      </c>
      <c r="Q341" s="24">
        <v>78.948188951372501</v>
      </c>
      <c r="R341" s="24">
        <v>50.902746117771891</v>
      </c>
      <c r="S341" s="25">
        <v>65.97377295773903</v>
      </c>
      <c r="T341" s="25">
        <v>77.13328805593865</v>
      </c>
      <c r="U341" s="25">
        <v>77.13328805593865</v>
      </c>
      <c r="V341" s="26">
        <v>554.80999999999995</v>
      </c>
      <c r="W341" s="2">
        <v>0.154</v>
      </c>
      <c r="X341" s="2">
        <v>0.08</v>
      </c>
      <c r="Y341" s="27">
        <v>431.81971919999995</v>
      </c>
      <c r="Z341" s="1"/>
      <c r="AA341" s="28"/>
      <c r="AB341" s="29">
        <v>37968.481508455741</v>
      </c>
      <c r="AC341" s="29">
        <v>37968.481508455741</v>
      </c>
      <c r="AD341" s="29">
        <v>30374.785206764594</v>
      </c>
      <c r="AE341" s="29">
        <v>34091.384784330214</v>
      </c>
      <c r="AF341" s="29">
        <v>30172.834809119842</v>
      </c>
      <c r="AG341" s="29">
        <v>32523.964794246065</v>
      </c>
      <c r="AH341" s="24">
        <v>33307.674789288139</v>
      </c>
      <c r="AI341" s="24">
        <v>34091.384784330214</v>
      </c>
      <c r="AJ341" s="24">
        <v>21980.809535085147</v>
      </c>
      <c r="AK341" s="29">
        <v>28488.77611317542</v>
      </c>
      <c r="AL341" s="29">
        <v>33307.674789288139</v>
      </c>
      <c r="AM341" s="29">
        <v>33307.674789288139</v>
      </c>
      <c r="AN341">
        <v>0</v>
      </c>
      <c r="AO341" s="30">
        <v>24.0000000384</v>
      </c>
      <c r="AP341">
        <v>7.8719999999999999</v>
      </c>
      <c r="AQ341">
        <v>24.0000000384</v>
      </c>
      <c r="AR341" s="29">
        <v>2110.2407258036296</v>
      </c>
      <c r="AS341" s="29">
        <v>2110.2407258036296</v>
      </c>
      <c r="AT341" s="29">
        <v>1688.1925806429037</v>
      </c>
      <c r="AU341" s="29">
        <v>1894.7565378645504</v>
      </c>
      <c r="AV341" s="29">
        <v>1676.9684300640274</v>
      </c>
      <c r="AW341" s="29">
        <v>1807.6412947443412</v>
      </c>
      <c r="AX341" s="24">
        <v>1851.1989163044459</v>
      </c>
      <c r="AY341" s="24">
        <v>1894.7565378645504</v>
      </c>
      <c r="AZ341" s="24">
        <v>1221.6659087811909</v>
      </c>
      <c r="BA341" s="29">
        <v>1583.3705535191295</v>
      </c>
      <c r="BB341" s="29">
        <v>1851.1989163044459</v>
      </c>
      <c r="BC341" s="29">
        <v>1851.1989163044459</v>
      </c>
      <c r="BD341" s="1">
        <f t="shared" si="15"/>
        <v>897.55958373062515</v>
      </c>
      <c r="BE341" s="28">
        <f t="shared" si="16"/>
        <v>387583.92741182743</v>
      </c>
      <c r="BF341" s="28">
        <f t="shared" si="17"/>
        <v>21541.430044001288</v>
      </c>
    </row>
    <row r="342" spans="1:58" x14ac:dyDescent="0.25">
      <c r="A342" s="21" t="s">
        <v>139</v>
      </c>
      <c r="B342" s="22" t="s">
        <v>139</v>
      </c>
      <c r="C342" s="23" t="s">
        <v>440</v>
      </c>
      <c r="D342" s="23" t="s">
        <v>452</v>
      </c>
      <c r="E342" t="s">
        <v>453</v>
      </c>
      <c r="F342" t="s">
        <v>454</v>
      </c>
      <c r="G342" s="23" t="s">
        <v>23</v>
      </c>
      <c r="H342">
        <v>308190</v>
      </c>
      <c r="I342" s="24" t="s">
        <v>47</v>
      </c>
      <c r="J342" s="24">
        <v>70.341357414241486</v>
      </c>
      <c r="K342" s="24">
        <v>70.341357414241486</v>
      </c>
      <c r="L342" s="24">
        <v>56.893744967401197</v>
      </c>
      <c r="M342" s="24">
        <v>63.521531340184758</v>
      </c>
      <c r="N342" s="24">
        <v>55.354477310732442</v>
      </c>
      <c r="O342" s="24">
        <v>59.89172954931707</v>
      </c>
      <c r="P342" s="24">
        <v>61.706630444750921</v>
      </c>
      <c r="Q342" s="24">
        <v>63.521531340184758</v>
      </c>
      <c r="R342" s="24">
        <v>40.840575373561165</v>
      </c>
      <c r="S342" s="25">
        <v>52.630762696623265</v>
      </c>
      <c r="T342" s="25">
        <v>61.706630444750921</v>
      </c>
      <c r="U342" s="25">
        <v>61.706630444750921</v>
      </c>
      <c r="V342" s="26">
        <v>364.14</v>
      </c>
      <c r="W342" s="2">
        <v>0.154</v>
      </c>
      <c r="X342" s="2">
        <v>0.08</v>
      </c>
      <c r="Y342" s="27">
        <v>283.4174448</v>
      </c>
      <c r="Z342" s="1"/>
      <c r="AA342" s="28"/>
      <c r="AB342" s="29">
        <v>19935.967782107859</v>
      </c>
      <c r="AC342" s="29">
        <v>19935.967782107859</v>
      </c>
      <c r="AD342" s="29">
        <v>16124.679823763707</v>
      </c>
      <c r="AE342" s="29">
        <v>18003.110102218285</v>
      </c>
      <c r="AF342" s="29">
        <v>15688.424517647365</v>
      </c>
      <c r="AG342" s="29">
        <v>16974.360953520099</v>
      </c>
      <c r="AH342" s="24">
        <v>17488.735527869194</v>
      </c>
      <c r="AI342" s="24">
        <v>18003.110102218285</v>
      </c>
      <c r="AJ342" s="24">
        <v>11574.931516536511</v>
      </c>
      <c r="AK342" s="29">
        <v>14916.476281352123</v>
      </c>
      <c r="AL342" s="29">
        <v>17488.735527869194</v>
      </c>
      <c r="AM342" s="29">
        <v>17488.735527869194</v>
      </c>
      <c r="AN342">
        <v>0</v>
      </c>
      <c r="AO342" s="30">
        <v>12.0000000048</v>
      </c>
      <c r="AP342">
        <v>7.02</v>
      </c>
      <c r="AQ342">
        <v>12.0000000048</v>
      </c>
      <c r="AR342" s="29">
        <v>844.09628930853637</v>
      </c>
      <c r="AS342" s="29">
        <v>844.09628930853637</v>
      </c>
      <c r="AT342" s="29">
        <v>682.72493988190433</v>
      </c>
      <c r="AU342" s="29">
        <v>762.25837638712051</v>
      </c>
      <c r="AV342" s="29">
        <v>664.25372799449076</v>
      </c>
      <c r="AW342" s="29">
        <v>718.70075487928511</v>
      </c>
      <c r="AX342" s="24">
        <v>740.47956563320292</v>
      </c>
      <c r="AY342" s="24">
        <v>762.25837638712051</v>
      </c>
      <c r="AZ342" s="24">
        <v>490.08690467876875</v>
      </c>
      <c r="BA342" s="29">
        <v>631.5691526121069</v>
      </c>
      <c r="BB342" s="29">
        <v>740.47956563320292</v>
      </c>
      <c r="BC342" s="29">
        <v>740.47956563320292</v>
      </c>
      <c r="BD342" s="1">
        <f t="shared" si="15"/>
        <v>718.45695874074033</v>
      </c>
      <c r="BE342" s="28">
        <f t="shared" si="16"/>
        <v>203623.23544507968</v>
      </c>
      <c r="BF342" s="28">
        <f t="shared" si="17"/>
        <v>8621.4835083374783</v>
      </c>
    </row>
    <row r="343" spans="1:58" x14ac:dyDescent="0.25">
      <c r="A343" s="21" t="s">
        <v>139</v>
      </c>
      <c r="B343" s="22" t="s">
        <v>139</v>
      </c>
      <c r="C343" s="23" t="s">
        <v>440</v>
      </c>
      <c r="D343" s="23" t="s">
        <v>452</v>
      </c>
      <c r="E343" t="s">
        <v>453</v>
      </c>
      <c r="F343" t="s">
        <v>454</v>
      </c>
      <c r="G343" s="23" t="s">
        <v>23</v>
      </c>
      <c r="H343">
        <v>314770</v>
      </c>
      <c r="I343" s="24" t="s">
        <v>69</v>
      </c>
      <c r="J343" s="24">
        <v>42.411700793880897</v>
      </c>
      <c r="K343" s="24">
        <v>41.377269067200871</v>
      </c>
      <c r="L343" s="24">
        <v>34.136246980440724</v>
      </c>
      <c r="M343" s="24">
        <v>38.112918804110869</v>
      </c>
      <c r="N343" s="24">
        <v>33.575666565526241</v>
      </c>
      <c r="O343" s="24">
        <v>36.298017908677011</v>
      </c>
      <c r="P343" s="24">
        <v>36.298017908677011</v>
      </c>
      <c r="Q343" s="24">
        <v>38.112918804110869</v>
      </c>
      <c r="R343" s="24">
        <v>24.267588265449394</v>
      </c>
      <c r="S343" s="25">
        <v>31.133690609270104</v>
      </c>
      <c r="T343" s="25">
        <v>36.298017908677011</v>
      </c>
      <c r="U343" s="25">
        <v>37.205468356393936</v>
      </c>
      <c r="V343" s="26">
        <v>703.02</v>
      </c>
      <c r="W343" s="2">
        <v>0.154</v>
      </c>
      <c r="X343" s="2">
        <v>0.08</v>
      </c>
      <c r="Y343" s="27">
        <v>547.17452639999999</v>
      </c>
      <c r="Z343" s="1"/>
      <c r="AA343" s="28"/>
      <c r="AB343" s="29">
        <v>23206.602295710283</v>
      </c>
      <c r="AC343" s="29">
        <v>22640.587605571007</v>
      </c>
      <c r="AD343" s="29">
        <v>18678.484774596083</v>
      </c>
      <c r="AE343" s="29">
        <v>20854.418296361018</v>
      </c>
      <c r="AF343" s="29">
        <v>18371.749451556134</v>
      </c>
      <c r="AG343" s="29">
        <v>19861.350758439061</v>
      </c>
      <c r="AH343" s="24">
        <v>19861.350758439061</v>
      </c>
      <c r="AI343" s="24">
        <v>20854.418296361018</v>
      </c>
      <c r="AJ343" s="24">
        <v>13278.606116017469</v>
      </c>
      <c r="AK343" s="29">
        <v>17035.562414211498</v>
      </c>
      <c r="AL343" s="29">
        <v>19861.350758439061</v>
      </c>
      <c r="AM343" s="29">
        <v>20357.884527400038</v>
      </c>
      <c r="AN343">
        <v>0</v>
      </c>
      <c r="AO343" s="30">
        <v>24.0000000384</v>
      </c>
      <c r="AP343">
        <v>10.128</v>
      </c>
      <c r="AQ343">
        <v>24.0000000384</v>
      </c>
      <c r="AR343" s="29">
        <v>1017.8808206817508</v>
      </c>
      <c r="AS343" s="29">
        <v>993.05445920170803</v>
      </c>
      <c r="AT343" s="29">
        <v>819.2699288414093</v>
      </c>
      <c r="AU343" s="29">
        <v>914.71005276219694</v>
      </c>
      <c r="AV343" s="29">
        <v>805.81599886193533</v>
      </c>
      <c r="AW343" s="29">
        <v>871.15243120209209</v>
      </c>
      <c r="AX343" s="24">
        <v>871.15243120209209</v>
      </c>
      <c r="AY343" s="24">
        <v>914.71005276219694</v>
      </c>
      <c r="AZ343" s="24">
        <v>582.4221193026608</v>
      </c>
      <c r="BA343" s="29">
        <v>747.20857581801624</v>
      </c>
      <c r="BB343" s="29">
        <v>871.15243120209209</v>
      </c>
      <c r="BC343" s="29">
        <v>892.93124198214446</v>
      </c>
      <c r="BD343" s="1">
        <f t="shared" si="15"/>
        <v>429.22752197241493</v>
      </c>
      <c r="BE343" s="28">
        <f t="shared" si="16"/>
        <v>234862.36605310175</v>
      </c>
      <c r="BF343" s="28">
        <f t="shared" si="17"/>
        <v>10301.460543820293</v>
      </c>
    </row>
    <row r="344" spans="1:58" x14ac:dyDescent="0.25">
      <c r="A344" s="21" t="s">
        <v>139</v>
      </c>
      <c r="B344" s="22" t="s">
        <v>139</v>
      </c>
      <c r="C344" s="23" t="s">
        <v>440</v>
      </c>
      <c r="D344" s="23" t="s">
        <v>452</v>
      </c>
      <c r="E344" t="s">
        <v>453</v>
      </c>
      <c r="F344" t="s">
        <v>454</v>
      </c>
      <c r="G344" s="23" t="s">
        <v>23</v>
      </c>
      <c r="H344">
        <v>317222</v>
      </c>
      <c r="I344" s="24" t="s">
        <v>104</v>
      </c>
      <c r="J344" s="24">
        <v>18.619771080240394</v>
      </c>
      <c r="K344" s="24">
        <v>18.619771080240394</v>
      </c>
      <c r="L344" s="24">
        <v>14.482044173520306</v>
      </c>
      <c r="M344" s="24">
        <v>16.334108058904654</v>
      </c>
      <c r="N344" s="24">
        <v>14.519207163470803</v>
      </c>
      <c r="O344" s="24">
        <v>15.42665761118773</v>
      </c>
      <c r="P344" s="24">
        <v>16.334108058904654</v>
      </c>
      <c r="Q344" s="24">
        <v>16.334108058904654</v>
      </c>
      <c r="R344" s="24">
        <v>10.654063140929001</v>
      </c>
      <c r="S344" s="25">
        <v>13.343010261115758</v>
      </c>
      <c r="T344" s="25">
        <v>16.334108058904654</v>
      </c>
      <c r="U344" s="25">
        <v>16.334108058904654</v>
      </c>
      <c r="V344" s="26">
        <v>742.48</v>
      </c>
      <c r="W344" s="2">
        <v>0.154</v>
      </c>
      <c r="X344" s="2">
        <v>0.08</v>
      </c>
      <c r="Y344" s="27">
        <v>577.8870336</v>
      </c>
      <c r="Z344" s="1"/>
      <c r="AA344" s="28"/>
      <c r="AB344" s="29">
        <v>10760.124275871189</v>
      </c>
      <c r="AC344" s="29">
        <v>10760.124275871189</v>
      </c>
      <c r="AD344" s="29">
        <v>8368.9855478998124</v>
      </c>
      <c r="AE344" s="29">
        <v>9439.269252662265</v>
      </c>
      <c r="AF344" s="29">
        <v>8390.4615579220117</v>
      </c>
      <c r="AG344" s="29">
        <v>8914.8654052921393</v>
      </c>
      <c r="AH344" s="24">
        <v>9439.269252662265</v>
      </c>
      <c r="AI344" s="24">
        <v>9439.269252662265</v>
      </c>
      <c r="AJ344" s="24">
        <v>6156.8449442985593</v>
      </c>
      <c r="AK344" s="29">
        <v>7710.7526190905464</v>
      </c>
      <c r="AL344" s="29">
        <v>9439.269252662265</v>
      </c>
      <c r="AM344" s="29">
        <v>9439.269252662265</v>
      </c>
      <c r="AN344">
        <v>0</v>
      </c>
      <c r="AO344" s="30">
        <v>24.0000000384</v>
      </c>
      <c r="AP344">
        <v>10.321999999999999</v>
      </c>
      <c r="AQ344">
        <v>24.0000000384</v>
      </c>
      <c r="AR344" s="29">
        <v>446.87450664076863</v>
      </c>
      <c r="AS344" s="29">
        <v>446.87450664076863</v>
      </c>
      <c r="AT344" s="29">
        <v>347.5690607205978</v>
      </c>
      <c r="AU344" s="29">
        <v>392.01859404094142</v>
      </c>
      <c r="AV344" s="29">
        <v>348.4609724808368</v>
      </c>
      <c r="AW344" s="29">
        <v>370.23978326088917</v>
      </c>
      <c r="AX344" s="24">
        <v>392.01859404094142</v>
      </c>
      <c r="AY344" s="24">
        <v>392.01859404094142</v>
      </c>
      <c r="AZ344" s="24">
        <v>255.69751579141203</v>
      </c>
      <c r="BA344" s="29">
        <v>320.23224677914976</v>
      </c>
      <c r="BB344" s="29">
        <v>392.01859404094142</v>
      </c>
      <c r="BC344" s="29">
        <v>392.01859404094142</v>
      </c>
      <c r="BD344" s="1">
        <f t="shared" si="15"/>
        <v>187.33506480522766</v>
      </c>
      <c r="BE344" s="28">
        <f t="shared" si="16"/>
        <v>108258.50488955679</v>
      </c>
      <c r="BF344" s="28">
        <f t="shared" si="17"/>
        <v>4496.041562519129</v>
      </c>
    </row>
    <row r="345" spans="1:58" x14ac:dyDescent="0.25">
      <c r="A345" s="21" t="s">
        <v>139</v>
      </c>
      <c r="B345" s="22" t="s">
        <v>139</v>
      </c>
      <c r="C345" s="23" t="s">
        <v>440</v>
      </c>
      <c r="D345" s="23" t="s">
        <v>452</v>
      </c>
      <c r="E345" t="s">
        <v>453</v>
      </c>
      <c r="F345" t="s">
        <v>454</v>
      </c>
      <c r="G345" s="23" t="s">
        <v>23</v>
      </c>
      <c r="H345">
        <v>317212</v>
      </c>
      <c r="I345" s="24" t="s">
        <v>100</v>
      </c>
      <c r="J345" s="24">
        <v>15.516475900200328</v>
      </c>
      <c r="K345" s="24">
        <v>15.516475900200328</v>
      </c>
      <c r="L345" s="24">
        <v>12.413180720160263</v>
      </c>
      <c r="M345" s="24">
        <v>14.519207163470803</v>
      </c>
      <c r="N345" s="24">
        <v>12.704306268036953</v>
      </c>
      <c r="O345" s="24">
        <v>13.611756715753877</v>
      </c>
      <c r="P345" s="24">
        <v>13.611756715753877</v>
      </c>
      <c r="Q345" s="24">
        <v>14.519207163470803</v>
      </c>
      <c r="R345" s="24">
        <v>9.4702783474924459</v>
      </c>
      <c r="S345" s="25">
        <v>11.860453565436229</v>
      </c>
      <c r="T345" s="25">
        <v>13.611756715753877</v>
      </c>
      <c r="U345" s="25">
        <v>13.611756715753877</v>
      </c>
      <c r="V345" s="26">
        <v>772.18</v>
      </c>
      <c r="W345" s="2">
        <v>0.154</v>
      </c>
      <c r="X345" s="2">
        <v>0.08</v>
      </c>
      <c r="Y345" s="27">
        <v>601.00313760000006</v>
      </c>
      <c r="Z345" s="1"/>
      <c r="AA345" s="28"/>
      <c r="AB345" s="29">
        <v>9325.4507005151827</v>
      </c>
      <c r="AC345" s="29">
        <v>9325.4507005151827</v>
      </c>
      <c r="AD345" s="29">
        <v>7460.3605604121458</v>
      </c>
      <c r="AE345" s="29">
        <v>8726.0890607103502</v>
      </c>
      <c r="AF345" s="29">
        <v>7635.3279281215564</v>
      </c>
      <c r="AG345" s="29">
        <v>8180.7084944159524</v>
      </c>
      <c r="AH345" s="24">
        <v>8180.7084944159524</v>
      </c>
      <c r="AI345" s="24">
        <v>8726.0890607103502</v>
      </c>
      <c r="AJ345" s="24">
        <v>5691.667000788304</v>
      </c>
      <c r="AK345" s="29">
        <v>7128.1698061862817</v>
      </c>
      <c r="AL345" s="29">
        <v>8180.7084944159524</v>
      </c>
      <c r="AM345" s="29">
        <v>8180.7084944159524</v>
      </c>
      <c r="AN345">
        <v>0</v>
      </c>
      <c r="AO345" s="30">
        <v>24.0000000384</v>
      </c>
      <c r="AP345">
        <v>10.321999999999999</v>
      </c>
      <c r="AQ345">
        <v>24.0000000384</v>
      </c>
      <c r="AR345" s="29">
        <v>372.39542220064055</v>
      </c>
      <c r="AS345" s="29">
        <v>372.39542220064055</v>
      </c>
      <c r="AT345" s="29">
        <v>297.91633776051242</v>
      </c>
      <c r="AU345" s="29">
        <v>348.4609724808368</v>
      </c>
      <c r="AV345" s="29">
        <v>304.90335092073224</v>
      </c>
      <c r="AW345" s="29">
        <v>326.68216170078449</v>
      </c>
      <c r="AX345" s="24">
        <v>326.68216170078449</v>
      </c>
      <c r="AY345" s="24">
        <v>348.4609724808368</v>
      </c>
      <c r="AZ345" s="24">
        <v>227.28668070347737</v>
      </c>
      <c r="BA345" s="29">
        <v>284.65088602591089</v>
      </c>
      <c r="BB345" s="29">
        <v>326.68216170078449</v>
      </c>
      <c r="BC345" s="29">
        <v>326.68216170078449</v>
      </c>
      <c r="BD345" s="1">
        <f t="shared" si="15"/>
        <v>160.96661189148364</v>
      </c>
      <c r="BE345" s="28">
        <f t="shared" si="16"/>
        <v>96741.43879562318</v>
      </c>
      <c r="BF345" s="28">
        <f t="shared" si="17"/>
        <v>3863.1986915767261</v>
      </c>
    </row>
    <row r="346" spans="1:58" x14ac:dyDescent="0.25">
      <c r="A346" s="21" t="s">
        <v>139</v>
      </c>
      <c r="B346" s="22" t="s">
        <v>139</v>
      </c>
      <c r="C346" s="23" t="s">
        <v>440</v>
      </c>
      <c r="D346" s="23" t="s">
        <v>452</v>
      </c>
      <c r="E346" t="s">
        <v>453</v>
      </c>
      <c r="F346" t="s">
        <v>454</v>
      </c>
      <c r="G346" s="23" t="s">
        <v>23</v>
      </c>
      <c r="H346">
        <v>317276</v>
      </c>
      <c r="I346" s="24" t="s">
        <v>113</v>
      </c>
      <c r="J346" s="24">
        <v>145.85487346188307</v>
      </c>
      <c r="K346" s="24">
        <v>144.82044173520305</v>
      </c>
      <c r="L346" s="24">
        <v>116.89078511484246</v>
      </c>
      <c r="M346" s="24">
        <v>130.67286447123723</v>
      </c>
      <c r="N346" s="24">
        <v>115.24620686004951</v>
      </c>
      <c r="O346" s="24">
        <v>124.32071133721877</v>
      </c>
      <c r="P346" s="24">
        <v>127.04306268036952</v>
      </c>
      <c r="Q346" s="24">
        <v>130.67286447123723</v>
      </c>
      <c r="R346" s="24">
        <v>84.640612730713727</v>
      </c>
      <c r="S346" s="25">
        <v>108.96791713244536</v>
      </c>
      <c r="T346" s="25">
        <v>127.04306268036952</v>
      </c>
      <c r="U346" s="25">
        <v>127.95051312808644</v>
      </c>
      <c r="V346" s="26">
        <v>697.92</v>
      </c>
      <c r="W346" s="2">
        <v>0.154</v>
      </c>
      <c r="X346" s="2">
        <v>0.08</v>
      </c>
      <c r="Y346" s="27">
        <v>543.20509440000001</v>
      </c>
      <c r="Z346" s="1"/>
      <c r="AA346" s="28"/>
      <c r="AB346" s="29">
        <v>79229.110307562252</v>
      </c>
      <c r="AC346" s="29">
        <v>78667.201723820675</v>
      </c>
      <c r="AD346" s="29">
        <v>63495.669962798114</v>
      </c>
      <c r="AE346" s="29">
        <v>70982.165680616832</v>
      </c>
      <c r="AF346" s="29">
        <v>62602.326676655124</v>
      </c>
      <c r="AG346" s="29">
        <v>67531.643737809078</v>
      </c>
      <c r="AH346" s="24">
        <v>69010.438856155248</v>
      </c>
      <c r="AI346" s="24">
        <v>70982.165680616832</v>
      </c>
      <c r="AJ346" s="24">
        <v>45977.212028461196</v>
      </c>
      <c r="AK346" s="29">
        <v>59191.927712501361</v>
      </c>
      <c r="AL346" s="29">
        <v>69010.438856155248</v>
      </c>
      <c r="AM346" s="29">
        <v>69503.370562270633</v>
      </c>
      <c r="AN346">
        <v>0</v>
      </c>
      <c r="AO346" s="30">
        <v>24.0000000384</v>
      </c>
      <c r="AP346">
        <v>10.321999999999999</v>
      </c>
      <c r="AQ346">
        <v>24.0000000384</v>
      </c>
      <c r="AR346" s="29">
        <v>3500.5169686860208</v>
      </c>
      <c r="AS346" s="29">
        <v>3475.6906072059783</v>
      </c>
      <c r="AT346" s="29">
        <v>2805.378847244825</v>
      </c>
      <c r="AU346" s="29">
        <v>3136.1487523275314</v>
      </c>
      <c r="AV346" s="29">
        <v>2765.9089690666424</v>
      </c>
      <c r="AW346" s="29">
        <v>2983.6970768671658</v>
      </c>
      <c r="AX346" s="24">
        <v>3049.0335092073219</v>
      </c>
      <c r="AY346" s="24">
        <v>3136.1487523275314</v>
      </c>
      <c r="AZ346" s="24">
        <v>2031.3747087873289</v>
      </c>
      <c r="BA346" s="29">
        <v>2615.2300153630567</v>
      </c>
      <c r="BB346" s="29">
        <v>3049.0335092073219</v>
      </c>
      <c r="BC346" s="29">
        <v>3070.8123199873744</v>
      </c>
      <c r="BD346" s="1">
        <f t="shared" si="15"/>
        <v>1484.1239158036558</v>
      </c>
      <c r="BE346" s="28">
        <f t="shared" si="16"/>
        <v>806183.6717854226</v>
      </c>
      <c r="BF346" s="28">
        <f t="shared" si="17"/>
        <v>35618.974036278101</v>
      </c>
    </row>
    <row r="347" spans="1:58" x14ac:dyDescent="0.25">
      <c r="A347" s="21" t="s">
        <v>139</v>
      </c>
      <c r="B347" s="22" t="s">
        <v>139</v>
      </c>
      <c r="C347" s="23" t="s">
        <v>440</v>
      </c>
      <c r="D347" s="23" t="s">
        <v>452</v>
      </c>
      <c r="E347" t="s">
        <v>453</v>
      </c>
      <c r="F347" t="s">
        <v>454</v>
      </c>
      <c r="G347" s="23" t="s">
        <v>23</v>
      </c>
      <c r="H347">
        <v>308189</v>
      </c>
      <c r="I347" s="24" t="s">
        <v>46</v>
      </c>
      <c r="J347" s="24">
        <v>116.89078511484246</v>
      </c>
      <c r="K347" s="24">
        <v>115.85635338816245</v>
      </c>
      <c r="L347" s="24">
        <v>94.133287127881985</v>
      </c>
      <c r="M347" s="24">
        <v>105.26425193516333</v>
      </c>
      <c r="N347" s="24">
        <v>92.559945667126371</v>
      </c>
      <c r="O347" s="24">
        <v>99.819549248861762</v>
      </c>
      <c r="P347" s="24">
        <v>101.63445014429563</v>
      </c>
      <c r="Q347" s="24">
        <v>105.26425193516333</v>
      </c>
      <c r="R347" s="24">
        <v>67.475733225883673</v>
      </c>
      <c r="S347" s="25">
        <v>87.470845045092176</v>
      </c>
      <c r="T347" s="25">
        <v>101.63445014429563</v>
      </c>
      <c r="U347" s="25">
        <v>102.54190059201254</v>
      </c>
      <c r="V347" s="26">
        <v>430.34</v>
      </c>
      <c r="W347" s="2">
        <v>0.154</v>
      </c>
      <c r="X347" s="2">
        <v>0.08</v>
      </c>
      <c r="Y347" s="27">
        <v>334.94222880000001</v>
      </c>
      <c r="Z347" s="1"/>
      <c r="AA347" s="28"/>
      <c r="AB347" s="29">
        <v>39151.660092547201</v>
      </c>
      <c r="AC347" s="29">
        <v>38805.185224471563</v>
      </c>
      <c r="AD347" s="29">
        <v>31529.212994883143</v>
      </c>
      <c r="AE347" s="29">
        <v>35257.44315612832</v>
      </c>
      <c r="AF347" s="29">
        <v>31002.23449935421</v>
      </c>
      <c r="AG347" s="29">
        <v>33433.782303225125</v>
      </c>
      <c r="AH347" s="24">
        <v>34041.669254192857</v>
      </c>
      <c r="AI347" s="24">
        <v>35257.44315612832</v>
      </c>
      <c r="AJ347" s="24">
        <v>22600.472476591691</v>
      </c>
      <c r="AK347" s="29">
        <v>29297.679794422609</v>
      </c>
      <c r="AL347" s="29">
        <v>34041.669254192857</v>
      </c>
      <c r="AM347" s="29">
        <v>34345.612729676723</v>
      </c>
      <c r="AN347">
        <v>0</v>
      </c>
      <c r="AO347" s="30">
        <v>12.0000000048</v>
      </c>
      <c r="AP347">
        <v>7.83</v>
      </c>
      <c r="AQ347">
        <v>12.0000000048</v>
      </c>
      <c r="AR347" s="29">
        <v>1402.6894219391854</v>
      </c>
      <c r="AS347" s="29">
        <v>1390.2762412140598</v>
      </c>
      <c r="AT347" s="29">
        <v>1129.5994459864237</v>
      </c>
      <c r="AU347" s="29">
        <v>1263.1710237272284</v>
      </c>
      <c r="AV347" s="29">
        <v>1110.7193484498043</v>
      </c>
      <c r="AW347" s="29">
        <v>1197.8345914654751</v>
      </c>
      <c r="AX347" s="24">
        <v>1219.613402219393</v>
      </c>
      <c r="AY347" s="24">
        <v>1263.1710237272284</v>
      </c>
      <c r="AZ347" s="24">
        <v>809.70879903448758</v>
      </c>
      <c r="BA347" s="29">
        <v>1049.6501409609662</v>
      </c>
      <c r="BB347" s="29">
        <v>1219.613402219393</v>
      </c>
      <c r="BC347" s="29">
        <v>1230.5028075963517</v>
      </c>
      <c r="BD347" s="1">
        <f t="shared" si="15"/>
        <v>1190.5458035687814</v>
      </c>
      <c r="BE347" s="28">
        <f t="shared" si="16"/>
        <v>398764.06493581459</v>
      </c>
      <c r="BF347" s="28">
        <f t="shared" si="17"/>
        <v>14286.549648539996</v>
      </c>
    </row>
    <row r="348" spans="1:58" x14ac:dyDescent="0.25">
      <c r="A348" s="21" t="s">
        <v>139</v>
      </c>
      <c r="B348" s="22" t="s">
        <v>139</v>
      </c>
      <c r="C348" s="23" t="s">
        <v>440</v>
      </c>
      <c r="D348" s="23" t="s">
        <v>452</v>
      </c>
      <c r="E348" t="s">
        <v>453</v>
      </c>
      <c r="F348" t="s">
        <v>454</v>
      </c>
      <c r="G348" s="23" t="s">
        <v>23</v>
      </c>
      <c r="H348">
        <v>314769</v>
      </c>
      <c r="I348" s="24" t="s">
        <v>68</v>
      </c>
      <c r="J348" s="24">
        <v>45.514995973920961</v>
      </c>
      <c r="K348" s="24">
        <v>44.480564247240935</v>
      </c>
      <c r="L348" s="24">
        <v>36.205110433800762</v>
      </c>
      <c r="M348" s="24">
        <v>40.835270147261639</v>
      </c>
      <c r="N348" s="24">
        <v>35.390567460960085</v>
      </c>
      <c r="O348" s="24">
        <v>39.020369251827788</v>
      </c>
      <c r="P348" s="24">
        <v>39.020369251827788</v>
      </c>
      <c r="Q348" s="24">
        <v>40.835270147261639</v>
      </c>
      <c r="R348" s="24">
        <v>26.043265455604224</v>
      </c>
      <c r="S348" s="25">
        <v>33.357525652789391</v>
      </c>
      <c r="T348" s="25">
        <v>39.020369251827788</v>
      </c>
      <c r="U348" s="25">
        <v>39.927819699544713</v>
      </c>
      <c r="V348" s="26">
        <v>846.96</v>
      </c>
      <c r="W348" s="2">
        <v>0.154</v>
      </c>
      <c r="X348" s="2">
        <v>0.08</v>
      </c>
      <c r="Y348" s="27">
        <v>659.20590719999996</v>
      </c>
      <c r="Z348" s="1"/>
      <c r="AA348" s="28"/>
      <c r="AB348" s="29">
        <v>30003.754212192911</v>
      </c>
      <c r="AC348" s="29">
        <v>29321.850707370344</v>
      </c>
      <c r="AD348" s="29">
        <v>23866.622668789816</v>
      </c>
      <c r="AE348" s="29">
        <v>26918.851303182684</v>
      </c>
      <c r="AF348" s="29">
        <v>23329.671129424991</v>
      </c>
      <c r="AG348" s="29">
        <v>25722.45791193012</v>
      </c>
      <c r="AH348" s="24">
        <v>25722.45791193012</v>
      </c>
      <c r="AI348" s="24">
        <v>26918.851303182684</v>
      </c>
      <c r="AJ348" s="24">
        <v>17167.874431112003</v>
      </c>
      <c r="AK348" s="29">
        <v>21989.477959894302</v>
      </c>
      <c r="AL348" s="29">
        <v>25722.45791193012</v>
      </c>
      <c r="AM348" s="29">
        <v>26320.654607556404</v>
      </c>
      <c r="AN348">
        <v>0</v>
      </c>
      <c r="AO348" s="30">
        <v>24.0000000384</v>
      </c>
      <c r="AP348">
        <v>18.552</v>
      </c>
      <c r="AQ348">
        <v>24.0000000384</v>
      </c>
      <c r="AR348" s="29">
        <v>1092.3599051218789</v>
      </c>
      <c r="AS348" s="29">
        <v>1067.5335436418361</v>
      </c>
      <c r="AT348" s="29">
        <v>868.92265180149457</v>
      </c>
      <c r="AU348" s="29">
        <v>980.0464851023537</v>
      </c>
      <c r="AV348" s="29">
        <v>849.37362042203983</v>
      </c>
      <c r="AW348" s="29">
        <v>936.48886354224908</v>
      </c>
      <c r="AX348" s="24">
        <v>936.48886354224908</v>
      </c>
      <c r="AY348" s="24">
        <v>980.0464851023537</v>
      </c>
      <c r="AZ348" s="24">
        <v>625.03837193456275</v>
      </c>
      <c r="BA348" s="29">
        <v>800.58061694787432</v>
      </c>
      <c r="BB348" s="29">
        <v>936.48886354224908</v>
      </c>
      <c r="BC348" s="29">
        <v>958.26767432230133</v>
      </c>
      <c r="BD348" s="1">
        <f t="shared" si="15"/>
        <v>459.65149697386772</v>
      </c>
      <c r="BE348" s="28">
        <f t="shared" si="16"/>
        <v>303004.98205849651</v>
      </c>
      <c r="BF348" s="28">
        <f t="shared" si="17"/>
        <v>11031.635945023443</v>
      </c>
    </row>
    <row r="349" spans="1:58" x14ac:dyDescent="0.25">
      <c r="A349" s="21" t="s">
        <v>139</v>
      </c>
      <c r="B349" s="22" t="s">
        <v>139</v>
      </c>
      <c r="C349" s="23" t="s">
        <v>440</v>
      </c>
      <c r="D349" s="23" t="s">
        <v>452</v>
      </c>
      <c r="E349" t="s">
        <v>453</v>
      </c>
      <c r="F349" t="s">
        <v>454</v>
      </c>
      <c r="G349" s="23" t="s">
        <v>23</v>
      </c>
      <c r="H349">
        <v>317221</v>
      </c>
      <c r="I349" s="24" t="s">
        <v>103</v>
      </c>
      <c r="J349" s="24">
        <v>21.723066260280461</v>
      </c>
      <c r="K349" s="24">
        <v>21.723066260280461</v>
      </c>
      <c r="L349" s="24">
        <v>17.585339353560371</v>
      </c>
      <c r="M349" s="24">
        <v>19.963909849772357</v>
      </c>
      <c r="N349" s="24">
        <v>17.24155850662158</v>
      </c>
      <c r="O349" s="24">
        <v>19.056459402055435</v>
      </c>
      <c r="P349" s="24">
        <v>19.056459402055435</v>
      </c>
      <c r="Q349" s="24">
        <v>19.963909849772357</v>
      </c>
      <c r="R349" s="24">
        <v>12.429740331083835</v>
      </c>
      <c r="S349" s="25">
        <v>16.308123652474819</v>
      </c>
      <c r="T349" s="25">
        <v>19.056459402055435</v>
      </c>
      <c r="U349" s="25">
        <v>19.056459402055435</v>
      </c>
      <c r="V349" s="26">
        <v>906.35</v>
      </c>
      <c r="W349" s="2">
        <v>0.154</v>
      </c>
      <c r="X349" s="2">
        <v>0.08</v>
      </c>
      <c r="Y349" s="27">
        <v>705.43033200000002</v>
      </c>
      <c r="Z349" s="1"/>
      <c r="AA349" s="28"/>
      <c r="AB349" s="29">
        <v>15324.109844047645</v>
      </c>
      <c r="AC349" s="29">
        <v>15324.109844047645</v>
      </c>
      <c r="AD349" s="29">
        <v>12405.231778514759</v>
      </c>
      <c r="AE349" s="29">
        <v>14083.147553342984</v>
      </c>
      <c r="AF349" s="29">
        <v>12162.718341523485</v>
      </c>
      <c r="AG349" s="29">
        <v>13443.004482736487</v>
      </c>
      <c r="AH349" s="24">
        <v>13443.004482736487</v>
      </c>
      <c r="AI349" s="24">
        <v>14083.147553342984</v>
      </c>
      <c r="AJ349" s="24">
        <v>8768.3158484302603</v>
      </c>
      <c r="AK349" s="29">
        <v>11504.245082462365</v>
      </c>
      <c r="AL349" s="29">
        <v>13443.004482736487</v>
      </c>
      <c r="AM349" s="29">
        <v>13443.004482736487</v>
      </c>
      <c r="AN349">
        <v>0</v>
      </c>
      <c r="AO349" s="30">
        <v>24.0000000384</v>
      </c>
      <c r="AP349">
        <v>16.5</v>
      </c>
      <c r="AQ349">
        <v>24.0000000384</v>
      </c>
      <c r="AR349" s="29">
        <v>521.35359108089676</v>
      </c>
      <c r="AS349" s="29">
        <v>521.35359108089676</v>
      </c>
      <c r="AT349" s="29">
        <v>422.04814516072594</v>
      </c>
      <c r="AU349" s="29">
        <v>479.13383716115067</v>
      </c>
      <c r="AV349" s="29">
        <v>413.79740482099373</v>
      </c>
      <c r="AW349" s="29">
        <v>457.35502638109847</v>
      </c>
      <c r="AX349" s="24">
        <v>457.35502638109847</v>
      </c>
      <c r="AY349" s="24">
        <v>479.13383716115067</v>
      </c>
      <c r="AZ349" s="24">
        <v>298.31376842331406</v>
      </c>
      <c r="BA349" s="29">
        <v>391.39496828562761</v>
      </c>
      <c r="BB349" s="29">
        <v>457.35502638109847</v>
      </c>
      <c r="BC349" s="29">
        <v>457.35502638109847</v>
      </c>
      <c r="BD349" s="1">
        <f t="shared" si="15"/>
        <v>223.16455167206794</v>
      </c>
      <c r="BE349" s="28">
        <f t="shared" si="16"/>
        <v>157427.0437766581</v>
      </c>
      <c r="BF349" s="28">
        <f t="shared" si="17"/>
        <v>5355.9492486991494</v>
      </c>
    </row>
    <row r="350" spans="1:58" x14ac:dyDescent="0.25">
      <c r="A350" s="21" t="s">
        <v>139</v>
      </c>
      <c r="B350" s="22" t="s">
        <v>139</v>
      </c>
      <c r="C350" s="23" t="s">
        <v>440</v>
      </c>
      <c r="D350" s="23" t="s">
        <v>452</v>
      </c>
      <c r="E350" t="s">
        <v>453</v>
      </c>
      <c r="F350" t="s">
        <v>454</v>
      </c>
      <c r="G350" s="23" t="s">
        <v>23</v>
      </c>
      <c r="H350">
        <v>317211</v>
      </c>
      <c r="I350" s="24" t="s">
        <v>99</v>
      </c>
      <c r="J350" s="24">
        <v>19.654202806920413</v>
      </c>
      <c r="K350" s="24">
        <v>19.654202806920413</v>
      </c>
      <c r="L350" s="24">
        <v>15.516475900200328</v>
      </c>
      <c r="M350" s="24">
        <v>17.24155850662158</v>
      </c>
      <c r="N350" s="24">
        <v>15.42665761118773</v>
      </c>
      <c r="O350" s="24">
        <v>17.24155850662158</v>
      </c>
      <c r="P350" s="24">
        <v>17.24155850662158</v>
      </c>
      <c r="Q350" s="24">
        <v>17.24155850662158</v>
      </c>
      <c r="R350" s="24">
        <v>11.245955537647278</v>
      </c>
      <c r="S350" s="25">
        <v>14.825566956795287</v>
      </c>
      <c r="T350" s="25">
        <v>17.24155850662158</v>
      </c>
      <c r="U350" s="25">
        <v>17.24155850662158</v>
      </c>
      <c r="V350" s="26">
        <v>906.35</v>
      </c>
      <c r="W350" s="2">
        <v>0.154</v>
      </c>
      <c r="X350" s="2">
        <v>0.08</v>
      </c>
      <c r="Y350" s="27">
        <v>705.43033200000002</v>
      </c>
      <c r="Z350" s="1"/>
      <c r="AA350" s="28"/>
      <c r="AB350" s="29">
        <v>13864.670811281199</v>
      </c>
      <c r="AC350" s="29">
        <v>13864.670811281199</v>
      </c>
      <c r="AD350" s="29">
        <v>10945.792745748317</v>
      </c>
      <c r="AE350" s="29">
        <v>12162.718341523485</v>
      </c>
      <c r="AF350" s="29">
        <v>10882.432200310488</v>
      </c>
      <c r="AG350" s="29">
        <v>12162.718341523485</v>
      </c>
      <c r="AH350" s="24">
        <v>12162.718341523485</v>
      </c>
      <c r="AI350" s="24">
        <v>12162.718341523485</v>
      </c>
      <c r="AJ350" s="24">
        <v>7933.2381485797578</v>
      </c>
      <c r="AK350" s="29">
        <v>10458.40462042033</v>
      </c>
      <c r="AL350" s="29">
        <v>12162.718341523485</v>
      </c>
      <c r="AM350" s="29">
        <v>12162.718341523485</v>
      </c>
      <c r="AN350">
        <v>0</v>
      </c>
      <c r="AO350" s="30">
        <v>24.0000000384</v>
      </c>
      <c r="AP350">
        <v>16.5</v>
      </c>
      <c r="AQ350">
        <v>24.0000000384</v>
      </c>
      <c r="AR350" s="29">
        <v>471.70086812081126</v>
      </c>
      <c r="AS350" s="29">
        <v>471.70086812081126</v>
      </c>
      <c r="AT350" s="29">
        <v>372.39542220064055</v>
      </c>
      <c r="AU350" s="29">
        <v>413.79740482099373</v>
      </c>
      <c r="AV350" s="29">
        <v>370.23978326088917</v>
      </c>
      <c r="AW350" s="29">
        <v>413.79740482099373</v>
      </c>
      <c r="AX350" s="24">
        <v>413.79740482099373</v>
      </c>
      <c r="AY350" s="24">
        <v>413.79740482099373</v>
      </c>
      <c r="AZ350" s="24">
        <v>269.90293333537937</v>
      </c>
      <c r="BA350" s="29">
        <v>355.81360753238863</v>
      </c>
      <c r="BB350" s="29">
        <v>413.79740482099373</v>
      </c>
      <c r="BC350" s="29">
        <v>413.79740482099373</v>
      </c>
      <c r="BD350" s="1">
        <f t="shared" si="15"/>
        <v>199.77241265940091</v>
      </c>
      <c r="BE350" s="28">
        <f t="shared" si="16"/>
        <v>140925.5193867622</v>
      </c>
      <c r="BF350" s="28">
        <f t="shared" si="17"/>
        <v>4794.5379114968819</v>
      </c>
    </row>
    <row r="351" spans="1:58" x14ac:dyDescent="0.25">
      <c r="A351" s="21" t="s">
        <v>139</v>
      </c>
      <c r="B351" s="22" t="s">
        <v>139</v>
      </c>
      <c r="C351" s="23" t="s">
        <v>440</v>
      </c>
      <c r="D351" s="23" t="s">
        <v>452</v>
      </c>
      <c r="E351" t="s">
        <v>453</v>
      </c>
      <c r="F351" t="s">
        <v>454</v>
      </c>
      <c r="G351" s="23" t="s">
        <v>23</v>
      </c>
      <c r="H351">
        <v>317025</v>
      </c>
      <c r="I351" s="24" t="s">
        <v>468</v>
      </c>
      <c r="J351" s="24">
        <v>42.411700793880897</v>
      </c>
      <c r="K351" s="24">
        <v>42.411700793880897</v>
      </c>
      <c r="L351" s="24">
        <v>34.136246980440724</v>
      </c>
      <c r="M351" s="24">
        <v>38.112918804110869</v>
      </c>
      <c r="N351" s="24">
        <v>33.575666565526241</v>
      </c>
      <c r="O351" s="24">
        <v>36.298017908677011</v>
      </c>
      <c r="P351" s="24">
        <v>37.205468356393936</v>
      </c>
      <c r="Q351" s="24">
        <v>38.112918804110869</v>
      </c>
      <c r="R351" s="24">
        <v>24.85948066216767</v>
      </c>
      <c r="S351" s="25">
        <v>31.874968957109864</v>
      </c>
      <c r="T351" s="25">
        <v>37.205468356393936</v>
      </c>
      <c r="U351" s="25">
        <v>37.205468356393936</v>
      </c>
      <c r="V351" s="26">
        <v>416.22</v>
      </c>
      <c r="W351" s="2">
        <v>0.154</v>
      </c>
      <c r="X351" s="2">
        <v>0.08</v>
      </c>
      <c r="Y351" s="27">
        <v>323.9523504</v>
      </c>
      <c r="Z351" s="1"/>
      <c r="AA351" s="28"/>
      <c r="AB351" s="29">
        <v>13739.370156639263</v>
      </c>
      <c r="AC351" s="29">
        <v>13739.370156639263</v>
      </c>
      <c r="AD351" s="29">
        <v>11058.517443148676</v>
      </c>
      <c r="AE351" s="29">
        <v>12346.769627196074</v>
      </c>
      <c r="AF351" s="29">
        <v>10876.916100148921</v>
      </c>
      <c r="AG351" s="29">
        <v>11758.828216377211</v>
      </c>
      <c r="AH351" s="24">
        <v>12052.79892178664</v>
      </c>
      <c r="AI351" s="24">
        <v>12346.769627196074</v>
      </c>
      <c r="AJ351" s="24">
        <v>8053.2871902325651</v>
      </c>
      <c r="AK351" s="29">
        <v>10325.971112582778</v>
      </c>
      <c r="AL351" s="29">
        <v>12052.79892178664</v>
      </c>
      <c r="AM351" s="29">
        <v>12052.79892178664</v>
      </c>
      <c r="AN351">
        <v>0</v>
      </c>
      <c r="AO351" s="30">
        <v>12.0000000048</v>
      </c>
      <c r="AP351">
        <v>8.8000000000000007</v>
      </c>
      <c r="AQ351">
        <v>12.0000000048</v>
      </c>
      <c r="AR351" s="29">
        <v>508.94040973014694</v>
      </c>
      <c r="AS351" s="29">
        <v>508.94040973014694</v>
      </c>
      <c r="AT351" s="29">
        <v>409.63496392914271</v>
      </c>
      <c r="AU351" s="29">
        <v>457.35502583227247</v>
      </c>
      <c r="AV351" s="29">
        <v>402.90799894747812</v>
      </c>
      <c r="AW351" s="29">
        <v>435.57621507835461</v>
      </c>
      <c r="AX351" s="24">
        <v>446.46562045531351</v>
      </c>
      <c r="AY351" s="24">
        <v>457.35502583227247</v>
      </c>
      <c r="AZ351" s="24">
        <v>298.31376806533757</v>
      </c>
      <c r="BA351" s="29">
        <v>382.49962763831826</v>
      </c>
      <c r="BB351" s="29">
        <v>446.46562045531351</v>
      </c>
      <c r="BC351" s="29">
        <v>446.46562045531351</v>
      </c>
      <c r="BD351" s="1">
        <f t="shared" si="15"/>
        <v>433.41002533908681</v>
      </c>
      <c r="BE351" s="28">
        <f t="shared" si="16"/>
        <v>140404.19639552073</v>
      </c>
      <c r="BF351" s="28">
        <f t="shared" si="17"/>
        <v>5200.9203061494118</v>
      </c>
    </row>
    <row r="352" spans="1:58" x14ac:dyDescent="0.25">
      <c r="A352" s="21" t="s">
        <v>139</v>
      </c>
      <c r="B352" s="22" t="s">
        <v>139</v>
      </c>
      <c r="C352" s="23" t="s">
        <v>440</v>
      </c>
      <c r="D352" s="23" t="s">
        <v>452</v>
      </c>
      <c r="E352" t="s">
        <v>453</v>
      </c>
      <c r="F352" t="s">
        <v>454</v>
      </c>
      <c r="G352" s="23" t="s">
        <v>23</v>
      </c>
      <c r="H352">
        <v>317275</v>
      </c>
      <c r="I352" s="24" t="s">
        <v>137</v>
      </c>
      <c r="J352" s="24">
        <v>92.064423674521933</v>
      </c>
      <c r="K352" s="24">
        <v>91.029991947841921</v>
      </c>
      <c r="L352" s="24">
        <v>73.44465259428155</v>
      </c>
      <c r="M352" s="24">
        <v>82.577990742240203</v>
      </c>
      <c r="N352" s="24">
        <v>72.596035817354021</v>
      </c>
      <c r="O352" s="24">
        <v>78.948188951372501</v>
      </c>
      <c r="P352" s="24">
        <v>79.855639399089426</v>
      </c>
      <c r="Q352" s="24">
        <v>82.577990742240203</v>
      </c>
      <c r="R352" s="24">
        <v>53.270315704645007</v>
      </c>
      <c r="S352" s="25">
        <v>68.938886349098098</v>
      </c>
      <c r="T352" s="25">
        <v>79.855639399089426</v>
      </c>
      <c r="U352" s="25">
        <v>80.763089846806352</v>
      </c>
      <c r="V352" s="26">
        <v>872.79</v>
      </c>
      <c r="W352" s="2">
        <v>0.154</v>
      </c>
      <c r="X352" s="2">
        <v>0.08</v>
      </c>
      <c r="Y352" s="27">
        <v>679.30991280000001</v>
      </c>
      <c r="Z352" s="1"/>
      <c r="AA352" s="28"/>
      <c r="AB352" s="29">
        <v>62540.27561832175</v>
      </c>
      <c r="AC352" s="29">
        <v>61837.575892273198</v>
      </c>
      <c r="AD352" s="29">
        <v>49891.680549447694</v>
      </c>
      <c r="AE352" s="29">
        <v>56096.047690310399</v>
      </c>
      <c r="AF352" s="29">
        <v>49315.206760712441</v>
      </c>
      <c r="AG352" s="29">
        <v>53630.287352274776</v>
      </c>
      <c r="AH352" s="24">
        <v>54246.72743678368</v>
      </c>
      <c r="AI352" s="24">
        <v>56096.047690310399</v>
      </c>
      <c r="AJ352" s="24">
        <v>36187.053516150874</v>
      </c>
      <c r="AK352" s="29">
        <v>46830.868874334941</v>
      </c>
      <c r="AL352" s="29">
        <v>54246.72743678368</v>
      </c>
      <c r="AM352" s="29">
        <v>54863.167521292591</v>
      </c>
      <c r="AN352">
        <v>0</v>
      </c>
      <c r="AO352" s="30">
        <v>24.0000000384</v>
      </c>
      <c r="AP352">
        <v>16.5</v>
      </c>
      <c r="AQ352">
        <v>24.0000000384</v>
      </c>
      <c r="AR352" s="29">
        <v>2209.5461717238004</v>
      </c>
      <c r="AS352" s="29">
        <v>2184.7198102437578</v>
      </c>
      <c r="AT352" s="29">
        <v>1762.6716650830319</v>
      </c>
      <c r="AU352" s="29">
        <v>1981.8717809847597</v>
      </c>
      <c r="AV352" s="29">
        <v>1742.3048624041842</v>
      </c>
      <c r="AW352" s="29">
        <v>1894.7565378645504</v>
      </c>
      <c r="AX352" s="24">
        <v>1916.5353486446027</v>
      </c>
      <c r="AY352" s="24">
        <v>1981.8717809847597</v>
      </c>
      <c r="AZ352" s="24">
        <v>1278.4875789570604</v>
      </c>
      <c r="BA352" s="29">
        <v>1654.5332750256075</v>
      </c>
      <c r="BB352" s="29">
        <v>1916.5353486446027</v>
      </c>
      <c r="BC352" s="29">
        <v>1938.3141594246551</v>
      </c>
      <c r="BD352" s="1">
        <f t="shared" si="15"/>
        <v>935.92284516858058</v>
      </c>
      <c r="BE352" s="28">
        <f t="shared" si="16"/>
        <v>635781.66633899638</v>
      </c>
      <c r="BF352" s="28">
        <f t="shared" si="17"/>
        <v>22462.148319985376</v>
      </c>
    </row>
    <row r="353" spans="1:58" x14ac:dyDescent="0.25">
      <c r="A353" s="21" t="s">
        <v>139</v>
      </c>
      <c r="B353" s="22" t="s">
        <v>139</v>
      </c>
      <c r="C353" s="23" t="s">
        <v>440</v>
      </c>
      <c r="D353" s="23" t="s">
        <v>452</v>
      </c>
      <c r="E353" t="s">
        <v>453</v>
      </c>
      <c r="F353" t="s">
        <v>454</v>
      </c>
      <c r="G353" s="23" t="s">
        <v>23</v>
      </c>
      <c r="H353">
        <v>302116</v>
      </c>
      <c r="I353" s="24" t="s">
        <v>43</v>
      </c>
      <c r="J353" s="24">
        <v>326.88042563088692</v>
      </c>
      <c r="K353" s="24">
        <v>323.77713045084687</v>
      </c>
      <c r="L353" s="24">
        <v>261.71122685004553</v>
      </c>
      <c r="M353" s="24">
        <v>292.19904416484997</v>
      </c>
      <c r="N353" s="24">
        <v>257.71592715160682</v>
      </c>
      <c r="O353" s="24">
        <v>278.58728744909604</v>
      </c>
      <c r="P353" s="24">
        <v>284.03199013539762</v>
      </c>
      <c r="Q353" s="24">
        <v>292.19904416484997</v>
      </c>
      <c r="R353" s="24">
        <v>188.81367455313062</v>
      </c>
      <c r="S353" s="25">
        <v>243.13929809144273</v>
      </c>
      <c r="T353" s="25">
        <v>284.03199013539762</v>
      </c>
      <c r="U353" s="25">
        <v>286.75434147854844</v>
      </c>
      <c r="V353" s="26">
        <v>684</v>
      </c>
      <c r="W353" s="2">
        <v>0.154</v>
      </c>
      <c r="X353" s="2">
        <v>0.08</v>
      </c>
      <c r="Y353" s="27">
        <v>532.37088000000006</v>
      </c>
      <c r="Z353" s="1"/>
      <c r="AA353" s="28"/>
      <c r="AB353" s="29">
        <v>174021.61984788984</v>
      </c>
      <c r="AC353" s="29">
        <v>172369.51586199217</v>
      </c>
      <c r="AD353" s="29">
        <v>139327.43614403839</v>
      </c>
      <c r="AE353" s="29">
        <v>155558.26227720006</v>
      </c>
      <c r="AF353" s="29">
        <v>137200.45492771684</v>
      </c>
      <c r="AG353" s="29">
        <v>148311.75937608822</v>
      </c>
      <c r="AH353" s="24">
        <v>151210.36053653297</v>
      </c>
      <c r="AI353" s="24">
        <v>155558.26227720006</v>
      </c>
      <c r="AJ353" s="24">
        <v>100518.90207788377</v>
      </c>
      <c r="AK353" s="29">
        <v>129440.28208752369</v>
      </c>
      <c r="AL353" s="29">
        <v>151210.36053653297</v>
      </c>
      <c r="AM353" s="29">
        <v>152659.66111675536</v>
      </c>
      <c r="AN353">
        <v>0</v>
      </c>
      <c r="AO353" s="30">
        <v>24.0000000384</v>
      </c>
      <c r="AP353">
        <v>7.3920000000000003</v>
      </c>
      <c r="AQ353">
        <v>24.0000000384</v>
      </c>
      <c r="AR353" s="29">
        <v>7845.1302276934939</v>
      </c>
      <c r="AS353" s="29">
        <v>7770.6511432533662</v>
      </c>
      <c r="AT353" s="29">
        <v>6281.0694544508042</v>
      </c>
      <c r="AU353" s="29">
        <v>7012.7770711768426</v>
      </c>
      <c r="AV353" s="29">
        <v>6185.1822615348556</v>
      </c>
      <c r="AW353" s="29">
        <v>6686.0949094760563</v>
      </c>
      <c r="AX353" s="24">
        <v>6816.7677741563712</v>
      </c>
      <c r="AY353" s="24">
        <v>7012.7770711768426</v>
      </c>
      <c r="AZ353" s="24">
        <v>4531.5281965255799</v>
      </c>
      <c r="BA353" s="29">
        <v>5835.3431635311745</v>
      </c>
      <c r="BB353" s="29">
        <v>6816.7677741563712</v>
      </c>
      <c r="BC353" s="29">
        <v>6882.1042064965295</v>
      </c>
      <c r="BD353" s="1">
        <f t="shared" si="15"/>
        <v>3319.8413802560999</v>
      </c>
      <c r="BE353" s="28">
        <f t="shared" si="16"/>
        <v>1767386.8770673543</v>
      </c>
      <c r="BF353" s="28">
        <f t="shared" si="17"/>
        <v>79676.193253628284</v>
      </c>
    </row>
    <row r="354" spans="1:58" x14ac:dyDescent="0.25">
      <c r="A354" s="21" t="s">
        <v>139</v>
      </c>
      <c r="B354" s="22" t="s">
        <v>139</v>
      </c>
      <c r="C354" s="23" t="s">
        <v>440</v>
      </c>
      <c r="D354" s="23" t="s">
        <v>452</v>
      </c>
      <c r="E354" t="s">
        <v>453</v>
      </c>
      <c r="F354" t="s">
        <v>454</v>
      </c>
      <c r="G354" s="23" t="s">
        <v>23</v>
      </c>
      <c r="H354">
        <v>308193</v>
      </c>
      <c r="I354" s="24" t="s">
        <v>49</v>
      </c>
      <c r="J354" s="24">
        <v>118.95964856820251</v>
      </c>
      <c r="K354" s="24">
        <v>117.9252168415225</v>
      </c>
      <c r="L354" s="24">
        <v>95.167718854561997</v>
      </c>
      <c r="M354" s="24">
        <v>106.17170238288026</v>
      </c>
      <c r="N354" s="24">
        <v>93.467396114843297</v>
      </c>
      <c r="O354" s="24">
        <v>100.7269996965787</v>
      </c>
      <c r="P354" s="24">
        <v>103.44935103972948</v>
      </c>
      <c r="Q354" s="24">
        <v>106.17170238288026</v>
      </c>
      <c r="R354" s="24">
        <v>68.659518019320231</v>
      </c>
      <c r="S354" s="25">
        <v>88.212123392931971</v>
      </c>
      <c r="T354" s="25">
        <v>103.44935103972948</v>
      </c>
      <c r="U354" s="25">
        <v>104.35680148744639</v>
      </c>
      <c r="V354" s="26">
        <v>309.2</v>
      </c>
      <c r="W354" s="2">
        <v>0.154</v>
      </c>
      <c r="X354" s="2">
        <v>0.08</v>
      </c>
      <c r="Y354" s="27">
        <v>240.656544</v>
      </c>
      <c r="Z354" s="1"/>
      <c r="AA354" s="28"/>
      <c r="AB354" s="29">
        <v>28628.417899878164</v>
      </c>
      <c r="AC354" s="29">
        <v>28379.4751355314</v>
      </c>
      <c r="AD354" s="29">
        <v>22902.734319902527</v>
      </c>
      <c r="AE354" s="29">
        <v>25550.914966060525</v>
      </c>
      <c r="AF354" s="29">
        <v>22493.540525677214</v>
      </c>
      <c r="AG354" s="29">
        <v>24240.611634467678</v>
      </c>
      <c r="AH354" s="24">
        <v>24895.763300264101</v>
      </c>
      <c r="AI354" s="24">
        <v>25550.914966060525</v>
      </c>
      <c r="AJ354" s="24">
        <v>16523.362319235333</v>
      </c>
      <c r="AK354" s="29">
        <v>21228.824754644564</v>
      </c>
      <c r="AL354" s="29">
        <v>24895.763300264101</v>
      </c>
      <c r="AM354" s="29">
        <v>25114.147188862906</v>
      </c>
      <c r="AN354">
        <v>0</v>
      </c>
      <c r="AO354" s="30">
        <v>12.0000000048</v>
      </c>
      <c r="AP354">
        <v>2.76</v>
      </c>
      <c r="AQ354">
        <v>12.0000000048</v>
      </c>
      <c r="AR354" s="29">
        <v>1427.5157833894366</v>
      </c>
      <c r="AS354" s="29">
        <v>1415.102602664311</v>
      </c>
      <c r="AT354" s="29">
        <v>1142.012626711549</v>
      </c>
      <c r="AU354" s="29">
        <v>1274.0604291041873</v>
      </c>
      <c r="AV354" s="29">
        <v>1121.6087538267632</v>
      </c>
      <c r="AW354" s="29">
        <v>1208.723996842434</v>
      </c>
      <c r="AX354" s="24">
        <v>1241.3922129733107</v>
      </c>
      <c r="AY354" s="24">
        <v>1274.0604291041873</v>
      </c>
      <c r="AZ354" s="24">
        <v>823.91421656140847</v>
      </c>
      <c r="BA354" s="29">
        <v>1058.5454811386019</v>
      </c>
      <c r="BB354" s="29">
        <v>1241.3922129733107</v>
      </c>
      <c r="BC354" s="29">
        <v>1252.2816183502694</v>
      </c>
      <c r="BD354" s="1">
        <f t="shared" si="15"/>
        <v>1206.7175298206271</v>
      </c>
      <c r="BE354" s="28">
        <f t="shared" si="16"/>
        <v>290404.47031084902</v>
      </c>
      <c r="BF354" s="28">
        <f t="shared" si="17"/>
        <v>14480.610363639769</v>
      </c>
    </row>
    <row r="355" spans="1:58" x14ac:dyDescent="0.25">
      <c r="A355" s="21" t="s">
        <v>139</v>
      </c>
      <c r="B355" s="22" t="s">
        <v>139</v>
      </c>
      <c r="C355" s="23" t="s">
        <v>440</v>
      </c>
      <c r="D355" s="23" t="s">
        <v>452</v>
      </c>
      <c r="E355" t="s">
        <v>453</v>
      </c>
      <c r="F355" t="s">
        <v>454</v>
      </c>
      <c r="G355" s="23" t="s">
        <v>23</v>
      </c>
      <c r="H355">
        <v>314773</v>
      </c>
      <c r="I355" s="24" t="s">
        <v>71</v>
      </c>
      <c r="J355" s="24">
        <v>61.031471874121287</v>
      </c>
      <c r="K355" s="24">
        <v>59.997040147441268</v>
      </c>
      <c r="L355" s="24">
        <v>48.618291153961025</v>
      </c>
      <c r="M355" s="24">
        <v>54.447026863015509</v>
      </c>
      <c r="N355" s="24">
        <v>48.094873728997037</v>
      </c>
      <c r="O355" s="24">
        <v>51.724675519864739</v>
      </c>
      <c r="P355" s="24">
        <v>52.632125967581665</v>
      </c>
      <c r="Q355" s="24">
        <v>54.447026863015509</v>
      </c>
      <c r="R355" s="24">
        <v>35.513543803096667</v>
      </c>
      <c r="S355" s="25">
        <v>45.217979218225622</v>
      </c>
      <c r="T355" s="25">
        <v>52.632125967581665</v>
      </c>
      <c r="U355" s="25">
        <v>53.539576415298583</v>
      </c>
      <c r="V355" s="26">
        <v>634.02</v>
      </c>
      <c r="W355" s="2">
        <v>0.154</v>
      </c>
      <c r="X355" s="2">
        <v>0.08</v>
      </c>
      <c r="Y355" s="27">
        <v>493.47044639999996</v>
      </c>
      <c r="Z355" s="1"/>
      <c r="AA355" s="28"/>
      <c r="AB355" s="29">
        <v>30117.227670171673</v>
      </c>
      <c r="AC355" s="29">
        <v>29606.766184236563</v>
      </c>
      <c r="AD355" s="29">
        <v>23991.689838950315</v>
      </c>
      <c r="AE355" s="29">
        <v>26867.998651245052</v>
      </c>
      <c r="AF355" s="29">
        <v>23733.398808599799</v>
      </c>
      <c r="AG355" s="29">
        <v>25524.598718682802</v>
      </c>
      <c r="AH355" s="24">
        <v>25972.398696203552</v>
      </c>
      <c r="AI355" s="24">
        <v>26867.998651245052</v>
      </c>
      <c r="AJ355" s="24">
        <v>17524.884313760063</v>
      </c>
      <c r="AK355" s="29">
        <v>22313.736390123719</v>
      </c>
      <c r="AL355" s="29">
        <v>25972.398696203552</v>
      </c>
      <c r="AM355" s="29">
        <v>26420.198673724302</v>
      </c>
      <c r="AN355">
        <v>0</v>
      </c>
      <c r="AO355" s="30">
        <v>24.0000000384</v>
      </c>
      <c r="AP355">
        <v>5.7359999999999998</v>
      </c>
      <c r="AQ355">
        <v>24.0000000384</v>
      </c>
      <c r="AR355" s="29">
        <v>1464.7553273225194</v>
      </c>
      <c r="AS355" s="29">
        <v>1439.9289658424768</v>
      </c>
      <c r="AT355" s="29">
        <v>1166.8389895620069</v>
      </c>
      <c r="AU355" s="29">
        <v>1306.728646803138</v>
      </c>
      <c r="AV355" s="29">
        <v>1154.276971342772</v>
      </c>
      <c r="AW355" s="29">
        <v>1241.3922144629812</v>
      </c>
      <c r="AX355" s="24">
        <v>1263.1710252430337</v>
      </c>
      <c r="AY355" s="24">
        <v>1306.728646803138</v>
      </c>
      <c r="AZ355" s="24">
        <v>852.32505263804012</v>
      </c>
      <c r="BA355" s="29">
        <v>1085.2315029737854</v>
      </c>
      <c r="BB355" s="29">
        <v>1263.1710252430337</v>
      </c>
      <c r="BC355" s="29">
        <v>1284.9498360230857</v>
      </c>
      <c r="BD355" s="1">
        <f t="shared" si="15"/>
        <v>617.89575752220071</v>
      </c>
      <c r="BE355" s="28">
        <f t="shared" si="16"/>
        <v>304913.29529314645</v>
      </c>
      <c r="BF355" s="28">
        <f t="shared" si="17"/>
        <v>14829.49820426001</v>
      </c>
    </row>
    <row r="356" spans="1:58" x14ac:dyDescent="0.25">
      <c r="A356" s="21" t="s">
        <v>139</v>
      </c>
      <c r="B356" s="22" t="s">
        <v>139</v>
      </c>
      <c r="C356" s="23" t="s">
        <v>440</v>
      </c>
      <c r="D356" s="23" t="s">
        <v>452</v>
      </c>
      <c r="E356" t="s">
        <v>453</v>
      </c>
      <c r="F356" t="s">
        <v>454</v>
      </c>
      <c r="G356" s="23" t="s">
        <v>23</v>
      </c>
      <c r="H356">
        <v>317225</v>
      </c>
      <c r="I356" s="24" t="s">
        <v>106</v>
      </c>
      <c r="J356" s="24">
        <v>21.723066260280461</v>
      </c>
      <c r="K356" s="24">
        <v>20.688634533600435</v>
      </c>
      <c r="L356" s="24">
        <v>16.550907626880349</v>
      </c>
      <c r="M356" s="24">
        <v>19.056459402055435</v>
      </c>
      <c r="N356" s="24">
        <v>17.24155850662158</v>
      </c>
      <c r="O356" s="24">
        <v>18.149008954338505</v>
      </c>
      <c r="P356" s="24">
        <v>18.149008954338505</v>
      </c>
      <c r="Q356" s="24">
        <v>19.056459402055435</v>
      </c>
      <c r="R356" s="24">
        <v>12.429740331083835</v>
      </c>
      <c r="S356" s="25">
        <v>15.566845304635052</v>
      </c>
      <c r="T356" s="25">
        <v>18.149008954338505</v>
      </c>
      <c r="U356" s="25">
        <v>19.056459402055435</v>
      </c>
      <c r="V356" s="26">
        <v>645.6</v>
      </c>
      <c r="W356" s="2">
        <v>0.154</v>
      </c>
      <c r="X356" s="2">
        <v>0.08</v>
      </c>
      <c r="Y356" s="27">
        <v>502.48339199999998</v>
      </c>
      <c r="Z356" s="1"/>
      <c r="AA356" s="28"/>
      <c r="AB356" s="29">
        <v>10915.480019106481</v>
      </c>
      <c r="AC356" s="29">
        <v>10395.695256291885</v>
      </c>
      <c r="AD356" s="29">
        <v>8316.5562050335084</v>
      </c>
      <c r="AE356" s="29">
        <v>9575.5543598551067</v>
      </c>
      <c r="AF356" s="29">
        <v>8663.596801773665</v>
      </c>
      <c r="AG356" s="29">
        <v>9119.5755808143858</v>
      </c>
      <c r="AH356" s="24">
        <v>9119.5755808143858</v>
      </c>
      <c r="AI356" s="24">
        <v>9575.5543598551067</v>
      </c>
      <c r="AJ356" s="24">
        <v>6245.7380832422077</v>
      </c>
      <c r="AK356" s="29">
        <v>7822.0812314122941</v>
      </c>
      <c r="AL356" s="29">
        <v>9119.5755808143858</v>
      </c>
      <c r="AM356" s="29">
        <v>9575.5543598551067</v>
      </c>
      <c r="AN356">
        <v>0</v>
      </c>
      <c r="AO356" s="30">
        <v>24.0000000384</v>
      </c>
      <c r="AP356">
        <v>5.1840000000000002</v>
      </c>
      <c r="AQ356">
        <v>24.0000000384</v>
      </c>
      <c r="AR356" s="29">
        <v>521.35359108089676</v>
      </c>
      <c r="AS356" s="29">
        <v>496.52722960085401</v>
      </c>
      <c r="AT356" s="29">
        <v>397.22178368068325</v>
      </c>
      <c r="AU356" s="29">
        <v>457.35502638109847</v>
      </c>
      <c r="AV356" s="29">
        <v>413.79740482099373</v>
      </c>
      <c r="AW356" s="29">
        <v>435.57621560104604</v>
      </c>
      <c r="AX356" s="24">
        <v>435.57621560104604</v>
      </c>
      <c r="AY356" s="24">
        <v>457.35502638109847</v>
      </c>
      <c r="AZ356" s="24">
        <v>298.31376842331406</v>
      </c>
      <c r="BA356" s="29">
        <v>373.60428790900812</v>
      </c>
      <c r="BB356" s="29">
        <v>435.57621560104604</v>
      </c>
      <c r="BC356" s="29">
        <v>457.35502638109847</v>
      </c>
      <c r="BD356" s="1">
        <f t="shared" si="15"/>
        <v>215.81715763228351</v>
      </c>
      <c r="BE356" s="28">
        <f t="shared" si="16"/>
        <v>108444.53741886851</v>
      </c>
      <c r="BF356" s="28">
        <f t="shared" si="17"/>
        <v>5179.6117914621836</v>
      </c>
    </row>
    <row r="357" spans="1:58" x14ac:dyDescent="0.25">
      <c r="A357" s="21" t="s">
        <v>139</v>
      </c>
      <c r="B357" s="22" t="s">
        <v>139</v>
      </c>
      <c r="C357" s="23" t="s">
        <v>440</v>
      </c>
      <c r="D357" s="23" t="s">
        <v>452</v>
      </c>
      <c r="E357" t="s">
        <v>453</v>
      </c>
      <c r="F357" t="s">
        <v>454</v>
      </c>
      <c r="G357" s="23" t="s">
        <v>23</v>
      </c>
      <c r="H357">
        <v>317215</v>
      </c>
      <c r="I357" s="24" t="s">
        <v>102</v>
      </c>
      <c r="J357" s="24">
        <v>9.309885540120197</v>
      </c>
      <c r="K357" s="24">
        <v>9.309885540120197</v>
      </c>
      <c r="L357" s="24">
        <v>7.2410220867601529</v>
      </c>
      <c r="M357" s="24">
        <v>8.1670540294523271</v>
      </c>
      <c r="N357" s="24">
        <v>7.2596035817354014</v>
      </c>
      <c r="O357" s="24">
        <v>8.1670540294523271</v>
      </c>
      <c r="P357" s="24">
        <v>8.1670540294523271</v>
      </c>
      <c r="Q357" s="24">
        <v>8.1670540294523271</v>
      </c>
      <c r="R357" s="24">
        <v>5.3270315704645004</v>
      </c>
      <c r="S357" s="25">
        <v>7.4127834783976434</v>
      </c>
      <c r="T357" s="25">
        <v>8.1670540294523271</v>
      </c>
      <c r="U357" s="25">
        <v>8.1670540294523271</v>
      </c>
      <c r="V357" s="26">
        <v>645.6</v>
      </c>
      <c r="W357" s="2">
        <v>0.154</v>
      </c>
      <c r="X357" s="2">
        <v>0.08</v>
      </c>
      <c r="Y357" s="27">
        <v>502.48339199999998</v>
      </c>
      <c r="Z357" s="1"/>
      <c r="AA357" s="28"/>
      <c r="AB357" s="29">
        <v>4678.0628653313488</v>
      </c>
      <c r="AC357" s="29">
        <v>4678.0628653313488</v>
      </c>
      <c r="AD357" s="29">
        <v>3638.4933397021596</v>
      </c>
      <c r="AE357" s="29">
        <v>4103.809011366473</v>
      </c>
      <c r="AF357" s="29">
        <v>3647.8302323257535</v>
      </c>
      <c r="AG357" s="29">
        <v>4103.809011366473</v>
      </c>
      <c r="AH357" s="24">
        <v>4103.809011366473</v>
      </c>
      <c r="AI357" s="24">
        <v>4103.809011366473</v>
      </c>
      <c r="AJ357" s="24">
        <v>2676.7448928180893</v>
      </c>
      <c r="AK357" s="29">
        <v>3724.8005863868066</v>
      </c>
      <c r="AL357" s="29">
        <v>4103.809011366473</v>
      </c>
      <c r="AM357" s="29">
        <v>4103.809011366473</v>
      </c>
      <c r="AN357">
        <v>0</v>
      </c>
      <c r="AO357" s="30">
        <v>24.0000000384</v>
      </c>
      <c r="AP357">
        <v>5.1840000000000002</v>
      </c>
      <c r="AQ357">
        <v>24.0000000384</v>
      </c>
      <c r="AR357" s="29">
        <v>223.43725332038431</v>
      </c>
      <c r="AS357" s="29">
        <v>223.43725332038431</v>
      </c>
      <c r="AT357" s="29">
        <v>173.7845303602989</v>
      </c>
      <c r="AU357" s="29">
        <v>196.00929702047071</v>
      </c>
      <c r="AV357" s="29">
        <v>174.2304862404184</v>
      </c>
      <c r="AW357" s="29">
        <v>196.00929702047071</v>
      </c>
      <c r="AX357" s="24">
        <v>196.00929702047071</v>
      </c>
      <c r="AY357" s="24">
        <v>196.00929702047071</v>
      </c>
      <c r="AZ357" s="24">
        <v>127.84875789570602</v>
      </c>
      <c r="BA357" s="29">
        <v>177.90680376619432</v>
      </c>
      <c r="BB357" s="29">
        <v>196.00929702047071</v>
      </c>
      <c r="BC357" s="29">
        <v>196.00929702047071</v>
      </c>
      <c r="BD357" s="1">
        <f t="shared" si="15"/>
        <v>94.862535974312067</v>
      </c>
      <c r="BE357" s="28">
        <f t="shared" si="16"/>
        <v>47666.848850094349</v>
      </c>
      <c r="BF357" s="28">
        <f t="shared" si="17"/>
        <v>2276.7008670262103</v>
      </c>
    </row>
    <row r="358" spans="1:58" x14ac:dyDescent="0.25">
      <c r="A358" s="21" t="s">
        <v>139</v>
      </c>
      <c r="B358" s="22" t="s">
        <v>139</v>
      </c>
      <c r="C358" s="23" t="s">
        <v>440</v>
      </c>
      <c r="D358" s="23" t="s">
        <v>452</v>
      </c>
      <c r="E358" t="s">
        <v>453</v>
      </c>
      <c r="F358" t="s">
        <v>454</v>
      </c>
      <c r="G358" s="23" t="s">
        <v>23</v>
      </c>
      <c r="H358">
        <v>317279</v>
      </c>
      <c r="I358" s="24" t="s">
        <v>115</v>
      </c>
      <c r="J358" s="24">
        <v>51.721586334001096</v>
      </c>
      <c r="K358" s="24">
        <v>50.687154607321069</v>
      </c>
      <c r="L358" s="24">
        <v>41.377269067200871</v>
      </c>
      <c r="M358" s="24">
        <v>46.279972833563185</v>
      </c>
      <c r="N358" s="24">
        <v>40.835270147261639</v>
      </c>
      <c r="O358" s="24">
        <v>43.557621490412409</v>
      </c>
      <c r="P358" s="24">
        <v>44.465071938129334</v>
      </c>
      <c r="Q358" s="24">
        <v>46.279972833563185</v>
      </c>
      <c r="R358" s="24">
        <v>29.594619835913893</v>
      </c>
      <c r="S358" s="25">
        <v>38.546474087667747</v>
      </c>
      <c r="T358" s="25">
        <v>44.465071938129334</v>
      </c>
      <c r="U358" s="25">
        <v>45.37252238584626</v>
      </c>
      <c r="V358" s="26">
        <v>619.20000000000005</v>
      </c>
      <c r="W358" s="2">
        <v>0.154</v>
      </c>
      <c r="X358" s="2">
        <v>0.08</v>
      </c>
      <c r="Y358" s="27">
        <v>481.93574400000006</v>
      </c>
      <c r="Z358" s="1"/>
      <c r="AA358" s="28"/>
      <c r="AB358" s="29">
        <v>24926.481190737053</v>
      </c>
      <c r="AC358" s="29">
        <v>24427.951566922311</v>
      </c>
      <c r="AD358" s="29">
        <v>19941.18495258964</v>
      </c>
      <c r="AE358" s="29">
        <v>22303.973139843063</v>
      </c>
      <c r="AF358" s="29">
        <v>19679.97629986153</v>
      </c>
      <c r="AG358" s="29">
        <v>20991.974719852296</v>
      </c>
      <c r="AH358" s="24">
        <v>21429.307526515884</v>
      </c>
      <c r="AI358" s="24">
        <v>22303.973139843063</v>
      </c>
      <c r="AJ358" s="24">
        <v>14262.705129018321</v>
      </c>
      <c r="AK358" s="29">
        <v>18576.92366801688</v>
      </c>
      <c r="AL358" s="29">
        <v>21429.307526515884</v>
      </c>
      <c r="AM358" s="29">
        <v>21866.640333179475</v>
      </c>
      <c r="AN358">
        <v>0</v>
      </c>
      <c r="AO358" s="30">
        <v>24.0000000384</v>
      </c>
      <c r="AP358">
        <v>5.1840000000000002</v>
      </c>
      <c r="AQ358">
        <v>24.0000000384</v>
      </c>
      <c r="AR358" s="29">
        <v>1241.3180740021353</v>
      </c>
      <c r="AS358" s="29">
        <v>1216.4917125220925</v>
      </c>
      <c r="AT358" s="29">
        <v>993.05445920170803</v>
      </c>
      <c r="AU358" s="29">
        <v>1110.7193497826675</v>
      </c>
      <c r="AV358" s="29">
        <v>980.0464851023537</v>
      </c>
      <c r="AW358" s="29">
        <v>1045.3829174425105</v>
      </c>
      <c r="AX358" s="24">
        <v>1067.1617282225627</v>
      </c>
      <c r="AY358" s="24">
        <v>1110.7193497826675</v>
      </c>
      <c r="AZ358" s="24">
        <v>710.27087719836686</v>
      </c>
      <c r="BA358" s="29">
        <v>925.11537958421047</v>
      </c>
      <c r="BB358" s="29">
        <v>1067.1617282225627</v>
      </c>
      <c r="BC358" s="29">
        <v>1088.940539002615</v>
      </c>
      <c r="BD358" s="1">
        <f t="shared" si="15"/>
        <v>523.18260749901003</v>
      </c>
      <c r="BE358" s="28">
        <f t="shared" si="16"/>
        <v>252140.39919289539</v>
      </c>
      <c r="BF358" s="28">
        <f t="shared" si="17"/>
        <v>12556.382600066454</v>
      </c>
    </row>
    <row r="359" spans="1:58" x14ac:dyDescent="0.25">
      <c r="A359" s="21" t="s">
        <v>139</v>
      </c>
      <c r="B359" s="22" t="s">
        <v>139</v>
      </c>
      <c r="C359" s="23" t="s">
        <v>440</v>
      </c>
      <c r="D359" s="23" t="s">
        <v>452</v>
      </c>
      <c r="E359" t="s">
        <v>453</v>
      </c>
      <c r="F359" t="s">
        <v>454</v>
      </c>
      <c r="G359" s="23" t="s">
        <v>23</v>
      </c>
      <c r="H359">
        <v>317015</v>
      </c>
      <c r="I359" s="24" t="s">
        <v>469</v>
      </c>
      <c r="J359" s="24">
        <v>110.68419475476233</v>
      </c>
      <c r="K359" s="24">
        <v>109.64976302808232</v>
      </c>
      <c r="L359" s="24">
        <v>87.926696767801857</v>
      </c>
      <c r="M359" s="24">
        <v>98.91209880114485</v>
      </c>
      <c r="N359" s="24">
        <v>87.115242980824817</v>
      </c>
      <c r="O359" s="24">
        <v>94.374846562560222</v>
      </c>
      <c r="P359" s="24">
        <v>96.189747457994073</v>
      </c>
      <c r="Q359" s="24">
        <v>98.91209880114485</v>
      </c>
      <c r="R359" s="24">
        <v>63.924378845574005</v>
      </c>
      <c r="S359" s="25">
        <v>82.281896610213835</v>
      </c>
      <c r="T359" s="25">
        <v>96.189747457994073</v>
      </c>
      <c r="U359" s="25">
        <v>97.097197905710999</v>
      </c>
      <c r="V359" s="26">
        <v>340.76</v>
      </c>
      <c r="W359" s="2">
        <v>0.154</v>
      </c>
      <c r="X359" s="2">
        <v>0.08</v>
      </c>
      <c r="Y359" s="27">
        <v>265.2203232</v>
      </c>
      <c r="Z359" s="1"/>
      <c r="AA359" s="28"/>
      <c r="AB359" s="29">
        <v>29355.697905989811</v>
      </c>
      <c r="AC359" s="29">
        <v>29081.345589111403</v>
      </c>
      <c r="AD359" s="29">
        <v>23319.946934664804</v>
      </c>
      <c r="AE359" s="29">
        <v>26233.498812429971</v>
      </c>
      <c r="AF359" s="29">
        <v>23104.732899020888</v>
      </c>
      <c r="AG359" s="29">
        <v>25030.127307272629</v>
      </c>
      <c r="AH359" s="24">
        <v>25511.475909335568</v>
      </c>
      <c r="AI359" s="24">
        <v>26233.498812429971</v>
      </c>
      <c r="AJ359" s="24">
        <v>16954.044417782381</v>
      </c>
      <c r="AK359" s="29">
        <v>21822.831212469897</v>
      </c>
      <c r="AL359" s="29">
        <v>25511.475909335568</v>
      </c>
      <c r="AM359" s="29">
        <v>25752.150210367035</v>
      </c>
      <c r="AN359">
        <v>0</v>
      </c>
      <c r="AO359" s="30">
        <v>12</v>
      </c>
      <c r="AP359">
        <v>6</v>
      </c>
      <c r="AQ359">
        <v>12</v>
      </c>
      <c r="AR359" s="29">
        <v>1328.2103370571481</v>
      </c>
      <c r="AS359" s="29">
        <v>1315.7971563369879</v>
      </c>
      <c r="AT359" s="29">
        <v>1055.1203612136223</v>
      </c>
      <c r="AU359" s="29">
        <v>1186.9451856137382</v>
      </c>
      <c r="AV359" s="29">
        <v>1045.3829157698979</v>
      </c>
      <c r="AW359" s="29">
        <v>1132.4981587507227</v>
      </c>
      <c r="AX359" s="24">
        <v>1154.2769694959288</v>
      </c>
      <c r="AY359" s="24">
        <v>1186.9451856137382</v>
      </c>
      <c r="AZ359" s="24">
        <v>767.09254614688803</v>
      </c>
      <c r="BA359" s="29">
        <v>987.38275932256602</v>
      </c>
      <c r="BB359" s="29">
        <v>1154.2769694959288</v>
      </c>
      <c r="BC359" s="29">
        <v>1165.1663748685319</v>
      </c>
      <c r="BD359" s="1">
        <f t="shared" si="15"/>
        <v>1123.2579099738082</v>
      </c>
      <c r="BE359" s="28">
        <f t="shared" si="16"/>
        <v>297910.82592020999</v>
      </c>
      <c r="BF359" s="28">
        <f t="shared" si="17"/>
        <v>13479.0949196857</v>
      </c>
    </row>
    <row r="360" spans="1:58" x14ac:dyDescent="0.25">
      <c r="A360" s="21" t="s">
        <v>139</v>
      </c>
      <c r="B360" s="22" t="s">
        <v>139</v>
      </c>
      <c r="C360" s="23" t="s">
        <v>440</v>
      </c>
      <c r="D360" s="23" t="s">
        <v>452</v>
      </c>
      <c r="E360" t="s">
        <v>453</v>
      </c>
      <c r="F360" t="s">
        <v>454</v>
      </c>
      <c r="G360" s="23" t="s">
        <v>23</v>
      </c>
      <c r="H360">
        <v>38944</v>
      </c>
      <c r="I360" s="24" t="s">
        <v>335</v>
      </c>
      <c r="J360" s="24">
        <v>595.83267456769261</v>
      </c>
      <c r="K360" s="24">
        <v>589.62608420761239</v>
      </c>
      <c r="L360" s="24">
        <v>476.8730259994901</v>
      </c>
      <c r="M360" s="24">
        <v>532.6734128098351</v>
      </c>
      <c r="N360" s="24">
        <v>470.05933191736727</v>
      </c>
      <c r="O360" s="24">
        <v>507.26480027376118</v>
      </c>
      <c r="P360" s="24">
        <v>517.24675519864741</v>
      </c>
      <c r="Q360" s="24">
        <v>532.6734128098351</v>
      </c>
      <c r="R360" s="24">
        <v>343.88948249331941</v>
      </c>
      <c r="S360" s="25">
        <v>443.28445200817907</v>
      </c>
      <c r="T360" s="25">
        <v>517.24675519864741</v>
      </c>
      <c r="U360" s="25">
        <v>522.69145788494893</v>
      </c>
      <c r="V360" s="26">
        <v>454.6</v>
      </c>
      <c r="W360" s="2">
        <v>0.154</v>
      </c>
      <c r="X360" s="2">
        <v>0.08</v>
      </c>
      <c r="Y360" s="27">
        <v>353.82427200000006</v>
      </c>
      <c r="Z360" s="1"/>
      <c r="AA360" s="28"/>
      <c r="AB360" s="29">
        <v>210820.06231272678</v>
      </c>
      <c r="AC360" s="29">
        <v>208624.0199969692</v>
      </c>
      <c r="AD360" s="29">
        <v>168729.25126070669</v>
      </c>
      <c r="AE360" s="29">
        <v>188472.78250119541</v>
      </c>
      <c r="AF360" s="29">
        <v>166318.40091246887</v>
      </c>
      <c r="AG360" s="29">
        <v>179482.59866808899</v>
      </c>
      <c r="AH360" s="24">
        <v>183014.45660252366</v>
      </c>
      <c r="AI360" s="24">
        <v>188472.78250119541</v>
      </c>
      <c r="AJ360" s="24">
        <v>121676.44579165551</v>
      </c>
      <c r="AK360" s="29">
        <v>156844.79852071294</v>
      </c>
      <c r="AL360" s="29">
        <v>183014.45660252366</v>
      </c>
      <c r="AM360" s="29">
        <v>184940.92456676075</v>
      </c>
      <c r="AN360">
        <v>0</v>
      </c>
      <c r="AO360" s="30">
        <v>16</v>
      </c>
      <c r="AP360">
        <v>7.2</v>
      </c>
      <c r="AQ360">
        <v>16</v>
      </c>
      <c r="AR360" s="29">
        <v>9533.3227930830817</v>
      </c>
      <c r="AS360" s="29">
        <v>9434.0173473217983</v>
      </c>
      <c r="AT360" s="29">
        <v>7629.9684159918415</v>
      </c>
      <c r="AU360" s="29">
        <v>8522.7746049573616</v>
      </c>
      <c r="AV360" s="29">
        <v>7520.9493106778764</v>
      </c>
      <c r="AW360" s="29">
        <v>8116.2368043801789</v>
      </c>
      <c r="AX360" s="24">
        <v>8275.9480831783585</v>
      </c>
      <c r="AY360" s="24">
        <v>8522.7746049573616</v>
      </c>
      <c r="AZ360" s="24">
        <v>5502.2317198931105</v>
      </c>
      <c r="BA360" s="29">
        <v>7092.5512321308652</v>
      </c>
      <c r="BB360" s="29">
        <v>8275.9480831783585</v>
      </c>
      <c r="BC360" s="29">
        <v>8363.0633261591829</v>
      </c>
      <c r="BD360" s="1">
        <f t="shared" si="15"/>
        <v>6049.3616453693357</v>
      </c>
      <c r="BE360" s="28">
        <f t="shared" si="16"/>
        <v>2140410.9802375278</v>
      </c>
      <c r="BF360" s="28">
        <f t="shared" si="17"/>
        <v>96789.786325909372</v>
      </c>
    </row>
    <row r="361" spans="1:58" x14ac:dyDescent="0.25">
      <c r="A361" s="21" t="s">
        <v>139</v>
      </c>
      <c r="B361" s="22" t="s">
        <v>139</v>
      </c>
      <c r="C361" s="23" t="s">
        <v>440</v>
      </c>
      <c r="D361" s="23" t="s">
        <v>452</v>
      </c>
      <c r="E361" t="s">
        <v>453</v>
      </c>
      <c r="F361" t="s">
        <v>454</v>
      </c>
      <c r="G361" s="23" t="s">
        <v>23</v>
      </c>
      <c r="H361">
        <v>302425</v>
      </c>
      <c r="I361" s="24" t="s">
        <v>376</v>
      </c>
      <c r="J361" s="24">
        <v>553.42097377381174</v>
      </c>
      <c r="K361" s="24">
        <v>548.24881514041158</v>
      </c>
      <c r="L361" s="24">
        <v>442.73677901904932</v>
      </c>
      <c r="M361" s="24">
        <v>494.56049400572425</v>
      </c>
      <c r="N361" s="24">
        <v>436.48366535184101</v>
      </c>
      <c r="O361" s="24">
        <v>470.96678236508416</v>
      </c>
      <c r="P361" s="24">
        <v>480.94873728997032</v>
      </c>
      <c r="Q361" s="24">
        <v>494.56049400572425</v>
      </c>
      <c r="R361" s="24">
        <v>319.62189422787003</v>
      </c>
      <c r="S361" s="25">
        <v>412.15076139890897</v>
      </c>
      <c r="T361" s="25">
        <v>480.94873728997032</v>
      </c>
      <c r="U361" s="25">
        <v>485.48598952855502</v>
      </c>
      <c r="V361" s="26">
        <v>442.12</v>
      </c>
      <c r="W361" s="2">
        <v>0.154</v>
      </c>
      <c r="X361" s="2">
        <v>0.08</v>
      </c>
      <c r="Y361" s="27">
        <v>344.11083840000003</v>
      </c>
      <c r="Z361" s="1"/>
      <c r="AA361" s="28"/>
      <c r="AB361" s="29">
        <v>190438.1552734508</v>
      </c>
      <c r="AC361" s="29">
        <v>188658.35942977367</v>
      </c>
      <c r="AD361" s="29">
        <v>152350.52421876061</v>
      </c>
      <c r="AE361" s="29">
        <v>170183.62623182798</v>
      </c>
      <c r="AF361" s="29">
        <v>150198.76003212706</v>
      </c>
      <c r="AG361" s="29">
        <v>162064.77433819947</v>
      </c>
      <c r="AH361" s="24">
        <v>165499.67321627305</v>
      </c>
      <c r="AI361" s="24">
        <v>170183.62623182798</v>
      </c>
      <c r="AJ361" s="24">
        <v>109985.35799374849</v>
      </c>
      <c r="AK361" s="29">
        <v>141825.54405217693</v>
      </c>
      <c r="AL361" s="29">
        <v>165499.67321627305</v>
      </c>
      <c r="AM361" s="29">
        <v>167060.99088812471</v>
      </c>
      <c r="AN361">
        <v>0</v>
      </c>
      <c r="AO361" s="30">
        <v>16</v>
      </c>
      <c r="AP361">
        <v>7.2</v>
      </c>
      <c r="AQ361">
        <v>16</v>
      </c>
      <c r="AR361" s="29">
        <v>8854.7355803809878</v>
      </c>
      <c r="AS361" s="29">
        <v>8771.9810422465853</v>
      </c>
      <c r="AT361" s="29">
        <v>7083.7884643047892</v>
      </c>
      <c r="AU361" s="29">
        <v>7912.967904091588</v>
      </c>
      <c r="AV361" s="29">
        <v>6983.7386456294562</v>
      </c>
      <c r="AW361" s="29">
        <v>7535.4685178413465</v>
      </c>
      <c r="AX361" s="24">
        <v>7695.1797966395252</v>
      </c>
      <c r="AY361" s="24">
        <v>7912.967904091588</v>
      </c>
      <c r="AZ361" s="24">
        <v>5113.9503076459205</v>
      </c>
      <c r="BA361" s="29">
        <v>6594.4121823825435</v>
      </c>
      <c r="BB361" s="29">
        <v>7695.1797966395252</v>
      </c>
      <c r="BC361" s="29">
        <v>7767.7758324568804</v>
      </c>
      <c r="BD361" s="1">
        <f t="shared" si="15"/>
        <v>5620.1341233969206</v>
      </c>
      <c r="BE361" s="28">
        <f t="shared" si="16"/>
        <v>1933949.0651225639</v>
      </c>
      <c r="BF361" s="28">
        <f t="shared" si="17"/>
        <v>89922.145974350729</v>
      </c>
    </row>
    <row r="362" spans="1:58" x14ac:dyDescent="0.25">
      <c r="A362" s="21" t="s">
        <v>139</v>
      </c>
      <c r="B362" s="22" t="s">
        <v>139</v>
      </c>
      <c r="C362" s="23" t="s">
        <v>440</v>
      </c>
      <c r="D362" s="23" t="s">
        <v>452</v>
      </c>
      <c r="E362" t="s">
        <v>453</v>
      </c>
      <c r="F362" t="s">
        <v>454</v>
      </c>
      <c r="G362" s="23" t="s">
        <v>23</v>
      </c>
      <c r="H362">
        <v>308668</v>
      </c>
      <c r="I362" s="24" t="s">
        <v>470</v>
      </c>
      <c r="J362" s="24">
        <v>66.203630507521396</v>
      </c>
      <c r="K362" s="24">
        <v>66.203630507521396</v>
      </c>
      <c r="L362" s="24">
        <v>52.756018060681114</v>
      </c>
      <c r="M362" s="24">
        <v>58.98427910160013</v>
      </c>
      <c r="N362" s="24">
        <v>52.632125967581665</v>
      </c>
      <c r="O362" s="24">
        <v>56.26192775844936</v>
      </c>
      <c r="P362" s="24">
        <v>58.076828653883211</v>
      </c>
      <c r="Q362" s="24">
        <v>58.98427910160013</v>
      </c>
      <c r="R362" s="24">
        <v>38.473005786688056</v>
      </c>
      <c r="S362" s="25">
        <v>49.665649305264211</v>
      </c>
      <c r="T362" s="25">
        <v>58.076828653883211</v>
      </c>
      <c r="U362" s="25">
        <v>58.076828653883211</v>
      </c>
      <c r="V362" s="26">
        <v>475.15</v>
      </c>
      <c r="W362" s="2">
        <v>0.154</v>
      </c>
      <c r="X362" s="2">
        <v>0.08</v>
      </c>
      <c r="Y362" s="27">
        <v>369.81874799999997</v>
      </c>
      <c r="Z362" s="1"/>
      <c r="AA362" s="28"/>
      <c r="AB362" s="29">
        <v>24483.343747346164</v>
      </c>
      <c r="AC362" s="29">
        <v>24483.343747346164</v>
      </c>
      <c r="AD362" s="29">
        <v>19510.164548666475</v>
      </c>
      <c r="AE362" s="29">
        <v>21813.492249036324</v>
      </c>
      <c r="AF362" s="29">
        <v>19464.346929909338</v>
      </c>
      <c r="AG362" s="29">
        <v>20806.715683696188</v>
      </c>
      <c r="AH362" s="24">
        <v>21477.900060589614</v>
      </c>
      <c r="AI362" s="24">
        <v>21813.492249036324</v>
      </c>
      <c r="AJ362" s="24">
        <v>14228.03883182973</v>
      </c>
      <c r="AK362" s="29">
        <v>18367.288244679879</v>
      </c>
      <c r="AL362" s="29">
        <v>21477.900060589614</v>
      </c>
      <c r="AM362" s="29">
        <v>21477.900060589614</v>
      </c>
      <c r="AN362">
        <v>0</v>
      </c>
      <c r="AO362" s="30">
        <v>16</v>
      </c>
      <c r="AP362">
        <v>7.2</v>
      </c>
      <c r="AQ362">
        <v>16</v>
      </c>
      <c r="AR362" s="29">
        <v>1059.2580881203423</v>
      </c>
      <c r="AS362" s="29">
        <v>1059.2580881203423</v>
      </c>
      <c r="AT362" s="29">
        <v>844.09628897089783</v>
      </c>
      <c r="AU362" s="29">
        <v>943.74846562560208</v>
      </c>
      <c r="AV362" s="29">
        <v>842.11401548130664</v>
      </c>
      <c r="AW362" s="29">
        <v>900.19084413518976</v>
      </c>
      <c r="AX362" s="24">
        <v>929.22925846213138</v>
      </c>
      <c r="AY362" s="24">
        <v>943.74846562560208</v>
      </c>
      <c r="AZ362" s="24">
        <v>615.56809258700889</v>
      </c>
      <c r="BA362" s="29">
        <v>794.65038888422737</v>
      </c>
      <c r="BB362" s="29">
        <v>929.22925846213138</v>
      </c>
      <c r="BC362" s="29">
        <v>929.22925846213138</v>
      </c>
      <c r="BD362" s="1">
        <f t="shared" si="15"/>
        <v>674.39503205855715</v>
      </c>
      <c r="BE362" s="28">
        <f t="shared" si="16"/>
        <v>249403.92641331546</v>
      </c>
      <c r="BF362" s="28">
        <f t="shared" si="17"/>
        <v>10790.320512936914</v>
      </c>
    </row>
    <row r="363" spans="1:58" x14ac:dyDescent="0.25">
      <c r="A363" s="21" t="s">
        <v>139</v>
      </c>
      <c r="B363" s="22" t="s">
        <v>139</v>
      </c>
      <c r="C363" s="23" t="s">
        <v>440</v>
      </c>
      <c r="D363" s="23" t="s">
        <v>452</v>
      </c>
      <c r="E363" t="s">
        <v>453</v>
      </c>
      <c r="F363" t="s">
        <v>454</v>
      </c>
      <c r="G363" s="23" t="s">
        <v>23</v>
      </c>
      <c r="H363">
        <v>317252</v>
      </c>
      <c r="I363" s="24" t="s">
        <v>108</v>
      </c>
      <c r="J363" s="24">
        <v>174.81896180892369</v>
      </c>
      <c r="K363" s="24">
        <v>172.75009835556364</v>
      </c>
      <c r="L363" s="24">
        <v>139.64828310180295</v>
      </c>
      <c r="M363" s="24">
        <v>156.08147700731115</v>
      </c>
      <c r="N363" s="24">
        <v>137.93246805297264</v>
      </c>
      <c r="O363" s="24">
        <v>148.82187342557575</v>
      </c>
      <c r="P363" s="24">
        <v>151.54422476872651</v>
      </c>
      <c r="Q363" s="24">
        <v>156.08147700731115</v>
      </c>
      <c r="R363" s="24">
        <v>100.62170744210722</v>
      </c>
      <c r="S363" s="25">
        <v>129.72371087195876</v>
      </c>
      <c r="T363" s="25">
        <v>151.54422476872651</v>
      </c>
      <c r="U363" s="25">
        <v>153.35912566416039</v>
      </c>
      <c r="V363" s="26">
        <v>430.9</v>
      </c>
      <c r="W363" s="2">
        <v>0.154</v>
      </c>
      <c r="X363" s="2">
        <v>0.08</v>
      </c>
      <c r="Y363" s="27">
        <v>335.37808799999999</v>
      </c>
      <c r="Z363" s="1"/>
      <c r="AA363" s="28"/>
      <c r="AB363" s="29">
        <v>58630.44915762185</v>
      </c>
      <c r="AC363" s="29">
        <v>57936.597688300877</v>
      </c>
      <c r="AD363" s="29">
        <v>46834.97417916538</v>
      </c>
      <c r="AE363" s="29">
        <v>52346.307330927972</v>
      </c>
      <c r="AF363" s="29">
        <v>46259.527408727045</v>
      </c>
      <c r="AG363" s="29">
        <v>49911.595362047599</v>
      </c>
      <c r="AH363" s="24">
        <v>50824.612350377734</v>
      </c>
      <c r="AI363" s="24">
        <v>52346.307330927972</v>
      </c>
      <c r="AJ363" s="24">
        <v>33746.315853229287</v>
      </c>
      <c r="AK363" s="29">
        <v>43506.490120502342</v>
      </c>
      <c r="AL363" s="29">
        <v>50824.612350377734</v>
      </c>
      <c r="AM363" s="29">
        <v>51433.290342597837</v>
      </c>
      <c r="AN363">
        <v>0</v>
      </c>
      <c r="AO363" s="30">
        <v>16</v>
      </c>
      <c r="AP363">
        <v>7.2</v>
      </c>
      <c r="AQ363">
        <v>16</v>
      </c>
      <c r="AR363" s="29">
        <v>2797.103388942779</v>
      </c>
      <c r="AS363" s="29">
        <v>2764.0015736890182</v>
      </c>
      <c r="AT363" s="29">
        <v>2234.3725296288471</v>
      </c>
      <c r="AU363" s="29">
        <v>2497.3036321169784</v>
      </c>
      <c r="AV363" s="29">
        <v>2206.9194888475622</v>
      </c>
      <c r="AW363" s="29">
        <v>2381.1499748092119</v>
      </c>
      <c r="AX363" s="24">
        <v>2424.7075962996241</v>
      </c>
      <c r="AY363" s="24">
        <v>2497.3036321169784</v>
      </c>
      <c r="AZ363" s="24">
        <v>1609.9473190737156</v>
      </c>
      <c r="BA363" s="29">
        <v>2075.5793739513401</v>
      </c>
      <c r="BB363" s="29">
        <v>2424.7075962996241</v>
      </c>
      <c r="BC363" s="29">
        <v>2453.7460106265662</v>
      </c>
      <c r="BD363" s="1">
        <f t="shared" si="15"/>
        <v>1772.9276322751402</v>
      </c>
      <c r="BE363" s="28">
        <f t="shared" si="16"/>
        <v>594601.07947480376</v>
      </c>
      <c r="BF363" s="28">
        <f t="shared" si="17"/>
        <v>28366.842116402244</v>
      </c>
    </row>
    <row r="364" spans="1:58" x14ac:dyDescent="0.25">
      <c r="A364" s="21" t="s">
        <v>139</v>
      </c>
      <c r="B364" s="22" t="s">
        <v>139</v>
      </c>
      <c r="C364" s="23" t="s">
        <v>440</v>
      </c>
      <c r="D364" s="23" t="s">
        <v>452</v>
      </c>
      <c r="E364" t="s">
        <v>453</v>
      </c>
      <c r="F364" t="s">
        <v>454</v>
      </c>
      <c r="G364" s="23" t="s">
        <v>27</v>
      </c>
      <c r="H364">
        <v>313985</v>
      </c>
      <c r="I364" s="24" t="s">
        <v>59</v>
      </c>
      <c r="J364" s="24">
        <v>194.21925292560599</v>
      </c>
      <c r="K364" s="24">
        <v>191.34193066004144</v>
      </c>
      <c r="L364" s="24">
        <v>155.37540234048478</v>
      </c>
      <c r="M364" s="24">
        <v>172.90205896403754</v>
      </c>
      <c r="N364" s="24">
        <v>152.70911777115722</v>
      </c>
      <c r="O364" s="24">
        <v>165.32970601670746</v>
      </c>
      <c r="P364" s="24">
        <v>167.85382366581746</v>
      </c>
      <c r="Q364" s="24">
        <v>172.90205896403754</v>
      </c>
      <c r="R364" s="24">
        <v>111.95367340539912</v>
      </c>
      <c r="S364" s="25">
        <v>144.33312978962852</v>
      </c>
      <c r="T364" s="25">
        <v>167.85382366581746</v>
      </c>
      <c r="U364" s="25">
        <v>170.37794131492748</v>
      </c>
      <c r="V364" s="26">
        <v>964.4</v>
      </c>
      <c r="W364" s="2">
        <v>0.1227</v>
      </c>
      <c r="X364" s="2">
        <v>0.08</v>
      </c>
      <c r="Y364" s="27">
        <v>778.38267039999994</v>
      </c>
      <c r="Z364" s="1"/>
      <c r="AA364" s="28"/>
      <c r="AB364" s="29">
        <v>151176.9007353262</v>
      </c>
      <c r="AC364" s="29">
        <v>148937.24294665467</v>
      </c>
      <c r="AD364" s="29">
        <v>120941.52058826094</v>
      </c>
      <c r="AE364" s="29">
        <v>134583.96637408578</v>
      </c>
      <c r="AF364" s="29">
        <v>118866.13088514145</v>
      </c>
      <c r="AG364" s="29">
        <v>128689.77806573169</v>
      </c>
      <c r="AH364" s="24">
        <v>130654.5075018497</v>
      </c>
      <c r="AI364" s="24">
        <v>134583.96637408578</v>
      </c>
      <c r="AJ364" s="24">
        <v>87142.799266384012</v>
      </c>
      <c r="AK364" s="29">
        <v>112346.40699284083</v>
      </c>
      <c r="AL364" s="29">
        <v>130654.5075018497</v>
      </c>
      <c r="AM364" s="29">
        <v>132619.23693796774</v>
      </c>
      <c r="AN364">
        <v>0</v>
      </c>
      <c r="AO364" s="30">
        <v>4.3289999999999997</v>
      </c>
      <c r="AP364">
        <v>4.3289999999999997</v>
      </c>
      <c r="AQ364">
        <v>6.0000000024000002</v>
      </c>
      <c r="AR364" s="29">
        <v>840.77514591494821</v>
      </c>
      <c r="AS364" s="29">
        <v>828.31921782731933</v>
      </c>
      <c r="AT364" s="29">
        <v>672.62011673195855</v>
      </c>
      <c r="AU364" s="29">
        <v>748.49301325531849</v>
      </c>
      <c r="AV364" s="29">
        <v>661.07777083133954</v>
      </c>
      <c r="AW364" s="29">
        <v>715.71229734632652</v>
      </c>
      <c r="AX364" s="24">
        <v>726.63920264932369</v>
      </c>
      <c r="AY364" s="24">
        <v>748.49301325531849</v>
      </c>
      <c r="AZ364" s="24">
        <v>484.64745217197276</v>
      </c>
      <c r="BA364" s="29">
        <v>624.81811885930176</v>
      </c>
      <c r="BB364" s="29">
        <v>726.63920264932369</v>
      </c>
      <c r="BC364" s="29">
        <v>737.56610795232098</v>
      </c>
      <c r="BD364" s="1">
        <f t="shared" si="15"/>
        <v>1967.1519194836621</v>
      </c>
      <c r="BE364" s="28">
        <f t="shared" si="16"/>
        <v>1531196.9641701784</v>
      </c>
      <c r="BF364" s="28">
        <f t="shared" si="17"/>
        <v>8515.8006594447725</v>
      </c>
    </row>
    <row r="365" spans="1:58" x14ac:dyDescent="0.25">
      <c r="A365" s="21" t="s">
        <v>139</v>
      </c>
      <c r="B365" s="22" t="s">
        <v>139</v>
      </c>
      <c r="C365" s="23" t="s">
        <v>440</v>
      </c>
      <c r="D365" s="23" t="s">
        <v>452</v>
      </c>
      <c r="E365" t="s">
        <v>453</v>
      </c>
      <c r="F365" t="s">
        <v>454</v>
      </c>
      <c r="G365" s="23" t="s">
        <v>27</v>
      </c>
      <c r="H365">
        <v>313990</v>
      </c>
      <c r="I365" s="24" t="s">
        <v>471</v>
      </c>
      <c r="J365" s="24">
        <v>385.56118358564743</v>
      </c>
      <c r="K365" s="24">
        <v>382.68386132008288</v>
      </c>
      <c r="L365" s="24">
        <v>309.31214354818729</v>
      </c>
      <c r="M365" s="24">
        <v>345.80411792807507</v>
      </c>
      <c r="N365" s="24">
        <v>304.15617671775948</v>
      </c>
      <c r="O365" s="24">
        <v>329.39735320885984</v>
      </c>
      <c r="P365" s="24">
        <v>335.70764733163492</v>
      </c>
      <c r="Q365" s="24">
        <v>345.80411792807507</v>
      </c>
      <c r="R365" s="24">
        <v>223.08415803575849</v>
      </c>
      <c r="S365" s="25">
        <v>287.63530865218826</v>
      </c>
      <c r="T365" s="25">
        <v>335.70764733163492</v>
      </c>
      <c r="U365" s="25">
        <v>338.23176498074491</v>
      </c>
      <c r="V365" s="26">
        <v>412.4</v>
      </c>
      <c r="W365" s="2">
        <v>0.1227</v>
      </c>
      <c r="X365" s="2">
        <v>0.08</v>
      </c>
      <c r="Y365" s="27">
        <v>332.85463839999994</v>
      </c>
      <c r="Z365" s="1"/>
      <c r="AA365" s="28"/>
      <c r="AB365" s="29">
        <v>128335.82834347666</v>
      </c>
      <c r="AC365" s="29">
        <v>127378.09828121192</v>
      </c>
      <c r="AD365" s="29">
        <v>102955.98169346075</v>
      </c>
      <c r="AE365" s="29">
        <v>115102.50463018037</v>
      </c>
      <c r="AF365" s="29">
        <v>101239.79421851631</v>
      </c>
      <c r="AG365" s="29">
        <v>109641.43689225211</v>
      </c>
      <c r="AH365" s="24">
        <v>111741.84756068604</v>
      </c>
      <c r="AI365" s="24">
        <v>115102.50463018037</v>
      </c>
      <c r="AJ365" s="24">
        <v>74254.596755760838</v>
      </c>
      <c r="AK365" s="29">
        <v>95740.746652496498</v>
      </c>
      <c r="AL365" s="29">
        <v>111741.84756068604</v>
      </c>
      <c r="AM365" s="29">
        <v>112582.01182805961</v>
      </c>
      <c r="AN365">
        <v>0</v>
      </c>
      <c r="AO365" s="30">
        <v>2.0179999999999998</v>
      </c>
      <c r="AP365">
        <v>2.0179999999999998</v>
      </c>
      <c r="AQ365">
        <v>6.0000000024000002</v>
      </c>
      <c r="AR365" s="29">
        <v>778.06246847583645</v>
      </c>
      <c r="AS365" s="29">
        <v>772.2560321439272</v>
      </c>
      <c r="AT365" s="29">
        <v>624.19190568024192</v>
      </c>
      <c r="AU365" s="29">
        <v>697.83270997885541</v>
      </c>
      <c r="AV365" s="29">
        <v>613.78716461643853</v>
      </c>
      <c r="AW365" s="29">
        <v>664.72385877547913</v>
      </c>
      <c r="AX365" s="24">
        <v>677.45803231523917</v>
      </c>
      <c r="AY365" s="24">
        <v>697.83270997885541</v>
      </c>
      <c r="AZ365" s="24">
        <v>450.18383091616062</v>
      </c>
      <c r="BA365" s="29">
        <v>580.44805286011581</v>
      </c>
      <c r="BB365" s="29">
        <v>677.45803231523917</v>
      </c>
      <c r="BC365" s="29">
        <v>682.55170173114311</v>
      </c>
      <c r="BD365" s="1">
        <f t="shared" si="15"/>
        <v>3923.085480568649</v>
      </c>
      <c r="BE365" s="28">
        <f t="shared" si="16"/>
        <v>1305817.1990469673</v>
      </c>
      <c r="BF365" s="28">
        <f t="shared" si="17"/>
        <v>7916.7864997875331</v>
      </c>
    </row>
    <row r="366" spans="1:58" x14ac:dyDescent="0.25">
      <c r="A366" s="21" t="s">
        <v>139</v>
      </c>
      <c r="B366" s="22" t="s">
        <v>139</v>
      </c>
      <c r="C366" s="23" t="s">
        <v>440</v>
      </c>
      <c r="D366" s="23" t="s">
        <v>452</v>
      </c>
      <c r="E366" t="s">
        <v>453</v>
      </c>
      <c r="F366" t="s">
        <v>454</v>
      </c>
      <c r="G366" s="23" t="s">
        <v>27</v>
      </c>
      <c r="H366">
        <v>313994</v>
      </c>
      <c r="I366" s="24" t="s">
        <v>62</v>
      </c>
      <c r="J366" s="24">
        <v>230.18578124516264</v>
      </c>
      <c r="K366" s="24">
        <v>228.74712011238037</v>
      </c>
      <c r="L366" s="24">
        <v>184.14862499613011</v>
      </c>
      <c r="M366" s="24">
        <v>205.71558840246803</v>
      </c>
      <c r="N366" s="24">
        <v>181.73647073592264</v>
      </c>
      <c r="O366" s="24">
        <v>195.61911780602787</v>
      </c>
      <c r="P366" s="24">
        <v>200.66735310424795</v>
      </c>
      <c r="Q366" s="24">
        <v>205.71558840246803</v>
      </c>
      <c r="R366" s="24">
        <v>133.35658155643128</v>
      </c>
      <c r="S366" s="25">
        <v>171.13785389341666</v>
      </c>
      <c r="T366" s="25">
        <v>200.66735310424795</v>
      </c>
      <c r="U366" s="25">
        <v>201.92941192880295</v>
      </c>
      <c r="V366" s="26">
        <v>382.34</v>
      </c>
      <c r="W366" s="2">
        <v>0.1227</v>
      </c>
      <c r="X366" s="2">
        <v>0.08</v>
      </c>
      <c r="Y366" s="27">
        <v>308.59273143999997</v>
      </c>
      <c r="Z366" s="1"/>
      <c r="AA366" s="28"/>
      <c r="AB366" s="29">
        <v>71033.658973095051</v>
      </c>
      <c r="AC366" s="29">
        <v>70589.698604513207</v>
      </c>
      <c r="AD366" s="29">
        <v>56826.927178476042</v>
      </c>
      <c r="AE366" s="29">
        <v>63482.335324904387</v>
      </c>
      <c r="AF366" s="29">
        <v>56082.55390666399</v>
      </c>
      <c r="AG366" s="29">
        <v>60366.637885645272</v>
      </c>
      <c r="AH366" s="24">
        <v>61924.486605274833</v>
      </c>
      <c r="AI366" s="24">
        <v>63482.335324904387</v>
      </c>
      <c r="AJ366" s="24">
        <v>41152.871758000249</v>
      </c>
      <c r="AK366" s="29">
        <v>52811.897785749083</v>
      </c>
      <c r="AL366" s="29">
        <v>61924.486605274833</v>
      </c>
      <c r="AM366" s="29">
        <v>62313.948785182212</v>
      </c>
      <c r="AN366">
        <v>0</v>
      </c>
      <c r="AO366" s="30">
        <v>1.389</v>
      </c>
      <c r="AP366">
        <v>1.389</v>
      </c>
      <c r="AQ366">
        <v>6.0000000024000002</v>
      </c>
      <c r="AR366" s="29">
        <v>319.72805014953093</v>
      </c>
      <c r="AS366" s="29">
        <v>317.72974983609635</v>
      </c>
      <c r="AT366" s="29">
        <v>255.78244011962474</v>
      </c>
      <c r="AU366" s="29">
        <v>285.73895229102811</v>
      </c>
      <c r="AV366" s="29">
        <v>252.43195785219655</v>
      </c>
      <c r="AW366" s="29">
        <v>271.7149546325727</v>
      </c>
      <c r="AX366" s="24">
        <v>278.72695346180041</v>
      </c>
      <c r="AY366" s="24">
        <v>285.73895229102811</v>
      </c>
      <c r="AZ366" s="24">
        <v>185.23229178188305</v>
      </c>
      <c r="BA366" s="29">
        <v>237.71047905795575</v>
      </c>
      <c r="BB366" s="29">
        <v>278.72695346180041</v>
      </c>
      <c r="BC366" s="29">
        <v>280.47995316910732</v>
      </c>
      <c r="BD366" s="1">
        <f t="shared" si="15"/>
        <v>2339.6268452877066</v>
      </c>
      <c r="BE366" s="28">
        <f t="shared" si="16"/>
        <v>721991.83873768349</v>
      </c>
      <c r="BF366" s="28">
        <f t="shared" si="17"/>
        <v>3249.7416881046242</v>
      </c>
    </row>
    <row r="367" spans="1:58" x14ac:dyDescent="0.25">
      <c r="A367" s="21" t="s">
        <v>139</v>
      </c>
      <c r="B367" s="22" t="s">
        <v>139</v>
      </c>
      <c r="C367" s="23" t="s">
        <v>440</v>
      </c>
      <c r="D367" s="23" t="s">
        <v>452</v>
      </c>
      <c r="E367" t="s">
        <v>453</v>
      </c>
      <c r="F367" t="s">
        <v>454</v>
      </c>
      <c r="G367" s="23" t="s">
        <v>27</v>
      </c>
      <c r="H367">
        <v>312984</v>
      </c>
      <c r="I367" s="24" t="s">
        <v>450</v>
      </c>
      <c r="J367" s="24">
        <v>58.985106444072926</v>
      </c>
      <c r="K367" s="24">
        <v>58.985106444072926</v>
      </c>
      <c r="L367" s="24">
        <v>47.475817381814799</v>
      </c>
      <c r="M367" s="24">
        <v>53.006470631310776</v>
      </c>
      <c r="N367" s="24">
        <v>46.696176508535686</v>
      </c>
      <c r="O367" s="24">
        <v>50.482352982200737</v>
      </c>
      <c r="P367" s="24">
        <v>51.744411806755764</v>
      </c>
      <c r="Q367" s="24">
        <v>53.006470631310776</v>
      </c>
      <c r="R367" s="24">
        <v>34.573928551667372</v>
      </c>
      <c r="S367" s="25">
        <v>44.330889863957331</v>
      </c>
      <c r="T367" s="25">
        <v>51.744411806755764</v>
      </c>
      <c r="U367" s="25">
        <v>51.744411806755764</v>
      </c>
      <c r="V367" s="26">
        <v>980.61</v>
      </c>
      <c r="W367" s="2">
        <v>0.1227</v>
      </c>
      <c r="X367" s="2">
        <v>0.08</v>
      </c>
      <c r="Y367" s="27">
        <v>791.46602075999999</v>
      </c>
      <c r="Z367" s="1"/>
      <c r="AA367" s="28"/>
      <c r="AB367" s="29">
        <v>46684.707481395431</v>
      </c>
      <c r="AC367" s="29">
        <v>46684.707481395431</v>
      </c>
      <c r="AD367" s="29">
        <v>37575.4962655134</v>
      </c>
      <c r="AE367" s="29">
        <v>41952.820385095343</v>
      </c>
      <c r="AF367" s="29">
        <v>36958.437005917331</v>
      </c>
      <c r="AG367" s="29">
        <v>39955.067033424137</v>
      </c>
      <c r="AH367" s="24">
        <v>40953.943709259744</v>
      </c>
      <c r="AI367" s="24">
        <v>41952.820385095343</v>
      </c>
      <c r="AJ367" s="24">
        <v>27364.089652828723</v>
      </c>
      <c r="AK367" s="29">
        <v>35086.392997376126</v>
      </c>
      <c r="AL367" s="29">
        <v>40953.943709259744</v>
      </c>
      <c r="AM367" s="29">
        <v>40953.943709259744</v>
      </c>
      <c r="AN367">
        <v>0</v>
      </c>
      <c r="AO367" s="30">
        <v>1.048</v>
      </c>
      <c r="AP367">
        <v>1.048</v>
      </c>
      <c r="AQ367">
        <v>50</v>
      </c>
      <c r="AR367" s="29">
        <v>61.816391553388428</v>
      </c>
      <c r="AS367" s="29">
        <v>61.816391553388428</v>
      </c>
      <c r="AT367" s="29">
        <v>49.754656616141915</v>
      </c>
      <c r="AU367" s="29">
        <v>55.550781221613697</v>
      </c>
      <c r="AV367" s="29">
        <v>48.937592980945404</v>
      </c>
      <c r="AW367" s="29">
        <v>52.905505925346375</v>
      </c>
      <c r="AX367" s="24">
        <v>54.22814357348004</v>
      </c>
      <c r="AY367" s="24">
        <v>55.550781221613697</v>
      </c>
      <c r="AZ367" s="24">
        <v>36.233477122147406</v>
      </c>
      <c r="BA367" s="29">
        <v>46.458772577427283</v>
      </c>
      <c r="BB367" s="29">
        <v>54.22814357348004</v>
      </c>
      <c r="BC367" s="29">
        <v>54.22814357348004</v>
      </c>
      <c r="BD367" s="1">
        <f t="shared" si="15"/>
        <v>602.77555485921073</v>
      </c>
      <c r="BE367" s="28">
        <f t="shared" si="16"/>
        <v>477076.36981582048</v>
      </c>
      <c r="BF367" s="28">
        <f t="shared" si="17"/>
        <v>631.70878149245277</v>
      </c>
    </row>
    <row r="368" spans="1:58" x14ac:dyDescent="0.25">
      <c r="A368" s="21" t="s">
        <v>139</v>
      </c>
      <c r="B368" s="22" t="s">
        <v>139</v>
      </c>
      <c r="C368" s="23" t="s">
        <v>440</v>
      </c>
      <c r="D368" s="23" t="s">
        <v>452</v>
      </c>
      <c r="E368" t="s">
        <v>453</v>
      </c>
      <c r="F368" t="s">
        <v>454</v>
      </c>
      <c r="G368" s="23" t="s">
        <v>27</v>
      </c>
      <c r="H368">
        <v>312985</v>
      </c>
      <c r="I368" s="24" t="s">
        <v>310</v>
      </c>
      <c r="J368" s="24">
        <v>94.951634763629599</v>
      </c>
      <c r="K368" s="24">
        <v>93.512973630847313</v>
      </c>
      <c r="L368" s="24">
        <v>76.249040037460119</v>
      </c>
      <c r="M368" s="24">
        <v>84.557941245186228</v>
      </c>
      <c r="N368" s="24">
        <v>74.461470648746086</v>
      </c>
      <c r="O368" s="24">
        <v>80.771764771521191</v>
      </c>
      <c r="P368" s="24">
        <v>82.033823596076203</v>
      </c>
      <c r="Q368" s="24">
        <v>84.557941245186228</v>
      </c>
      <c r="R368" s="24">
        <v>54.330459152620165</v>
      </c>
      <c r="S368" s="25">
        <v>70.104663040676712</v>
      </c>
      <c r="T368" s="25">
        <v>82.033823596076203</v>
      </c>
      <c r="U368" s="25">
        <v>83.295882420631244</v>
      </c>
      <c r="V368" s="26">
        <v>376.55</v>
      </c>
      <c r="W368" s="2">
        <v>0.1227</v>
      </c>
      <c r="X368" s="2">
        <v>0.08</v>
      </c>
      <c r="Y368" s="27">
        <v>303.91952980000002</v>
      </c>
      <c r="Z368" s="1"/>
      <c r="AA368" s="28"/>
      <c r="AB368" s="29">
        <v>28857.656191103644</v>
      </c>
      <c r="AC368" s="29">
        <v>28420.418976086916</v>
      </c>
      <c r="AD368" s="29">
        <v>23173.572395886255</v>
      </c>
      <c r="AE368" s="29">
        <v>25698.809744093025</v>
      </c>
      <c r="AF368" s="29">
        <v>22630.295147783414</v>
      </c>
      <c r="AG368" s="29">
        <v>24548.116770476925</v>
      </c>
      <c r="AH368" s="24">
        <v>24931.681095015625</v>
      </c>
      <c r="AI368" s="24">
        <v>25698.809744093025</v>
      </c>
      <c r="AJ368" s="24">
        <v>16512.087599482427</v>
      </c>
      <c r="AK368" s="29">
        <v>21306.176228109907</v>
      </c>
      <c r="AL368" s="29">
        <v>24931.681095015625</v>
      </c>
      <c r="AM368" s="29">
        <v>25315.245419554336</v>
      </c>
      <c r="AN368">
        <v>0</v>
      </c>
      <c r="AO368" s="30">
        <v>1.66</v>
      </c>
      <c r="AP368">
        <v>1.66</v>
      </c>
      <c r="AQ368">
        <v>12.0000000048</v>
      </c>
      <c r="AR368" s="29">
        <v>157.61971370762512</v>
      </c>
      <c r="AS368" s="29">
        <v>155.23153622720653</v>
      </c>
      <c r="AT368" s="29">
        <v>126.5734064621838</v>
      </c>
      <c r="AU368" s="29">
        <v>140.36618246700914</v>
      </c>
      <c r="AV368" s="29">
        <v>123.6060412769185</v>
      </c>
      <c r="AW368" s="29">
        <v>134.08112952072517</v>
      </c>
      <c r="AX368" s="24">
        <v>136.17614716948648</v>
      </c>
      <c r="AY368" s="24">
        <v>140.36618246700914</v>
      </c>
      <c r="AZ368" s="24">
        <v>90.188562193349469</v>
      </c>
      <c r="BA368" s="29">
        <v>116.37374064752333</v>
      </c>
      <c r="BB368" s="29">
        <v>136.17614716948648</v>
      </c>
      <c r="BC368" s="29">
        <v>138.27116481824785</v>
      </c>
      <c r="BD368" s="1">
        <f t="shared" si="15"/>
        <v>960.86141814865732</v>
      </c>
      <c r="BE368" s="28">
        <f t="shared" si="16"/>
        <v>292024.55040670111</v>
      </c>
      <c r="BF368" s="28">
        <f t="shared" si="17"/>
        <v>1595.0299541267711</v>
      </c>
    </row>
    <row r="369" spans="1:58" x14ac:dyDescent="0.25">
      <c r="A369" s="21" t="s">
        <v>139</v>
      </c>
      <c r="B369" s="22" t="s">
        <v>139</v>
      </c>
      <c r="C369" s="23" t="s">
        <v>440</v>
      </c>
      <c r="D369" s="23" t="s">
        <v>452</v>
      </c>
      <c r="E369" t="s">
        <v>453</v>
      </c>
      <c r="F369" t="s">
        <v>454</v>
      </c>
      <c r="G369" s="23" t="s">
        <v>27</v>
      </c>
      <c r="H369">
        <v>32642</v>
      </c>
      <c r="I369" s="24" t="s">
        <v>274</v>
      </c>
      <c r="J369" s="24">
        <v>281.97758202532424</v>
      </c>
      <c r="K369" s="24">
        <v>279.10025975975969</v>
      </c>
      <c r="L369" s="24">
        <v>225.86979784681583</v>
      </c>
      <c r="M369" s="24">
        <v>252.41176491100373</v>
      </c>
      <c r="N369" s="24">
        <v>223.38441194623829</v>
      </c>
      <c r="O369" s="24">
        <v>241.05323549000852</v>
      </c>
      <c r="P369" s="24">
        <v>244.83941196367357</v>
      </c>
      <c r="Q369" s="24">
        <v>252.41176491100373</v>
      </c>
      <c r="R369" s="24">
        <v>162.99137745786047</v>
      </c>
      <c r="S369" s="25">
        <v>210.31398912203011</v>
      </c>
      <c r="T369" s="25">
        <v>244.83941196367357</v>
      </c>
      <c r="U369" s="25">
        <v>247.36352961278362</v>
      </c>
      <c r="V369" s="26">
        <v>981.31</v>
      </c>
      <c r="W369" s="2">
        <v>0.1227</v>
      </c>
      <c r="X369" s="2">
        <v>0.08</v>
      </c>
      <c r="Y369" s="27">
        <v>792.03100195999991</v>
      </c>
      <c r="Z369" s="1"/>
      <c r="AA369" s="28"/>
      <c r="AB369" s="29">
        <v>223334.98682177562</v>
      </c>
      <c r="AC369" s="29">
        <v>221056.05838481872</v>
      </c>
      <c r="AD369" s="29">
        <v>178895.88230111616</v>
      </c>
      <c r="AE369" s="29">
        <v>199917.94306895422</v>
      </c>
      <c r="AF369" s="29">
        <v>176927.3796160245</v>
      </c>
      <c r="AG369" s="29">
        <v>190921.63563085126</v>
      </c>
      <c r="AH369" s="24">
        <v>193920.40477688555</v>
      </c>
      <c r="AI369" s="24">
        <v>199917.94306895422</v>
      </c>
      <c r="AJ369" s="24">
        <v>129094.22399878976</v>
      </c>
      <c r="AK369" s="29">
        <v>166575.19953052604</v>
      </c>
      <c r="AL369" s="29">
        <v>193920.40477688555</v>
      </c>
      <c r="AM369" s="29">
        <v>195919.58420757513</v>
      </c>
      <c r="AN369">
        <v>0</v>
      </c>
      <c r="AO369" s="30">
        <v>5.46</v>
      </c>
      <c r="AP369">
        <v>5.46</v>
      </c>
      <c r="AQ369">
        <v>12.0000000048</v>
      </c>
      <c r="AR369" s="29">
        <v>1539.5975978582703</v>
      </c>
      <c r="AS369" s="29">
        <v>1523.887418288288</v>
      </c>
      <c r="AT369" s="29">
        <v>1233.2490962436143</v>
      </c>
      <c r="AU369" s="29">
        <v>1378.1682364140804</v>
      </c>
      <c r="AV369" s="29">
        <v>1219.678889226461</v>
      </c>
      <c r="AW369" s="29">
        <v>1316.1506657754464</v>
      </c>
      <c r="AX369" s="24">
        <v>1336.8231893216578</v>
      </c>
      <c r="AY369" s="24">
        <v>1378.1682364140804</v>
      </c>
      <c r="AZ369" s="24">
        <v>889.93292091991816</v>
      </c>
      <c r="BA369" s="29">
        <v>1148.3143806062844</v>
      </c>
      <c r="BB369" s="29">
        <v>1336.8231893216578</v>
      </c>
      <c r="BC369" s="29">
        <v>1350.6048716857986</v>
      </c>
      <c r="BD369" s="1">
        <f t="shared" si="15"/>
        <v>2866.5565370101758</v>
      </c>
      <c r="BE369" s="28">
        <f t="shared" si="16"/>
        <v>2270401.6461831569</v>
      </c>
      <c r="BF369" s="28">
        <f t="shared" si="17"/>
        <v>15651.39869207556</v>
      </c>
    </row>
    <row r="370" spans="1:58" x14ac:dyDescent="0.25">
      <c r="A370" s="21" t="s">
        <v>139</v>
      </c>
      <c r="B370" s="22" t="s">
        <v>139</v>
      </c>
      <c r="C370" s="23" t="s">
        <v>440</v>
      </c>
      <c r="D370" s="23" t="s">
        <v>452</v>
      </c>
      <c r="E370" t="s">
        <v>453</v>
      </c>
      <c r="F370" t="s">
        <v>454</v>
      </c>
      <c r="G370" s="23" t="s">
        <v>27</v>
      </c>
      <c r="H370">
        <v>33216</v>
      </c>
      <c r="I370" s="24" t="s">
        <v>287</v>
      </c>
      <c r="J370" s="24">
        <v>284.85490429088878</v>
      </c>
      <c r="K370" s="24">
        <v>281.97758202532424</v>
      </c>
      <c r="L370" s="24">
        <v>227.30845897959813</v>
      </c>
      <c r="M370" s="24">
        <v>253.67382373555876</v>
      </c>
      <c r="N370" s="24">
        <v>224.64647077079329</v>
      </c>
      <c r="O370" s="24">
        <v>242.31529431456354</v>
      </c>
      <c r="P370" s="24">
        <v>247.36352961278362</v>
      </c>
      <c r="Q370" s="24">
        <v>253.67382373555876</v>
      </c>
      <c r="R370" s="24">
        <v>163.81456623290018</v>
      </c>
      <c r="S370" s="25">
        <v>211.34494004909885</v>
      </c>
      <c r="T370" s="25">
        <v>247.36352961278362</v>
      </c>
      <c r="U370" s="25">
        <v>249.88764726189368</v>
      </c>
      <c r="V370" s="26">
        <v>975</v>
      </c>
      <c r="W370" s="2">
        <v>0.1227</v>
      </c>
      <c r="X370" s="2">
        <v>0.08</v>
      </c>
      <c r="Y370" s="27">
        <v>786.93809999999996</v>
      </c>
      <c r="Z370" s="1"/>
      <c r="AA370" s="28"/>
      <c r="AB370" s="29">
        <v>224163.17715835385</v>
      </c>
      <c r="AC370" s="29">
        <v>221898.90264160279</v>
      </c>
      <c r="AD370" s="29">
        <v>178877.68682333289</v>
      </c>
      <c r="AE370" s="29">
        <v>199625.5968701955</v>
      </c>
      <c r="AF370" s="29">
        <v>176782.86688007359</v>
      </c>
      <c r="AG370" s="29">
        <v>190687.13730884343</v>
      </c>
      <c r="AH370" s="24">
        <v>194659.78600277766</v>
      </c>
      <c r="AI370" s="24">
        <v>199625.5968701955</v>
      </c>
      <c r="AJ370" s="24">
        <v>128911.92350364261</v>
      </c>
      <c r="AK370" s="29">
        <v>166315.38556685174</v>
      </c>
      <c r="AL370" s="29">
        <v>194659.78600277766</v>
      </c>
      <c r="AM370" s="29">
        <v>196646.11034974479</v>
      </c>
      <c r="AN370">
        <v>0</v>
      </c>
      <c r="AO370" s="30">
        <v>5.5119999999999996</v>
      </c>
      <c r="AP370">
        <v>5.5119999999999996</v>
      </c>
      <c r="AQ370">
        <v>8</v>
      </c>
      <c r="AR370" s="29">
        <v>1570.1202324513788</v>
      </c>
      <c r="AS370" s="29">
        <v>1554.2604321235872</v>
      </c>
      <c r="AT370" s="29">
        <v>1252.9242258955449</v>
      </c>
      <c r="AU370" s="29">
        <v>1398.2501164303997</v>
      </c>
      <c r="AV370" s="29">
        <v>1238.2513468886125</v>
      </c>
      <c r="AW370" s="29">
        <v>1335.6419022618741</v>
      </c>
      <c r="AX370" s="24">
        <v>1363.4677752256632</v>
      </c>
      <c r="AY370" s="24">
        <v>1398.2501164303997</v>
      </c>
      <c r="AZ370" s="24">
        <v>902.94588907574575</v>
      </c>
      <c r="BA370" s="29">
        <v>1164.9333095506329</v>
      </c>
      <c r="BB370" s="29">
        <v>1363.4677752256632</v>
      </c>
      <c r="BC370" s="29">
        <v>1377.3807117075578</v>
      </c>
      <c r="BD370" s="1">
        <f t="shared" si="15"/>
        <v>2888.2245706217454</v>
      </c>
      <c r="BE370" s="28">
        <f t="shared" si="16"/>
        <v>2272853.9559783926</v>
      </c>
      <c r="BF370" s="28">
        <f t="shared" si="17"/>
        <v>15919.893833267059</v>
      </c>
    </row>
    <row r="371" spans="1:58" x14ac:dyDescent="0.25">
      <c r="A371" s="21" t="s">
        <v>139</v>
      </c>
      <c r="B371" s="22" t="s">
        <v>139</v>
      </c>
      <c r="C371" s="23" t="s">
        <v>440</v>
      </c>
      <c r="D371" s="23" t="s">
        <v>452</v>
      </c>
      <c r="E371" t="s">
        <v>453</v>
      </c>
      <c r="F371" t="s">
        <v>454</v>
      </c>
      <c r="G371" s="23" t="s">
        <v>27</v>
      </c>
      <c r="H371">
        <v>314011</v>
      </c>
      <c r="I371" s="24" t="s">
        <v>472</v>
      </c>
      <c r="J371" s="24">
        <v>194.21925292560599</v>
      </c>
      <c r="K371" s="24">
        <v>191.34193066004144</v>
      </c>
      <c r="L371" s="24">
        <v>155.37540234048478</v>
      </c>
      <c r="M371" s="24">
        <v>172.90205896403754</v>
      </c>
      <c r="N371" s="24">
        <v>152.70911777115722</v>
      </c>
      <c r="O371" s="24">
        <v>165.32970601670746</v>
      </c>
      <c r="P371" s="24">
        <v>167.85382366581746</v>
      </c>
      <c r="Q371" s="24">
        <v>172.90205896403754</v>
      </c>
      <c r="R371" s="24">
        <v>111.95367340539912</v>
      </c>
      <c r="S371" s="25">
        <v>144.33312978962852</v>
      </c>
      <c r="T371" s="25">
        <v>167.85382366581746</v>
      </c>
      <c r="U371" s="25">
        <v>170.37794131492748</v>
      </c>
      <c r="V371" s="26">
        <v>669.05</v>
      </c>
      <c r="W371" s="2">
        <v>0.1227</v>
      </c>
      <c r="X371" s="2">
        <v>0.08</v>
      </c>
      <c r="Y371" s="27">
        <v>540.00095979999992</v>
      </c>
      <c r="Z371" s="1"/>
      <c r="AA371" s="28"/>
      <c r="AB371" s="29">
        <v>104878.58299146617</v>
      </c>
      <c r="AC371" s="29">
        <v>103324.82620640741</v>
      </c>
      <c r="AD371" s="29">
        <v>83902.866393172939</v>
      </c>
      <c r="AE371" s="29">
        <v>93367.277791976448</v>
      </c>
      <c r="AF371" s="29">
        <v>82463.070166636127</v>
      </c>
      <c r="AG371" s="29">
        <v>89278.199932473857</v>
      </c>
      <c r="AH371" s="24">
        <v>90641.225885641368</v>
      </c>
      <c r="AI371" s="24">
        <v>93367.277791976448</v>
      </c>
      <c r="AJ371" s="24">
        <v>60455.091092051247</v>
      </c>
      <c r="AK371" s="29">
        <v>77940.028617337361</v>
      </c>
      <c r="AL371" s="29">
        <v>90641.225885641368</v>
      </c>
      <c r="AM371" s="29">
        <v>92004.251838808894</v>
      </c>
      <c r="AN371">
        <v>0</v>
      </c>
      <c r="AO371" s="30">
        <v>2.3410000000000002</v>
      </c>
      <c r="AP371">
        <v>2.3410000000000002</v>
      </c>
      <c r="AQ371">
        <v>6.0000000024000002</v>
      </c>
      <c r="AR371" s="29">
        <v>454.66727109884363</v>
      </c>
      <c r="AS371" s="29">
        <v>447.93145967515704</v>
      </c>
      <c r="AT371" s="29">
        <v>363.73381687907488</v>
      </c>
      <c r="AU371" s="29">
        <v>404.76372003481191</v>
      </c>
      <c r="AV371" s="29">
        <v>357.49204470227909</v>
      </c>
      <c r="AW371" s="29">
        <v>387.03684178511219</v>
      </c>
      <c r="AX371" s="24">
        <v>392.94580120167871</v>
      </c>
      <c r="AY371" s="24">
        <v>404.76372003481191</v>
      </c>
      <c r="AZ371" s="24">
        <v>262.08354944203933</v>
      </c>
      <c r="BA371" s="29">
        <v>337.8838568375204</v>
      </c>
      <c r="BB371" s="29">
        <v>392.94580120167871</v>
      </c>
      <c r="BC371" s="29">
        <v>398.85476061824528</v>
      </c>
      <c r="BD371" s="1">
        <f t="shared" si="15"/>
        <v>1967.1519194836621</v>
      </c>
      <c r="BE371" s="28">
        <f t="shared" si="16"/>
        <v>1062263.9245935897</v>
      </c>
      <c r="BF371" s="28">
        <f t="shared" si="17"/>
        <v>4605.1026435112535</v>
      </c>
    </row>
    <row r="372" spans="1:58" x14ac:dyDescent="0.25">
      <c r="A372" s="21" t="s">
        <v>139</v>
      </c>
      <c r="B372" s="22" t="s">
        <v>139</v>
      </c>
      <c r="C372" s="23" t="s">
        <v>440</v>
      </c>
      <c r="D372" s="23" t="s">
        <v>452</v>
      </c>
      <c r="E372" t="s">
        <v>453</v>
      </c>
      <c r="F372" t="s">
        <v>454</v>
      </c>
      <c r="G372" s="23" t="s">
        <v>27</v>
      </c>
      <c r="H372">
        <v>314017</v>
      </c>
      <c r="I372" s="24" t="s">
        <v>67</v>
      </c>
      <c r="J372" s="24">
        <v>631.57223729141492</v>
      </c>
      <c r="K372" s="24">
        <v>625.81759276028595</v>
      </c>
      <c r="L372" s="24">
        <v>504.97005760657549</v>
      </c>
      <c r="M372" s="24">
        <v>565.40235340064828</v>
      </c>
      <c r="N372" s="24">
        <v>498.51323569923233</v>
      </c>
      <c r="O372" s="24">
        <v>538.89911808499301</v>
      </c>
      <c r="P372" s="24">
        <v>548.99558868143299</v>
      </c>
      <c r="Q372" s="24">
        <v>565.40235340064828</v>
      </c>
      <c r="R372" s="24">
        <v>365.49581611762648</v>
      </c>
      <c r="S372" s="25">
        <v>470.11362274336142</v>
      </c>
      <c r="T372" s="25">
        <v>548.99558868143299</v>
      </c>
      <c r="U372" s="25">
        <v>554.0438239796531</v>
      </c>
      <c r="V372" s="26">
        <v>880.76</v>
      </c>
      <c r="W372" s="2">
        <v>0.1227</v>
      </c>
      <c r="X372" s="2">
        <v>0.08</v>
      </c>
      <c r="Y372" s="27">
        <v>710.87548816000003</v>
      </c>
      <c r="Z372" s="1"/>
      <c r="AA372" s="28"/>
      <c r="AB372" s="29">
        <v>448969.22249283799</v>
      </c>
      <c r="AC372" s="29">
        <v>444878.38675258437</v>
      </c>
      <c r="AD372" s="29">
        <v>358970.8362072577</v>
      </c>
      <c r="AE372" s="29">
        <v>401930.67398049869</v>
      </c>
      <c r="AF372" s="29">
        <v>354380.83978191292</v>
      </c>
      <c r="AG372" s="29">
        <v>383090.1736376629</v>
      </c>
      <c r="AH372" s="24">
        <v>390267.50710160029</v>
      </c>
      <c r="AI372" s="24">
        <v>401930.67398049869</v>
      </c>
      <c r="AJ372" s="24">
        <v>259822.01670305533</v>
      </c>
      <c r="AK372" s="29">
        <v>334192.25105835317</v>
      </c>
      <c r="AL372" s="29">
        <v>390267.50710160029</v>
      </c>
      <c r="AM372" s="29">
        <v>393856.17383356905</v>
      </c>
      <c r="AN372">
        <v>0</v>
      </c>
      <c r="AO372" s="30">
        <v>4.1219999999999999</v>
      </c>
      <c r="AP372">
        <v>4.1219999999999999</v>
      </c>
      <c r="AQ372">
        <v>12.0000000048</v>
      </c>
      <c r="AR372" s="29">
        <v>2603.3407621152123</v>
      </c>
      <c r="AS372" s="29">
        <v>2579.6201173578984</v>
      </c>
      <c r="AT372" s="29">
        <v>2081.4865774543041</v>
      </c>
      <c r="AU372" s="29">
        <v>2330.588500717472</v>
      </c>
      <c r="AV372" s="29">
        <v>2054.8715575522356</v>
      </c>
      <c r="AW372" s="29">
        <v>2221.342164746341</v>
      </c>
      <c r="AX372" s="24">
        <v>2262.959816544867</v>
      </c>
      <c r="AY372" s="24">
        <v>2330.588500717472</v>
      </c>
      <c r="AZ372" s="24">
        <v>1506.5737540368564</v>
      </c>
      <c r="BA372" s="29">
        <v>1937.8083529481357</v>
      </c>
      <c r="BB372" s="29">
        <v>2262.959816544867</v>
      </c>
      <c r="BC372" s="29">
        <v>2283.7686424441299</v>
      </c>
      <c r="BD372" s="1">
        <f t="shared" si="15"/>
        <v>6418.2213884473058</v>
      </c>
      <c r="BE372" s="28">
        <f t="shared" si="16"/>
        <v>4562556.2626314312</v>
      </c>
      <c r="BF372" s="28">
        <f t="shared" si="17"/>
        <v>26455.908563179793</v>
      </c>
    </row>
    <row r="373" spans="1:58" x14ac:dyDescent="0.25">
      <c r="A373" s="21" t="s">
        <v>139</v>
      </c>
      <c r="B373" s="22" t="s">
        <v>139</v>
      </c>
      <c r="C373" s="23" t="s">
        <v>440</v>
      </c>
      <c r="D373" s="23" t="s">
        <v>452</v>
      </c>
      <c r="E373" t="s">
        <v>453</v>
      </c>
      <c r="F373" t="s">
        <v>454</v>
      </c>
      <c r="G373" s="23" t="s">
        <v>27</v>
      </c>
      <c r="H373">
        <v>313998</v>
      </c>
      <c r="I373" s="24" t="s">
        <v>64</v>
      </c>
      <c r="J373" s="24">
        <v>38.843850585121196</v>
      </c>
      <c r="K373" s="24">
        <v>38.843850585121196</v>
      </c>
      <c r="L373" s="24">
        <v>31.650544921209864</v>
      </c>
      <c r="M373" s="24">
        <v>35.337647087540518</v>
      </c>
      <c r="N373" s="24">
        <v>30.289411789320443</v>
      </c>
      <c r="O373" s="24">
        <v>32.813529438430479</v>
      </c>
      <c r="P373" s="24">
        <v>34.075588262985498</v>
      </c>
      <c r="Q373" s="24">
        <v>35.337647087540518</v>
      </c>
      <c r="R373" s="24">
        <v>22.226096926071882</v>
      </c>
      <c r="S373" s="25">
        <v>28.866625957925702</v>
      </c>
      <c r="T373" s="25">
        <v>34.075588262985498</v>
      </c>
      <c r="U373" s="25">
        <v>34.075588262985498</v>
      </c>
      <c r="V373" s="26">
        <v>1246.23</v>
      </c>
      <c r="W373" s="2">
        <v>0.1227</v>
      </c>
      <c r="X373" s="2">
        <v>0.08</v>
      </c>
      <c r="Y373" s="27">
        <v>1005.8521726800001</v>
      </c>
      <c r="Z373" s="1"/>
      <c r="AA373" s="28"/>
      <c r="AB373" s="29">
        <v>39071.171506301449</v>
      </c>
      <c r="AC373" s="29">
        <v>39071.171506301449</v>
      </c>
      <c r="AD373" s="29">
        <v>31835.769375504882</v>
      </c>
      <c r="AE373" s="29">
        <v>35544.449100401704</v>
      </c>
      <c r="AF373" s="29">
        <v>30466.670657487175</v>
      </c>
      <c r="AG373" s="29">
        <v>33005.559878944441</v>
      </c>
      <c r="AH373" s="24">
        <v>34275.004489673076</v>
      </c>
      <c r="AI373" s="24">
        <v>35544.449100401704</v>
      </c>
      <c r="AJ373" s="24">
        <v>22356.167883285674</v>
      </c>
      <c r="AK373" s="29">
        <v>29035.558437720458</v>
      </c>
      <c r="AL373" s="29">
        <v>34275.004489673076</v>
      </c>
      <c r="AM373" s="29">
        <v>34275.004489673076</v>
      </c>
      <c r="AN373">
        <v>0</v>
      </c>
      <c r="AO373" s="30">
        <v>3.82</v>
      </c>
      <c r="AP373">
        <v>3.82</v>
      </c>
      <c r="AQ373">
        <v>6.0000000024000002</v>
      </c>
      <c r="AR373" s="29">
        <v>148.38350923516296</v>
      </c>
      <c r="AS373" s="29">
        <v>148.38350923516296</v>
      </c>
      <c r="AT373" s="29">
        <v>120.90508159902167</v>
      </c>
      <c r="AU373" s="29">
        <v>134.98981187440478</v>
      </c>
      <c r="AV373" s="29">
        <v>115.70555303520409</v>
      </c>
      <c r="AW373" s="29">
        <v>125.34768245480443</v>
      </c>
      <c r="AX373" s="24">
        <v>130.16874716460461</v>
      </c>
      <c r="AY373" s="24">
        <v>134.98981187440478</v>
      </c>
      <c r="AZ373" s="24">
        <v>84.90369025759459</v>
      </c>
      <c r="BA373" s="29">
        <v>110.27051115927618</v>
      </c>
      <c r="BB373" s="29">
        <v>130.16874716460461</v>
      </c>
      <c r="BC373" s="29">
        <v>130.16874716460461</v>
      </c>
      <c r="BD373" s="1">
        <f t="shared" si="15"/>
        <v>396.43596916723823</v>
      </c>
      <c r="BE373" s="28">
        <f t="shared" si="16"/>
        <v>398755.98091536813</v>
      </c>
      <c r="BF373" s="28">
        <f t="shared" si="17"/>
        <v>1514.3854022188502</v>
      </c>
    </row>
    <row r="374" spans="1:58" x14ac:dyDescent="0.25">
      <c r="A374" s="21" t="s">
        <v>139</v>
      </c>
      <c r="B374" s="22" t="s">
        <v>139</v>
      </c>
      <c r="C374" s="23" t="s">
        <v>440</v>
      </c>
      <c r="D374" s="23" t="s">
        <v>452</v>
      </c>
      <c r="E374" t="s">
        <v>453</v>
      </c>
      <c r="F374" t="s">
        <v>454</v>
      </c>
      <c r="G374" s="23" t="s">
        <v>33</v>
      </c>
      <c r="H374">
        <v>318198</v>
      </c>
      <c r="I374" s="24" t="s">
        <v>473</v>
      </c>
      <c r="J374" s="24">
        <v>516.10418506078508</v>
      </c>
      <c r="K374" s="24">
        <v>511.95042904419932</v>
      </c>
      <c r="L374" s="24">
        <v>413.2987236502866</v>
      </c>
      <c r="M374" s="24">
        <v>461.85966736320671</v>
      </c>
      <c r="N374" s="24">
        <v>408.11268437616684</v>
      </c>
      <c r="O374" s="24">
        <v>439.99648784305487</v>
      </c>
      <c r="P374" s="24">
        <v>449.10614597645144</v>
      </c>
      <c r="Q374" s="24">
        <v>461.85966736320671</v>
      </c>
      <c r="R374" s="24">
        <v>298.28103281141432</v>
      </c>
      <c r="S374" s="25">
        <v>384.72553996274661</v>
      </c>
      <c r="T374" s="25">
        <v>449.10614597645144</v>
      </c>
      <c r="U374" s="25">
        <v>452.75000922981008</v>
      </c>
      <c r="V374" s="26">
        <v>723.1</v>
      </c>
      <c r="W374" s="2">
        <v>0.1227</v>
      </c>
      <c r="X374" s="2">
        <v>0.08</v>
      </c>
      <c r="Y374" s="27">
        <v>583.62557960000004</v>
      </c>
      <c r="Z374" s="1"/>
      <c r="AA374" s="28"/>
      <c r="AB374" s="29">
        <v>301211.60414008639</v>
      </c>
      <c r="AC374" s="29">
        <v>298787.3658773895</v>
      </c>
      <c r="AD374" s="29">
        <v>241211.70713833877</v>
      </c>
      <c r="AE374" s="29">
        <v>269553.11605871475</v>
      </c>
      <c r="AF374" s="29">
        <v>238185.00196115224</v>
      </c>
      <c r="AG374" s="29">
        <v>256793.20523936726</v>
      </c>
      <c r="AH374" s="24">
        <v>262109.83474742869</v>
      </c>
      <c r="AI374" s="24">
        <v>269553.11605871475</v>
      </c>
      <c r="AJ374" s="24">
        <v>174084.44065824832</v>
      </c>
      <c r="AK374" s="29">
        <v>224535.66624768096</v>
      </c>
      <c r="AL374" s="29">
        <v>262109.83474742869</v>
      </c>
      <c r="AM374" s="29">
        <v>264236.4865506533</v>
      </c>
      <c r="AN374">
        <v>0</v>
      </c>
      <c r="AO374" s="30">
        <v>2.2690000000000001</v>
      </c>
      <c r="AP374">
        <v>2.2690000000000001</v>
      </c>
      <c r="AQ374">
        <v>5</v>
      </c>
      <c r="AR374" s="29">
        <v>1171.0403959029213</v>
      </c>
      <c r="AS374" s="29">
        <v>1161.6155235012884</v>
      </c>
      <c r="AT374" s="29">
        <v>937.77480396250041</v>
      </c>
      <c r="AU374" s="29">
        <v>1047.9595852471161</v>
      </c>
      <c r="AV374" s="29">
        <v>926.00768084952256</v>
      </c>
      <c r="AW374" s="29">
        <v>998.35203091589153</v>
      </c>
      <c r="AX374" s="24">
        <v>1019.0218452205684</v>
      </c>
      <c r="AY374" s="24">
        <v>1047.9595852471161</v>
      </c>
      <c r="AZ374" s="24">
        <v>676.79966344909917</v>
      </c>
      <c r="BA374" s="29">
        <v>872.94225017547205</v>
      </c>
      <c r="BB374" s="29">
        <v>1019.0218452205684</v>
      </c>
      <c r="BC374" s="29">
        <v>1027.2897709424392</v>
      </c>
      <c r="BD374" s="1">
        <f t="shared" si="15"/>
        <v>5247.1507186577801</v>
      </c>
      <c r="BE374" s="28">
        <f t="shared" si="16"/>
        <v>3062371.3794252034</v>
      </c>
      <c r="BF374" s="28">
        <f t="shared" si="17"/>
        <v>11905.784980634504</v>
      </c>
    </row>
    <row r="375" spans="1:58" x14ac:dyDescent="0.25">
      <c r="A375" s="21" t="s">
        <v>139</v>
      </c>
      <c r="B375" s="22" t="s">
        <v>139</v>
      </c>
      <c r="C375" s="23" t="s">
        <v>440</v>
      </c>
      <c r="D375" s="23" t="s">
        <v>452</v>
      </c>
      <c r="E375" t="s">
        <v>453</v>
      </c>
      <c r="F375" t="s">
        <v>454</v>
      </c>
      <c r="G375" s="23" t="s">
        <v>33</v>
      </c>
      <c r="H375">
        <v>310952</v>
      </c>
      <c r="I375" s="24" t="s">
        <v>474</v>
      </c>
      <c r="J375" s="24">
        <v>87.228876348301711</v>
      </c>
      <c r="K375" s="24">
        <v>86.190437344155256</v>
      </c>
      <c r="L375" s="24">
        <v>69.575413277812075</v>
      </c>
      <c r="M375" s="24">
        <v>78.343059947210591</v>
      </c>
      <c r="N375" s="24">
        <v>69.233401813814012</v>
      </c>
      <c r="O375" s="24">
        <v>74.69919669385196</v>
      </c>
      <c r="P375" s="24">
        <v>75.610162507191617</v>
      </c>
      <c r="Q375" s="24">
        <v>78.343059947210591</v>
      </c>
      <c r="R375" s="24">
        <v>50.505752567669759</v>
      </c>
      <c r="S375" s="25">
        <v>64.741048310945757</v>
      </c>
      <c r="T375" s="25">
        <v>75.610162507191617</v>
      </c>
      <c r="U375" s="25">
        <v>76.52112832053129</v>
      </c>
      <c r="V375" s="26">
        <v>857.33</v>
      </c>
      <c r="W375" s="2">
        <v>0.1227</v>
      </c>
      <c r="X375" s="2">
        <v>0.08</v>
      </c>
      <c r="Y375" s="27">
        <v>691.96476028000006</v>
      </c>
      <c r="Z375" s="1"/>
      <c r="AA375" s="28"/>
      <c r="AB375" s="29">
        <v>60359.308511846364</v>
      </c>
      <c r="AC375" s="29">
        <v>59640.745315276756</v>
      </c>
      <c r="AD375" s="29">
        <v>48143.734170163167</v>
      </c>
      <c r="AE375" s="29">
        <v>54210.636695973248</v>
      </c>
      <c r="AF375" s="29">
        <v>47907.074289464734</v>
      </c>
      <c r="AG375" s="29">
        <v>51689.211733369848</v>
      </c>
      <c r="AH375" s="24">
        <v>52319.567974020698</v>
      </c>
      <c r="AI375" s="24">
        <v>54210.636695973248</v>
      </c>
      <c r="AJ375" s="24">
        <v>34948.200968248602</v>
      </c>
      <c r="AK375" s="29">
        <v>44798.523974759482</v>
      </c>
      <c r="AL375" s="29">
        <v>52319.567974020698</v>
      </c>
      <c r="AM375" s="29">
        <v>52949.924214671555</v>
      </c>
      <c r="AN375">
        <v>0</v>
      </c>
      <c r="AO375" s="30">
        <v>2.9159999999999999</v>
      </c>
      <c r="AP375">
        <v>2.9159999999999999</v>
      </c>
      <c r="AQ375">
        <v>36.000000014400001</v>
      </c>
      <c r="AR375" s="29">
        <v>254.35940343164779</v>
      </c>
      <c r="AS375" s="29">
        <v>251.33131529555672</v>
      </c>
      <c r="AT375" s="29">
        <v>202.88190511810001</v>
      </c>
      <c r="AU375" s="29">
        <v>228.44836280606609</v>
      </c>
      <c r="AV375" s="29">
        <v>201.88459968908165</v>
      </c>
      <c r="AW375" s="29">
        <v>217.82285755927231</v>
      </c>
      <c r="AX375" s="24">
        <v>220.47923387097075</v>
      </c>
      <c r="AY375" s="24">
        <v>228.44836280606609</v>
      </c>
      <c r="AZ375" s="24">
        <v>147.274774487325</v>
      </c>
      <c r="BA375" s="29">
        <v>188.78489687471782</v>
      </c>
      <c r="BB375" s="29">
        <v>220.47923387097075</v>
      </c>
      <c r="BC375" s="29">
        <v>223.13561018266924</v>
      </c>
      <c r="BD375" s="1">
        <f t="shared" si="15"/>
        <v>886.60169958588619</v>
      </c>
      <c r="BE375" s="28">
        <f t="shared" si="16"/>
        <v>613497.13251778844</v>
      </c>
      <c r="BF375" s="28">
        <f t="shared" si="17"/>
        <v>2585.3305559924443</v>
      </c>
    </row>
    <row r="376" spans="1:58" x14ac:dyDescent="0.25">
      <c r="A376" s="21" t="s">
        <v>139</v>
      </c>
      <c r="B376" s="22" t="s">
        <v>139</v>
      </c>
      <c r="C376" s="23" t="s">
        <v>440</v>
      </c>
      <c r="D376" s="23" t="s">
        <v>452</v>
      </c>
      <c r="E376" t="s">
        <v>453</v>
      </c>
      <c r="F376" t="s">
        <v>454</v>
      </c>
      <c r="G376" s="23" t="s">
        <v>33</v>
      </c>
      <c r="H376">
        <v>311726</v>
      </c>
      <c r="I376" s="24" t="s">
        <v>449</v>
      </c>
      <c r="J376" s="24">
        <v>55.037267219761794</v>
      </c>
      <c r="K376" s="24">
        <v>55.037267219761794</v>
      </c>
      <c r="L376" s="24">
        <v>44.652877178297302</v>
      </c>
      <c r="M376" s="24">
        <v>49.192153920341532</v>
      </c>
      <c r="N376" s="24">
        <v>43.726359040303592</v>
      </c>
      <c r="O376" s="24">
        <v>47.370222293662223</v>
      </c>
      <c r="P376" s="24">
        <v>48.281188107001881</v>
      </c>
      <c r="Q376" s="24">
        <v>49.192153920341532</v>
      </c>
      <c r="R376" s="24">
        <v>32.086007513578437</v>
      </c>
      <c r="S376" s="25">
        <v>40.92824893220709</v>
      </c>
      <c r="T376" s="25">
        <v>48.281188107001881</v>
      </c>
      <c r="U376" s="25">
        <v>48.281188107001881</v>
      </c>
      <c r="V376" s="26">
        <v>650.55999999999995</v>
      </c>
      <c r="W376" s="2">
        <v>0.1227</v>
      </c>
      <c r="X376" s="2">
        <v>0.08</v>
      </c>
      <c r="Y376" s="27">
        <v>525.07738496000002</v>
      </c>
      <c r="Z376" s="1"/>
      <c r="AA376" s="28"/>
      <c r="AB376" s="29">
        <v>28898.824347097252</v>
      </c>
      <c r="AC376" s="29">
        <v>28898.824347097252</v>
      </c>
      <c r="AD376" s="29">
        <v>23446.215979720411</v>
      </c>
      <c r="AE376" s="29">
        <v>25829.687541042746</v>
      </c>
      <c r="AF376" s="29">
        <v>22959.722258704667</v>
      </c>
      <c r="AG376" s="29">
        <v>24873.032446930054</v>
      </c>
      <c r="AH376" s="24">
        <v>25351.3599939864</v>
      </c>
      <c r="AI376" s="24">
        <v>25829.687541042746</v>
      </c>
      <c r="AJ376" s="24">
        <v>16847.636919036679</v>
      </c>
      <c r="AK376" s="29">
        <v>21490.497920315211</v>
      </c>
      <c r="AL376" s="29">
        <v>25351.3599939864</v>
      </c>
      <c r="AM376" s="29">
        <v>25351.3599939864</v>
      </c>
      <c r="AN376">
        <v>0</v>
      </c>
      <c r="AO376" s="30">
        <v>3.0977999999999999</v>
      </c>
      <c r="AP376">
        <v>3.0977999999999999</v>
      </c>
      <c r="AQ376">
        <v>81.000000008100002</v>
      </c>
      <c r="AR376" s="29">
        <v>170.49444639337807</v>
      </c>
      <c r="AS376" s="29">
        <v>170.49444639337807</v>
      </c>
      <c r="AT376" s="29">
        <v>138.32568292292939</v>
      </c>
      <c r="AU376" s="29">
        <v>152.38745441443399</v>
      </c>
      <c r="AV376" s="29">
        <v>135.45551503505246</v>
      </c>
      <c r="AW376" s="29">
        <v>146.74347462130683</v>
      </c>
      <c r="AX376" s="24">
        <v>149.56546451787042</v>
      </c>
      <c r="AY376" s="24">
        <v>152.38745441443399</v>
      </c>
      <c r="AZ376" s="24">
        <v>99.396034075563279</v>
      </c>
      <c r="BA376" s="29">
        <v>126.78752954219112</v>
      </c>
      <c r="BB376" s="29">
        <v>149.56546451787042</v>
      </c>
      <c r="BC376" s="29">
        <v>149.56546451787042</v>
      </c>
      <c r="BD376" s="1">
        <f t="shared" si="15"/>
        <v>562.06612155926086</v>
      </c>
      <c r="BE376" s="28">
        <f t="shared" si="16"/>
        <v>295128.20928294619</v>
      </c>
      <c r="BF376" s="28">
        <f t="shared" si="17"/>
        <v>1741.1684313662784</v>
      </c>
    </row>
    <row r="377" spans="1:58" x14ac:dyDescent="0.25">
      <c r="A377" s="21" t="s">
        <v>139</v>
      </c>
      <c r="B377" s="22" t="s">
        <v>139</v>
      </c>
      <c r="C377" s="23" t="s">
        <v>440</v>
      </c>
      <c r="D377" s="23" t="s">
        <v>452</v>
      </c>
      <c r="E377" t="s">
        <v>453</v>
      </c>
      <c r="F377" t="s">
        <v>454</v>
      </c>
      <c r="G377" s="23" t="s">
        <v>33</v>
      </c>
      <c r="H377">
        <v>310953</v>
      </c>
      <c r="I377" s="24" t="s">
        <v>447</v>
      </c>
      <c r="J377" s="24">
        <v>172.38087468831051</v>
      </c>
      <c r="K377" s="24">
        <v>171.34243568416406</v>
      </c>
      <c r="L377" s="24">
        <v>138.1123875514777</v>
      </c>
      <c r="M377" s="24">
        <v>154.86418826774187</v>
      </c>
      <c r="N377" s="24">
        <v>136.64487200094871</v>
      </c>
      <c r="O377" s="24">
        <v>147.5764617610246</v>
      </c>
      <c r="P377" s="24">
        <v>150.30935920104361</v>
      </c>
      <c r="Q377" s="24">
        <v>154.86418826774187</v>
      </c>
      <c r="R377" s="24">
        <v>99.823134486688474</v>
      </c>
      <c r="S377" s="25">
        <v>128.73794664130591</v>
      </c>
      <c r="T377" s="25">
        <v>150.30935920104361</v>
      </c>
      <c r="U377" s="25">
        <v>151.22032501438323</v>
      </c>
      <c r="V377" s="26">
        <v>385</v>
      </c>
      <c r="W377" s="2">
        <v>0.1227</v>
      </c>
      <c r="X377" s="2">
        <v>0.08</v>
      </c>
      <c r="Y377" s="27">
        <v>310.73966000000001</v>
      </c>
      <c r="Z377" s="1"/>
      <c r="AA377" s="28"/>
      <c r="AB377" s="29">
        <v>53565.57439114822</v>
      </c>
      <c r="AC377" s="29">
        <v>53242.89020806901</v>
      </c>
      <c r="AD377" s="29">
        <v>42916.996349534413</v>
      </c>
      <c r="AE377" s="29">
        <v>48122.4452084941</v>
      </c>
      <c r="AF377" s="29">
        <v>42460.981066318323</v>
      </c>
      <c r="AG377" s="29">
        <v>45857.859551623791</v>
      </c>
      <c r="AH377" s="24">
        <v>46707.079172950165</v>
      </c>
      <c r="AI377" s="24">
        <v>48122.4452084941</v>
      </c>
      <c r="AJ377" s="24">
        <v>31019.006870527854</v>
      </c>
      <c r="AK377" s="29">
        <v>40003.985768417544</v>
      </c>
      <c r="AL377" s="29">
        <v>46707.079172950165</v>
      </c>
      <c r="AM377" s="29">
        <v>46990.152380058942</v>
      </c>
      <c r="AN377">
        <v>0</v>
      </c>
      <c r="AO377" s="30">
        <v>1.278</v>
      </c>
      <c r="AP377">
        <v>1.278</v>
      </c>
      <c r="AQ377">
        <v>4</v>
      </c>
      <c r="AR377" s="29">
        <v>220.30275785166083</v>
      </c>
      <c r="AS377" s="29">
        <v>218.97563280436168</v>
      </c>
      <c r="AT377" s="29">
        <v>176.50763129078851</v>
      </c>
      <c r="AU377" s="29">
        <v>197.91643260617411</v>
      </c>
      <c r="AV377" s="29">
        <v>174.63214641721245</v>
      </c>
      <c r="AW377" s="29">
        <v>188.60271813058944</v>
      </c>
      <c r="AX377" s="24">
        <v>192.09536105893372</v>
      </c>
      <c r="AY377" s="24">
        <v>197.91643260617411</v>
      </c>
      <c r="AZ377" s="24">
        <v>127.57396587398787</v>
      </c>
      <c r="BA377" s="29">
        <v>164.52709580758895</v>
      </c>
      <c r="BB377" s="29">
        <v>192.09536105893372</v>
      </c>
      <c r="BC377" s="29">
        <v>193.25957536838177</v>
      </c>
      <c r="BD377" s="1">
        <f t="shared" si="15"/>
        <v>1756.1855327658741</v>
      </c>
      <c r="BE377" s="28">
        <f t="shared" si="16"/>
        <v>545716.49534858658</v>
      </c>
      <c r="BF377" s="28">
        <f t="shared" si="17"/>
        <v>2244.4051108747872</v>
      </c>
    </row>
    <row r="378" spans="1:58" x14ac:dyDescent="0.25">
      <c r="A378" s="21" t="s">
        <v>139</v>
      </c>
      <c r="B378" s="22" t="s">
        <v>139</v>
      </c>
      <c r="C378" s="23" t="s">
        <v>440</v>
      </c>
      <c r="D378" s="23" t="s">
        <v>452</v>
      </c>
      <c r="E378" t="s">
        <v>453</v>
      </c>
      <c r="F378" t="s">
        <v>454</v>
      </c>
      <c r="G378" s="23" t="s">
        <v>33</v>
      </c>
      <c r="H378">
        <v>311727</v>
      </c>
      <c r="I378" s="24" t="s">
        <v>475</v>
      </c>
      <c r="J378" s="24">
        <v>33.230048132686363</v>
      </c>
      <c r="K378" s="24">
        <v>32.191609128539916</v>
      </c>
      <c r="L378" s="24">
        <v>25.960975103661223</v>
      </c>
      <c r="M378" s="24">
        <v>29.150906026869059</v>
      </c>
      <c r="N378" s="24">
        <v>25.507042773510427</v>
      </c>
      <c r="O378" s="24">
        <v>28.239940213529401</v>
      </c>
      <c r="P378" s="24">
        <v>28.239940213529401</v>
      </c>
      <c r="Q378" s="24">
        <v>29.150906026869059</v>
      </c>
      <c r="R378" s="24">
        <v>19.013930378416852</v>
      </c>
      <c r="S378" s="25">
        <v>24.556949359324257</v>
      </c>
      <c r="T378" s="25">
        <v>28.239940213529401</v>
      </c>
      <c r="U378" s="25">
        <v>29.150906026869059</v>
      </c>
      <c r="V378" s="26">
        <v>1536.46</v>
      </c>
      <c r="W378" s="2">
        <v>0.1227</v>
      </c>
      <c r="X378" s="2">
        <v>0.08</v>
      </c>
      <c r="Y378" s="27">
        <v>1240.1014493600001</v>
      </c>
      <c r="Z378" s="1"/>
      <c r="AA378" s="28"/>
      <c r="AB378" s="29">
        <v>41208.630851646922</v>
      </c>
      <c r="AC378" s="29">
        <v>39920.861137532956</v>
      </c>
      <c r="AD378" s="29">
        <v>32194.242852849162</v>
      </c>
      <c r="AE378" s="29">
        <v>36150.080814077483</v>
      </c>
      <c r="AF378" s="29">
        <v>31631.320712317796</v>
      </c>
      <c r="AG378" s="29">
        <v>35020.39078863756</v>
      </c>
      <c r="AH378" s="24">
        <v>35020.39078863756</v>
      </c>
      <c r="AI378" s="24">
        <v>36150.080814077483</v>
      </c>
      <c r="AJ378" s="24">
        <v>23579.202620304874</v>
      </c>
      <c r="AK378" s="29">
        <v>30453.108492358137</v>
      </c>
      <c r="AL378" s="29">
        <v>35020.39078863756</v>
      </c>
      <c r="AM378" s="29">
        <v>36150.080814077483</v>
      </c>
      <c r="AN378">
        <v>0</v>
      </c>
      <c r="AO378" s="30">
        <v>5.7720000000000002</v>
      </c>
      <c r="AP378">
        <v>5.7720000000000002</v>
      </c>
      <c r="AQ378">
        <v>12.0000000048</v>
      </c>
      <c r="AR378" s="29">
        <v>191.8038378218657</v>
      </c>
      <c r="AS378" s="29">
        <v>185.80996788993241</v>
      </c>
      <c r="AT378" s="29">
        <v>149.84674829833259</v>
      </c>
      <c r="AU378" s="29">
        <v>168.25902958708821</v>
      </c>
      <c r="AV378" s="29">
        <v>147.22665088870218</v>
      </c>
      <c r="AW378" s="29">
        <v>163.00093491249172</v>
      </c>
      <c r="AX378" s="24">
        <v>163.00093491249172</v>
      </c>
      <c r="AY378" s="24">
        <v>168.25902958708821</v>
      </c>
      <c r="AZ378" s="24">
        <v>109.74840614422207</v>
      </c>
      <c r="BA378" s="29">
        <v>141.74271170201962</v>
      </c>
      <c r="BB378" s="29">
        <v>163.00093491249172</v>
      </c>
      <c r="BC378" s="29">
        <v>168.25902958708821</v>
      </c>
      <c r="BD378" s="1">
        <f t="shared" si="15"/>
        <v>332.63309359733438</v>
      </c>
      <c r="BE378" s="28">
        <f t="shared" si="16"/>
        <v>412498.78147515497</v>
      </c>
      <c r="BF378" s="28">
        <f t="shared" si="17"/>
        <v>1919.9582162438146</v>
      </c>
    </row>
    <row r="379" spans="1:58" x14ac:dyDescent="0.25">
      <c r="A379" s="21" t="s">
        <v>139</v>
      </c>
      <c r="B379" s="22" t="s">
        <v>139</v>
      </c>
      <c r="C379" s="23" t="s">
        <v>440</v>
      </c>
      <c r="D379" s="23" t="s">
        <v>452</v>
      </c>
      <c r="E379" t="s">
        <v>453</v>
      </c>
      <c r="F379" t="s">
        <v>454</v>
      </c>
      <c r="G379" s="23" t="s">
        <v>33</v>
      </c>
      <c r="H379">
        <v>310955</v>
      </c>
      <c r="I379" s="24" t="s">
        <v>448</v>
      </c>
      <c r="J379" s="24">
        <v>30.114731120247018</v>
      </c>
      <c r="K379" s="24">
        <v>30.114731120247018</v>
      </c>
      <c r="L379" s="24">
        <v>23.884097095368322</v>
      </c>
      <c r="M379" s="24">
        <v>27.328974400189743</v>
      </c>
      <c r="N379" s="24">
        <v>23.685111146831112</v>
      </c>
      <c r="O379" s="24">
        <v>26.418008586850089</v>
      </c>
      <c r="P379" s="24">
        <v>26.418008586850089</v>
      </c>
      <c r="Q379" s="24">
        <v>27.328974400189743</v>
      </c>
      <c r="R379" s="24">
        <v>17.825559729765796</v>
      </c>
      <c r="S379" s="25">
        <v>22.324499417567502</v>
      </c>
      <c r="T379" s="25">
        <v>26.418008586850089</v>
      </c>
      <c r="U379" s="25">
        <v>26.418008586850089</v>
      </c>
      <c r="V379" s="26">
        <v>1075.3399999999999</v>
      </c>
      <c r="W379" s="2">
        <v>0.1227</v>
      </c>
      <c r="X379" s="2">
        <v>0.08</v>
      </c>
      <c r="Y379" s="27">
        <v>867.92411944000003</v>
      </c>
      <c r="Z379" s="1"/>
      <c r="AA379" s="28"/>
      <c r="AB379" s="29">
        <v>26137.301489712758</v>
      </c>
      <c r="AC379" s="29">
        <v>26137.301489712758</v>
      </c>
      <c r="AD379" s="29">
        <v>20729.583940117012</v>
      </c>
      <c r="AE379" s="29">
        <v>23719.476041482987</v>
      </c>
      <c r="AF379" s="29">
        <v>20556.879235951921</v>
      </c>
      <c r="AG379" s="29">
        <v>22928.826840100224</v>
      </c>
      <c r="AH379" s="24">
        <v>22928.826840100224</v>
      </c>
      <c r="AI379" s="24">
        <v>23719.476041482987</v>
      </c>
      <c r="AJ379" s="24">
        <v>15471.233231982103</v>
      </c>
      <c r="AK379" s="29">
        <v>19375.971498931067</v>
      </c>
      <c r="AL379" s="29">
        <v>22928.826840100224</v>
      </c>
      <c r="AM379" s="29">
        <v>22928.826840100224</v>
      </c>
      <c r="AN379">
        <v>0</v>
      </c>
      <c r="AO379" s="30">
        <v>4.32</v>
      </c>
      <c r="AP379">
        <v>4.32</v>
      </c>
      <c r="AQ379">
        <v>12.0000000048</v>
      </c>
      <c r="AR379" s="29">
        <v>130.09563843946714</v>
      </c>
      <c r="AS379" s="29">
        <v>130.09563843946714</v>
      </c>
      <c r="AT379" s="29">
        <v>103.17929945199116</v>
      </c>
      <c r="AU379" s="29">
        <v>118.06116940881969</v>
      </c>
      <c r="AV379" s="29">
        <v>102.3196801543104</v>
      </c>
      <c r="AW379" s="29">
        <v>114.1257970951924</v>
      </c>
      <c r="AX379" s="24">
        <v>114.1257970951924</v>
      </c>
      <c r="AY379" s="24">
        <v>118.06116940881969</v>
      </c>
      <c r="AZ379" s="24">
        <v>77.006418032588243</v>
      </c>
      <c r="BA379" s="29">
        <v>96.441837483891618</v>
      </c>
      <c r="BB379" s="29">
        <v>114.1257970951924</v>
      </c>
      <c r="BC379" s="29">
        <v>114.1257970951924</v>
      </c>
      <c r="BD379" s="1">
        <f t="shared" si="15"/>
        <v>308.27871277780656</v>
      </c>
      <c r="BE379" s="28">
        <f t="shared" si="16"/>
        <v>267562.53032977448</v>
      </c>
      <c r="BF379" s="28">
        <f t="shared" si="17"/>
        <v>1331.7640392001249</v>
      </c>
    </row>
    <row r="380" spans="1:58" x14ac:dyDescent="0.25">
      <c r="A380" s="21" t="s">
        <v>139</v>
      </c>
      <c r="B380" s="22" t="s">
        <v>139</v>
      </c>
      <c r="C380" s="23" t="s">
        <v>440</v>
      </c>
      <c r="D380" s="23" t="s">
        <v>452</v>
      </c>
      <c r="E380" t="s">
        <v>453</v>
      </c>
      <c r="F380" t="s">
        <v>454</v>
      </c>
      <c r="G380" s="23" t="s">
        <v>116</v>
      </c>
      <c r="H380">
        <v>36268</v>
      </c>
      <c r="I380" s="24" t="s">
        <v>228</v>
      </c>
      <c r="J380" s="24">
        <v>84.113559335862348</v>
      </c>
      <c r="K380" s="24">
        <v>83.075120331715908</v>
      </c>
      <c r="L380" s="24">
        <v>67.498535269519166</v>
      </c>
      <c r="M380" s="24">
        <v>75.610162507191617</v>
      </c>
      <c r="N380" s="24">
        <v>66.500504373795039</v>
      </c>
      <c r="O380" s="24">
        <v>71.966299253833</v>
      </c>
      <c r="P380" s="24">
        <v>72.877265067172644</v>
      </c>
      <c r="Q380" s="24">
        <v>75.610162507191617</v>
      </c>
      <c r="R380" s="24">
        <v>48.723196594693185</v>
      </c>
      <c r="S380" s="25">
        <v>62.508598369189016</v>
      </c>
      <c r="T380" s="25">
        <v>72.877265067172644</v>
      </c>
      <c r="U380" s="25">
        <v>73.788230880512302</v>
      </c>
      <c r="V380" s="26">
        <v>1768.88</v>
      </c>
      <c r="W380" s="2">
        <v>0.1227</v>
      </c>
      <c r="X380" s="2">
        <v>0.08</v>
      </c>
      <c r="Y380" s="27">
        <v>1427.6913500800001</v>
      </c>
      <c r="Z380" s="1"/>
      <c r="AA380" s="28"/>
      <c r="AB380" s="29">
        <v>120088.20108825152</v>
      </c>
      <c r="AC380" s="29">
        <v>118605.63070444595</v>
      </c>
      <c r="AD380" s="29">
        <v>96367.074947362329</v>
      </c>
      <c r="AE380" s="29">
        <v>107947.97498966061</v>
      </c>
      <c r="AF380" s="29">
        <v>94942.194870424399</v>
      </c>
      <c r="AG380" s="29">
        <v>102745.66294196615</v>
      </c>
      <c r="AH380" s="24">
        <v>104046.24095388975</v>
      </c>
      <c r="AI380" s="24">
        <v>107947.97498966061</v>
      </c>
      <c r="AJ380" s="24">
        <v>69561.686326490773</v>
      </c>
      <c r="AK380" s="29">
        <v>89242.985197315968</v>
      </c>
      <c r="AL380" s="29">
        <v>104046.24095388975</v>
      </c>
      <c r="AM380" s="29">
        <v>105346.81896581336</v>
      </c>
      <c r="AN380">
        <v>0</v>
      </c>
      <c r="AO380" s="30">
        <v>9.44</v>
      </c>
      <c r="AP380">
        <v>9.44</v>
      </c>
      <c r="AQ380">
        <v>16</v>
      </c>
      <c r="AR380" s="29">
        <v>794.0320001305405</v>
      </c>
      <c r="AS380" s="29">
        <v>784.2291359313981</v>
      </c>
      <c r="AT380" s="29">
        <v>637.18617294426087</v>
      </c>
      <c r="AU380" s="29">
        <v>713.75993406788882</v>
      </c>
      <c r="AV380" s="29">
        <v>627.7647612886251</v>
      </c>
      <c r="AW380" s="29">
        <v>679.36186495618347</v>
      </c>
      <c r="AX380" s="24">
        <v>687.96138223410969</v>
      </c>
      <c r="AY380" s="24">
        <v>713.75993406788882</v>
      </c>
      <c r="AZ380" s="24">
        <v>459.94697585390367</v>
      </c>
      <c r="BA380" s="29">
        <v>590.08116860514428</v>
      </c>
      <c r="BB380" s="29">
        <v>687.96138223410969</v>
      </c>
      <c r="BC380" s="29">
        <v>696.56089951203614</v>
      </c>
      <c r="BD380" s="1">
        <f t="shared" si="15"/>
        <v>855.14889955784838</v>
      </c>
      <c r="BE380" s="28">
        <f t="shared" si="16"/>
        <v>1220888.6869291712</v>
      </c>
      <c r="BF380" s="28">
        <f t="shared" si="17"/>
        <v>8072.6056118260885</v>
      </c>
    </row>
    <row r="381" spans="1:58" x14ac:dyDescent="0.25">
      <c r="A381" s="21" t="s">
        <v>139</v>
      </c>
      <c r="B381" s="22" t="s">
        <v>139</v>
      </c>
      <c r="C381" s="23" t="s">
        <v>440</v>
      </c>
      <c r="D381" s="23" t="s">
        <v>452</v>
      </c>
      <c r="E381" t="s">
        <v>453</v>
      </c>
      <c r="F381" t="s">
        <v>454</v>
      </c>
      <c r="G381" s="23" t="s">
        <v>116</v>
      </c>
      <c r="H381">
        <v>36269</v>
      </c>
      <c r="I381" s="24" t="s">
        <v>290</v>
      </c>
      <c r="J381" s="24">
        <v>132.92019253074545</v>
      </c>
      <c r="K381" s="24">
        <v>131.881753526599</v>
      </c>
      <c r="L381" s="24">
        <v>106.95921742708424</v>
      </c>
      <c r="M381" s="24">
        <v>119.33652154749522</v>
      </c>
      <c r="N381" s="24">
        <v>105.67203434740036</v>
      </c>
      <c r="O381" s="24">
        <v>113.87072666745725</v>
      </c>
      <c r="P381" s="24">
        <v>115.69265829413659</v>
      </c>
      <c r="Q381" s="24">
        <v>119.33652154749522</v>
      </c>
      <c r="R381" s="24">
        <v>77.244092162318452</v>
      </c>
      <c r="S381" s="25">
        <v>98.971947417882589</v>
      </c>
      <c r="T381" s="25">
        <v>115.69265829413659</v>
      </c>
      <c r="U381" s="25">
        <v>116.60362410747624</v>
      </c>
      <c r="V381" s="26">
        <v>1118.45</v>
      </c>
      <c r="W381" s="2">
        <v>0.1227</v>
      </c>
      <c r="X381" s="2">
        <v>0.08</v>
      </c>
      <c r="Y381" s="27">
        <v>902.71889020000003</v>
      </c>
      <c r="Z381" s="1"/>
      <c r="AA381" s="28"/>
      <c r="AB381" s="29">
        <v>119989.56868652487</v>
      </c>
      <c r="AC381" s="29">
        <v>119052.15018116139</v>
      </c>
      <c r="AD381" s="29">
        <v>96554.106052437986</v>
      </c>
      <c r="AE381" s="29">
        <v>107727.33229168328</v>
      </c>
      <c r="AF381" s="29">
        <v>95392.141571261527</v>
      </c>
      <c r="AG381" s="29">
        <v>102793.25600351456</v>
      </c>
      <c r="AH381" s="24">
        <v>104437.94809957081</v>
      </c>
      <c r="AI381" s="24">
        <v>107727.33229168328</v>
      </c>
      <c r="AJ381" s="24">
        <v>69729.701151274639</v>
      </c>
      <c r="AK381" s="29">
        <v>89343.846534003736</v>
      </c>
      <c r="AL381" s="29">
        <v>104437.94809957081</v>
      </c>
      <c r="AM381" s="29">
        <v>105260.29414759892</v>
      </c>
      <c r="AN381">
        <v>0</v>
      </c>
      <c r="AO381" s="30">
        <v>6.32</v>
      </c>
      <c r="AP381">
        <v>6.32</v>
      </c>
      <c r="AQ381">
        <v>8</v>
      </c>
      <c r="AR381" s="29">
        <v>840.05561679431128</v>
      </c>
      <c r="AS381" s="29">
        <v>833.4926822881057</v>
      </c>
      <c r="AT381" s="29">
        <v>675.98225413917248</v>
      </c>
      <c r="AU381" s="29">
        <v>754.20681618016988</v>
      </c>
      <c r="AV381" s="29">
        <v>667.84725707557027</v>
      </c>
      <c r="AW381" s="29">
        <v>719.66299253832983</v>
      </c>
      <c r="AX381" s="24">
        <v>731.17760041894326</v>
      </c>
      <c r="AY381" s="24">
        <v>754.20681618016988</v>
      </c>
      <c r="AZ381" s="24">
        <v>488.18266246585262</v>
      </c>
      <c r="BA381" s="29">
        <v>625.50270768101802</v>
      </c>
      <c r="BB381" s="29">
        <v>731.17760041894326</v>
      </c>
      <c r="BC381" s="29">
        <v>736.9349043592498</v>
      </c>
      <c r="BD381" s="1">
        <f t="shared" si="15"/>
        <v>1354.1819478702273</v>
      </c>
      <c r="BE381" s="28">
        <f t="shared" si="16"/>
        <v>1222445.6251102858</v>
      </c>
      <c r="BF381" s="28">
        <f t="shared" si="17"/>
        <v>8558.4299105398368</v>
      </c>
    </row>
    <row r="382" spans="1:58" x14ac:dyDescent="0.25">
      <c r="A382" s="21" t="s">
        <v>139</v>
      </c>
      <c r="B382" s="22" t="s">
        <v>139</v>
      </c>
      <c r="C382" s="23" t="s">
        <v>440</v>
      </c>
      <c r="D382" s="23" t="s">
        <v>452</v>
      </c>
      <c r="E382" t="s">
        <v>453</v>
      </c>
      <c r="F382" t="s">
        <v>454</v>
      </c>
      <c r="G382" s="23" t="s">
        <v>116</v>
      </c>
      <c r="H382">
        <v>36271</v>
      </c>
      <c r="I382" s="24" t="s">
        <v>225</v>
      </c>
      <c r="J382" s="24">
        <v>61.267901244640484</v>
      </c>
      <c r="K382" s="24">
        <v>61.267901244640484</v>
      </c>
      <c r="L382" s="24">
        <v>48.806633194883098</v>
      </c>
      <c r="M382" s="24">
        <v>54.657948800379486</v>
      </c>
      <c r="N382" s="24">
        <v>48.281188107001881</v>
      </c>
      <c r="O382" s="24">
        <v>52.836017173700178</v>
      </c>
      <c r="P382" s="24">
        <v>53.746982987039829</v>
      </c>
      <c r="Q382" s="24">
        <v>54.657948800379486</v>
      </c>
      <c r="R382" s="24">
        <v>35.651119459531593</v>
      </c>
      <c r="S382" s="25">
        <v>46.137298796306169</v>
      </c>
      <c r="T382" s="25">
        <v>53.746982987039829</v>
      </c>
      <c r="U382" s="25">
        <v>53.746982987039829</v>
      </c>
      <c r="V382" s="26">
        <v>1739.87</v>
      </c>
      <c r="W382" s="2">
        <v>0.1227</v>
      </c>
      <c r="X382" s="2">
        <v>0.08</v>
      </c>
      <c r="Y382" s="27">
        <v>1404.2769149200001</v>
      </c>
      <c r="Z382" s="1"/>
      <c r="AA382" s="28"/>
      <c r="AB382" s="29">
        <v>86037.099343446971</v>
      </c>
      <c r="AC382" s="29">
        <v>86037.099343446971</v>
      </c>
      <c r="AD382" s="29">
        <v>68538.028290542497</v>
      </c>
      <c r="AE382" s="29">
        <v>76754.89571725222</v>
      </c>
      <c r="AF382" s="29">
        <v>67800.1578835728</v>
      </c>
      <c r="AG382" s="29">
        <v>74196.399193343823</v>
      </c>
      <c r="AH382" s="24">
        <v>75475.647455298022</v>
      </c>
      <c r="AI382" s="24">
        <v>76754.89571725222</v>
      </c>
      <c r="AJ382" s="24">
        <v>50064.044048075404</v>
      </c>
      <c r="AK382" s="29">
        <v>64789.543616419061</v>
      </c>
      <c r="AL382" s="29">
        <v>75475.647455298022</v>
      </c>
      <c r="AM382" s="29">
        <v>75475.647455298022</v>
      </c>
      <c r="AN382">
        <v>0</v>
      </c>
      <c r="AO382" s="30">
        <v>9.27</v>
      </c>
      <c r="AP382">
        <v>9.27</v>
      </c>
      <c r="AQ382">
        <v>18.0000000018</v>
      </c>
      <c r="AR382" s="29">
        <v>567.95344453781729</v>
      </c>
      <c r="AS382" s="29">
        <v>567.95344453781729</v>
      </c>
      <c r="AT382" s="29">
        <v>452.43748971656629</v>
      </c>
      <c r="AU382" s="29">
        <v>506.67918537951783</v>
      </c>
      <c r="AV382" s="29">
        <v>447.56661375190743</v>
      </c>
      <c r="AW382" s="29">
        <v>489.78987920020063</v>
      </c>
      <c r="AX382" s="24">
        <v>498.2345322898592</v>
      </c>
      <c r="AY382" s="24">
        <v>506.67918537951783</v>
      </c>
      <c r="AZ382" s="24">
        <v>330.48587738985788</v>
      </c>
      <c r="BA382" s="29">
        <v>427.69275984175817</v>
      </c>
      <c r="BB382" s="29">
        <v>498.2345322898592</v>
      </c>
      <c r="BC382" s="29">
        <v>498.2345322898592</v>
      </c>
      <c r="BD382" s="1">
        <f t="shared" si="15"/>
        <v>624.80490578258218</v>
      </c>
      <c r="BE382" s="28">
        <f t="shared" si="16"/>
        <v>877399.10551924608</v>
      </c>
      <c r="BF382" s="28">
        <f t="shared" si="17"/>
        <v>5791.9414766045375</v>
      </c>
    </row>
    <row r="383" spans="1:58" x14ac:dyDescent="0.25">
      <c r="A383" s="21" t="s">
        <v>139</v>
      </c>
      <c r="B383" s="22" t="s">
        <v>139</v>
      </c>
      <c r="C383" s="23" t="s">
        <v>440</v>
      </c>
      <c r="D383" s="23" t="s">
        <v>452</v>
      </c>
      <c r="E383" t="s">
        <v>453</v>
      </c>
      <c r="F383" t="s">
        <v>454</v>
      </c>
      <c r="G383" s="23" t="s">
        <v>116</v>
      </c>
      <c r="H383">
        <v>36272</v>
      </c>
      <c r="I383" s="24" t="s">
        <v>476</v>
      </c>
      <c r="J383" s="24">
        <v>30.114731120247018</v>
      </c>
      <c r="K383" s="24">
        <v>30.114731120247018</v>
      </c>
      <c r="L383" s="24">
        <v>23.884097095368322</v>
      </c>
      <c r="M383" s="24">
        <v>27.328974400189743</v>
      </c>
      <c r="N383" s="24">
        <v>23.685111146831112</v>
      </c>
      <c r="O383" s="24">
        <v>26.418008586850089</v>
      </c>
      <c r="P383" s="24">
        <v>26.418008586850089</v>
      </c>
      <c r="Q383" s="24">
        <v>27.328974400189743</v>
      </c>
      <c r="R383" s="24">
        <v>17.825559729765796</v>
      </c>
      <c r="S383" s="25">
        <v>22.324499417567502</v>
      </c>
      <c r="T383" s="25">
        <v>26.418008586850089</v>
      </c>
      <c r="U383" s="25">
        <v>26.418008586850089</v>
      </c>
      <c r="V383" s="26">
        <v>997.42</v>
      </c>
      <c r="W383" s="2">
        <v>0.1227</v>
      </c>
      <c r="X383" s="2">
        <v>0.08</v>
      </c>
      <c r="Y383" s="27">
        <v>805.03364071999988</v>
      </c>
      <c r="Z383" s="1"/>
      <c r="AA383" s="28"/>
      <c r="AB383" s="29">
        <v>24243.371633036339</v>
      </c>
      <c r="AC383" s="29">
        <v>24243.371633036339</v>
      </c>
      <c r="AD383" s="29">
        <v>19227.501639994334</v>
      </c>
      <c r="AE383" s="29">
        <v>22000.743758528424</v>
      </c>
      <c r="AF383" s="29">
        <v>19067.311257391302</v>
      </c>
      <c r="AG383" s="29">
        <v>21267.385633244146</v>
      </c>
      <c r="AH383" s="24">
        <v>21267.385633244146</v>
      </c>
      <c r="AI383" s="24">
        <v>22000.743758528424</v>
      </c>
      <c r="AJ383" s="24">
        <v>14350.175247125177</v>
      </c>
      <c r="AK383" s="29">
        <v>17971.973043375881</v>
      </c>
      <c r="AL383" s="29">
        <v>21267.385633244146</v>
      </c>
      <c r="AM383" s="29">
        <v>21267.385633244146</v>
      </c>
      <c r="AN383">
        <v>0</v>
      </c>
      <c r="AO383" s="30">
        <v>6.48</v>
      </c>
      <c r="AP383">
        <v>6.48</v>
      </c>
      <c r="AQ383">
        <v>8</v>
      </c>
      <c r="AR383" s="29">
        <v>195.14345765920069</v>
      </c>
      <c r="AS383" s="29">
        <v>195.14345765920069</v>
      </c>
      <c r="AT383" s="29">
        <v>154.76894917798674</v>
      </c>
      <c r="AU383" s="29">
        <v>177.09175411322954</v>
      </c>
      <c r="AV383" s="29">
        <v>153.47952023146561</v>
      </c>
      <c r="AW383" s="29">
        <v>171.18869564278859</v>
      </c>
      <c r="AX383" s="24">
        <v>171.18869564278859</v>
      </c>
      <c r="AY383" s="24">
        <v>177.09175411322954</v>
      </c>
      <c r="AZ383" s="24">
        <v>115.50962704888236</v>
      </c>
      <c r="BA383" s="29">
        <v>144.66275622583743</v>
      </c>
      <c r="BB383" s="29">
        <v>171.18869564278859</v>
      </c>
      <c r="BC383" s="29">
        <v>171.18869564278859</v>
      </c>
      <c r="BD383" s="1">
        <f t="shared" si="15"/>
        <v>308.27871277780656</v>
      </c>
      <c r="BE383" s="28">
        <f t="shared" si="16"/>
        <v>248174.73450399283</v>
      </c>
      <c r="BF383" s="28">
        <f t="shared" si="17"/>
        <v>1997.6460588001871</v>
      </c>
    </row>
    <row r="384" spans="1:58" x14ac:dyDescent="0.25">
      <c r="A384" s="21" t="s">
        <v>139</v>
      </c>
      <c r="B384" s="22" t="s">
        <v>139</v>
      </c>
      <c r="C384" s="23" t="s">
        <v>440</v>
      </c>
      <c r="D384" s="23" t="s">
        <v>452</v>
      </c>
      <c r="E384" t="s">
        <v>453</v>
      </c>
      <c r="F384" t="s">
        <v>454</v>
      </c>
      <c r="G384" s="23" t="s">
        <v>116</v>
      </c>
      <c r="H384">
        <v>36273</v>
      </c>
      <c r="I384" s="24" t="s">
        <v>477</v>
      </c>
      <c r="J384" s="24">
        <v>164.07336265513894</v>
      </c>
      <c r="K384" s="24">
        <v>161.99648464684603</v>
      </c>
      <c r="L384" s="24">
        <v>130.84331452245257</v>
      </c>
      <c r="M384" s="24">
        <v>146.66549594768497</v>
      </c>
      <c r="N384" s="24">
        <v>129.35714549423147</v>
      </c>
      <c r="O384" s="24">
        <v>139.37776944096768</v>
      </c>
      <c r="P384" s="24">
        <v>142.11066688098666</v>
      </c>
      <c r="Q384" s="24">
        <v>146.66549594768497</v>
      </c>
      <c r="R384" s="24">
        <v>95.069651892084252</v>
      </c>
      <c r="S384" s="25">
        <v>122.04059681603569</v>
      </c>
      <c r="T384" s="25">
        <v>142.11066688098666</v>
      </c>
      <c r="U384" s="25">
        <v>143.932598507666</v>
      </c>
      <c r="V384" s="26">
        <v>958.19</v>
      </c>
      <c r="W384" s="2">
        <v>0.1227</v>
      </c>
      <c r="X384" s="2">
        <v>0.08</v>
      </c>
      <c r="Y384" s="27">
        <v>773.37048004000007</v>
      </c>
      <c r="Z384" s="1"/>
      <c r="AA384" s="28"/>
      <c r="AB384" s="29">
        <v>126889.49523838182</v>
      </c>
      <c r="AC384" s="29">
        <v>125283.29909612381</v>
      </c>
      <c r="AD384" s="29">
        <v>101190.35696225386</v>
      </c>
      <c r="AE384" s="29">
        <v>113426.76500636581</v>
      </c>
      <c r="AF384" s="29">
        <v>100040.99770747793</v>
      </c>
      <c r="AG384" s="29">
        <v>107790.65245946564</v>
      </c>
      <c r="AH384" s="24">
        <v>109904.19466455319</v>
      </c>
      <c r="AI384" s="24">
        <v>113426.76500636581</v>
      </c>
      <c r="AJ384" s="24">
        <v>73524.0623210169</v>
      </c>
      <c r="AK384" s="29">
        <v>94382.594943985619</v>
      </c>
      <c r="AL384" s="29">
        <v>109904.19466455319</v>
      </c>
      <c r="AM384" s="29">
        <v>111313.22280127826</v>
      </c>
      <c r="AN384">
        <v>0</v>
      </c>
      <c r="AO384" s="30">
        <v>5.4</v>
      </c>
      <c r="AP384">
        <v>5.4</v>
      </c>
      <c r="AQ384">
        <v>12.0000000048</v>
      </c>
      <c r="AR384" s="29">
        <v>885.99615833775033</v>
      </c>
      <c r="AS384" s="29">
        <v>874.78101709296857</v>
      </c>
      <c r="AT384" s="29">
        <v>706.55389842124396</v>
      </c>
      <c r="AU384" s="29">
        <v>791.99367811749892</v>
      </c>
      <c r="AV384" s="29">
        <v>698.52858566885004</v>
      </c>
      <c r="AW384" s="29">
        <v>752.63995498122551</v>
      </c>
      <c r="AX384" s="24">
        <v>767.39760115732804</v>
      </c>
      <c r="AY384" s="24">
        <v>791.99367811749892</v>
      </c>
      <c r="AZ384" s="24">
        <v>513.37612021725499</v>
      </c>
      <c r="BA384" s="29">
        <v>659.01922280659278</v>
      </c>
      <c r="BB384" s="29">
        <v>767.39760115732804</v>
      </c>
      <c r="BC384" s="29">
        <v>777.2360319413965</v>
      </c>
      <c r="BD384" s="1">
        <f t="shared" si="15"/>
        <v>1664.2432496327658</v>
      </c>
      <c r="BE384" s="28">
        <f t="shared" si="16"/>
        <v>1287076.6008718221</v>
      </c>
      <c r="BF384" s="28">
        <f t="shared" si="17"/>
        <v>8986.9135480169371</v>
      </c>
    </row>
    <row r="385" spans="1:58" x14ac:dyDescent="0.25">
      <c r="A385" s="21" t="s">
        <v>139</v>
      </c>
      <c r="B385" s="22" t="s">
        <v>139</v>
      </c>
      <c r="C385" s="23" t="s">
        <v>440</v>
      </c>
      <c r="D385" s="23" t="s">
        <v>452</v>
      </c>
      <c r="E385" t="s">
        <v>453</v>
      </c>
      <c r="F385" t="s">
        <v>454</v>
      </c>
      <c r="G385" s="23" t="s">
        <v>116</v>
      </c>
      <c r="H385">
        <v>36274</v>
      </c>
      <c r="I385" s="24" t="s">
        <v>478</v>
      </c>
      <c r="J385" s="24">
        <v>84.113559335862348</v>
      </c>
      <c r="K385" s="24">
        <v>83.075120331715908</v>
      </c>
      <c r="L385" s="24">
        <v>66.460096265372727</v>
      </c>
      <c r="M385" s="24">
        <v>74.69919669385196</v>
      </c>
      <c r="N385" s="24">
        <v>65.589538560455381</v>
      </c>
      <c r="O385" s="24">
        <v>71.055333440493328</v>
      </c>
      <c r="P385" s="24">
        <v>72.877265067172644</v>
      </c>
      <c r="Q385" s="24">
        <v>74.69919669385196</v>
      </c>
      <c r="R385" s="24">
        <v>48.129011270367656</v>
      </c>
      <c r="S385" s="25">
        <v>62.508598369189016</v>
      </c>
      <c r="T385" s="25">
        <v>72.877265067172644</v>
      </c>
      <c r="U385" s="25">
        <v>73.788230880512302</v>
      </c>
      <c r="V385" s="26">
        <v>1485</v>
      </c>
      <c r="W385" s="2">
        <v>0.1227</v>
      </c>
      <c r="X385" s="2">
        <v>0.08</v>
      </c>
      <c r="Y385" s="27">
        <v>1198.56726</v>
      </c>
      <c r="Z385" s="1"/>
      <c r="AA385" s="28"/>
      <c r="AB385" s="29">
        <v>100815.75834203196</v>
      </c>
      <c r="AC385" s="29">
        <v>99571.11935015503</v>
      </c>
      <c r="AD385" s="29">
        <v>79656.895480124018</v>
      </c>
      <c r="AE385" s="29">
        <v>89532.0115055512</v>
      </c>
      <c r="AF385" s="29">
        <v>78613.473517069346</v>
      </c>
      <c r="AG385" s="29">
        <v>85164.596310158464</v>
      </c>
      <c r="AH385" s="24">
        <v>87348.303907854832</v>
      </c>
      <c r="AI385" s="24">
        <v>89532.0115055512</v>
      </c>
      <c r="AJ385" s="24">
        <v>57685.85716483368</v>
      </c>
      <c r="AK385" s="29">
        <v>74920.75947379935</v>
      </c>
      <c r="AL385" s="29">
        <v>87348.303907854832</v>
      </c>
      <c r="AM385" s="29">
        <v>88440.157706703016</v>
      </c>
      <c r="AN385">
        <v>0</v>
      </c>
      <c r="AO385" s="30">
        <v>9.5399999999999991</v>
      </c>
      <c r="AP385">
        <v>9.5399999999999991</v>
      </c>
      <c r="AQ385">
        <v>12.0000000048</v>
      </c>
      <c r="AR385" s="29">
        <v>802.44335606412676</v>
      </c>
      <c r="AS385" s="29">
        <v>792.53664796456974</v>
      </c>
      <c r="AT385" s="29">
        <v>634.02931837165579</v>
      </c>
      <c r="AU385" s="29">
        <v>712.63033645934763</v>
      </c>
      <c r="AV385" s="29">
        <v>625.72419786674425</v>
      </c>
      <c r="AW385" s="29">
        <v>677.86788102230628</v>
      </c>
      <c r="AX385" s="24">
        <v>695.24910874082695</v>
      </c>
      <c r="AY385" s="24">
        <v>712.63033645934763</v>
      </c>
      <c r="AZ385" s="24">
        <v>459.15076751930741</v>
      </c>
      <c r="BA385" s="29">
        <v>596.33202844206312</v>
      </c>
      <c r="BB385" s="29">
        <v>695.24910874082695</v>
      </c>
      <c r="BC385" s="29">
        <v>703.93972260008729</v>
      </c>
      <c r="BD385" s="1">
        <f t="shared" si="15"/>
        <v>849.87241197601782</v>
      </c>
      <c r="BE385" s="28">
        <f t="shared" si="16"/>
        <v>1018629.248171687</v>
      </c>
      <c r="BF385" s="28">
        <f t="shared" si="17"/>
        <v>8107.7828102512103</v>
      </c>
    </row>
    <row r="386" spans="1:58" x14ac:dyDescent="0.25">
      <c r="A386" s="21" t="s">
        <v>139</v>
      </c>
      <c r="B386" s="22" t="s">
        <v>139</v>
      </c>
      <c r="C386" s="23" t="s">
        <v>440</v>
      </c>
      <c r="D386" s="23" t="s">
        <v>452</v>
      </c>
      <c r="E386" t="s">
        <v>453</v>
      </c>
      <c r="F386" t="s">
        <v>454</v>
      </c>
      <c r="G386" s="23" t="s">
        <v>116</v>
      </c>
      <c r="H386">
        <v>317726</v>
      </c>
      <c r="I386" s="24" t="s">
        <v>479</v>
      </c>
      <c r="J386" s="24">
        <v>42.575999170004408</v>
      </c>
      <c r="K386" s="24">
        <v>42.575999170004408</v>
      </c>
      <c r="L386" s="24">
        <v>34.268487136832817</v>
      </c>
      <c r="M386" s="24">
        <v>38.260564160265645</v>
      </c>
      <c r="N386" s="24">
        <v>33.705735093567355</v>
      </c>
      <c r="O386" s="24">
        <v>36.438632533586322</v>
      </c>
      <c r="P386" s="24">
        <v>37.34959834692598</v>
      </c>
      <c r="Q386" s="24">
        <v>38.260564160265645</v>
      </c>
      <c r="R386" s="24">
        <v>24.955783621672118</v>
      </c>
      <c r="S386" s="25">
        <v>31.998449165180087</v>
      </c>
      <c r="T386" s="25">
        <v>37.34959834692598</v>
      </c>
      <c r="U386" s="25">
        <v>37.34959834692598</v>
      </c>
      <c r="V386" s="26">
        <v>689.22</v>
      </c>
      <c r="W386" s="2">
        <v>0.1227</v>
      </c>
      <c r="X386" s="2">
        <v>0.08</v>
      </c>
      <c r="Y386" s="27">
        <v>556.28048951999995</v>
      </c>
      <c r="Z386" s="1"/>
      <c r="AA386" s="28"/>
      <c r="AB386" s="29">
        <v>23684.197660093163</v>
      </c>
      <c r="AC386" s="29">
        <v>23684.197660093163</v>
      </c>
      <c r="AD386" s="29">
        <v>19062.890799587181</v>
      </c>
      <c r="AE386" s="29">
        <v>21283.605360383939</v>
      </c>
      <c r="AF386" s="29">
        <v>18749.842817481091</v>
      </c>
      <c r="AG386" s="29">
        <v>20270.100343222795</v>
      </c>
      <c r="AH386" s="24">
        <v>20776.852851803364</v>
      </c>
      <c r="AI386" s="24">
        <v>21283.605360383939</v>
      </c>
      <c r="AJ386" s="24">
        <v>13882.415529418964</v>
      </c>
      <c r="AK386" s="29">
        <v>17800.112965487213</v>
      </c>
      <c r="AL386" s="29">
        <v>20776.852851803364</v>
      </c>
      <c r="AM386" s="29">
        <v>20776.852851803364</v>
      </c>
      <c r="AN386">
        <v>0</v>
      </c>
      <c r="AO386" s="30">
        <v>2.2519999999999998</v>
      </c>
      <c r="AP386">
        <v>2.2519999999999998</v>
      </c>
      <c r="AQ386">
        <v>6.0000000024000002</v>
      </c>
      <c r="AR386" s="29">
        <v>95.881150130849917</v>
      </c>
      <c r="AS386" s="29">
        <v>95.881150130849917</v>
      </c>
      <c r="AT386" s="29">
        <v>77.172633032147502</v>
      </c>
      <c r="AU386" s="29">
        <v>86.162790488918219</v>
      </c>
      <c r="AV386" s="29">
        <v>75.905315430713671</v>
      </c>
      <c r="AW386" s="29">
        <v>82.059800465636386</v>
      </c>
      <c r="AX386" s="24">
        <v>84.111295477277295</v>
      </c>
      <c r="AY386" s="24">
        <v>86.162790488918219</v>
      </c>
      <c r="AZ386" s="24">
        <v>56.200424716005607</v>
      </c>
      <c r="BA386" s="29">
        <v>72.060507519985549</v>
      </c>
      <c r="BB386" s="29">
        <v>84.111295477277295</v>
      </c>
      <c r="BC386" s="29">
        <v>84.111295477277295</v>
      </c>
      <c r="BD386" s="1">
        <f t="shared" si="15"/>
        <v>435.0890092521567</v>
      </c>
      <c r="BE386" s="28">
        <f t="shared" si="16"/>
        <v>242031.52705156148</v>
      </c>
      <c r="BF386" s="28">
        <f t="shared" si="17"/>
        <v>979.82044883585684</v>
      </c>
    </row>
    <row r="387" spans="1:58" x14ac:dyDescent="0.25">
      <c r="A387" s="21" t="s">
        <v>139</v>
      </c>
      <c r="B387" s="22" t="s">
        <v>139</v>
      </c>
      <c r="C387" s="23" t="s">
        <v>440</v>
      </c>
      <c r="D387" s="23" t="s">
        <v>452</v>
      </c>
      <c r="E387" t="s">
        <v>453</v>
      </c>
      <c r="F387" t="s">
        <v>454</v>
      </c>
      <c r="G387" s="23" t="s">
        <v>116</v>
      </c>
      <c r="H387">
        <v>317728</v>
      </c>
      <c r="I387" s="24" t="s">
        <v>480</v>
      </c>
      <c r="J387" s="24">
        <v>51.921950207322446</v>
      </c>
      <c r="K387" s="24">
        <v>50.883511203175999</v>
      </c>
      <c r="L387" s="24">
        <v>41.537560165857954</v>
      </c>
      <c r="M387" s="24">
        <v>46.459256480322566</v>
      </c>
      <c r="N387" s="24">
        <v>40.993461600284618</v>
      </c>
      <c r="O387" s="24">
        <v>43.726359040303592</v>
      </c>
      <c r="P387" s="24">
        <v>44.63732485364325</v>
      </c>
      <c r="Q387" s="24">
        <v>46.459256480322566</v>
      </c>
      <c r="R387" s="24">
        <v>29.70926621627633</v>
      </c>
      <c r="S387" s="25">
        <v>38.695798990450335</v>
      </c>
      <c r="T387" s="25">
        <v>44.63732485364325</v>
      </c>
      <c r="U387" s="25">
        <v>45.548290666982908</v>
      </c>
      <c r="V387" s="26">
        <v>870.78</v>
      </c>
      <c r="W387" s="2">
        <v>0.1227</v>
      </c>
      <c r="X387" s="2">
        <v>0.08</v>
      </c>
      <c r="Y387" s="27">
        <v>702.82047048000004</v>
      </c>
      <c r="Z387" s="1"/>
      <c r="AA387" s="28"/>
      <c r="AB387" s="29">
        <v>36491.809472949499</v>
      </c>
      <c r="AC387" s="29">
        <v>35761.973283490508</v>
      </c>
      <c r="AD387" s="29">
        <v>29193.447578359595</v>
      </c>
      <c r="AE387" s="29">
        <v>32652.516497651297</v>
      </c>
      <c r="AF387" s="29">
        <v>28811.043968515853</v>
      </c>
      <c r="AG387" s="29">
        <v>30731.780233083573</v>
      </c>
      <c r="AH387" s="24">
        <v>31372.025654606146</v>
      </c>
      <c r="AI387" s="24">
        <v>32652.516497651297</v>
      </c>
      <c r="AJ387" s="24">
        <v>20880.2804597389</v>
      </c>
      <c r="AK387" s="29">
        <v>27196.199652067815</v>
      </c>
      <c r="AL387" s="29">
        <v>31372.025654606146</v>
      </c>
      <c r="AM387" s="29">
        <v>32012.271076128724</v>
      </c>
      <c r="AN387">
        <v>0</v>
      </c>
      <c r="AO387" s="30">
        <v>4.4960000000000004</v>
      </c>
      <c r="AP387">
        <v>4.4960000000000004</v>
      </c>
      <c r="AQ387">
        <v>6.0000000024000002</v>
      </c>
      <c r="AR387" s="29">
        <v>233.44108813212173</v>
      </c>
      <c r="AS387" s="29">
        <v>228.77226636947933</v>
      </c>
      <c r="AT387" s="29">
        <v>186.75287050569739</v>
      </c>
      <c r="AU387" s="29">
        <v>208.88081713553026</v>
      </c>
      <c r="AV387" s="29">
        <v>184.30660335487966</v>
      </c>
      <c r="AW387" s="29">
        <v>196.59371024520496</v>
      </c>
      <c r="AX387" s="24">
        <v>200.68941254198006</v>
      </c>
      <c r="AY387" s="24">
        <v>208.88081713553026</v>
      </c>
      <c r="AZ387" s="24">
        <v>133.5728609083784</v>
      </c>
      <c r="BA387" s="29">
        <v>173.97631226106472</v>
      </c>
      <c r="BB387" s="29">
        <v>200.68941254198006</v>
      </c>
      <c r="BC387" s="29">
        <v>204.78511483875516</v>
      </c>
      <c r="BD387" s="1">
        <f t="shared" si="15"/>
        <v>525.20936075858572</v>
      </c>
      <c r="BE387" s="28">
        <f t="shared" si="16"/>
        <v>369127.89002884936</v>
      </c>
      <c r="BF387" s="28">
        <f t="shared" si="17"/>
        <v>2361.3412859706023</v>
      </c>
    </row>
    <row r="388" spans="1:58" x14ac:dyDescent="0.25">
      <c r="A388" s="21" t="s">
        <v>139</v>
      </c>
      <c r="B388" s="22" t="s">
        <v>139</v>
      </c>
      <c r="C388" s="23" t="s">
        <v>440</v>
      </c>
      <c r="D388" s="23" t="s">
        <v>452</v>
      </c>
      <c r="E388" t="s">
        <v>453</v>
      </c>
      <c r="F388" t="s">
        <v>454</v>
      </c>
      <c r="G388" s="23" t="s">
        <v>116</v>
      </c>
      <c r="H388">
        <v>317729</v>
      </c>
      <c r="I388" s="24" t="s">
        <v>481</v>
      </c>
      <c r="J388" s="24">
        <v>38.422243153418613</v>
      </c>
      <c r="K388" s="24">
        <v>38.422243153418613</v>
      </c>
      <c r="L388" s="24">
        <v>31.153170124393466</v>
      </c>
      <c r="M388" s="24">
        <v>34.616700906907006</v>
      </c>
      <c r="N388" s="24">
        <v>30.06187184020872</v>
      </c>
      <c r="O388" s="24">
        <v>32.79476928022769</v>
      </c>
      <c r="P388" s="24">
        <v>33.705735093567355</v>
      </c>
      <c r="Q388" s="24">
        <v>34.616700906907006</v>
      </c>
      <c r="R388" s="24">
        <v>21.984857000044485</v>
      </c>
      <c r="S388" s="25">
        <v>29.021849242837753</v>
      </c>
      <c r="T388" s="25">
        <v>33.705735093567355</v>
      </c>
      <c r="U388" s="25">
        <v>33.705735093567355</v>
      </c>
      <c r="V388" s="26">
        <v>1240.5999999999999</v>
      </c>
      <c r="W388" s="2">
        <v>0.1227</v>
      </c>
      <c r="X388" s="2">
        <v>0.08</v>
      </c>
      <c r="Y388" s="27">
        <v>1001.3081096</v>
      </c>
      <c r="Z388" s="1"/>
      <c r="AA388" s="28"/>
      <c r="AB388" s="29">
        <v>38472.503658541136</v>
      </c>
      <c r="AC388" s="29">
        <v>38472.503658541136</v>
      </c>
      <c r="AD388" s="29">
        <v>31193.921885303618</v>
      </c>
      <c r="AE388" s="29">
        <v>34661.983345683657</v>
      </c>
      <c r="AF388" s="29">
        <v>30101.196063356867</v>
      </c>
      <c r="AG388" s="29">
        <v>32837.668432752944</v>
      </c>
      <c r="AH388" s="24">
        <v>33749.825889218308</v>
      </c>
      <c r="AI388" s="24">
        <v>34661.983345683657</v>
      </c>
      <c r="AJ388" s="24">
        <v>22013.615602540871</v>
      </c>
      <c r="AK388" s="29">
        <v>29059.813002442061</v>
      </c>
      <c r="AL388" s="29">
        <v>33749.825889218308</v>
      </c>
      <c r="AM388" s="29">
        <v>33749.825889218308</v>
      </c>
      <c r="AN388">
        <v>0</v>
      </c>
      <c r="AO388" s="30">
        <v>5.22</v>
      </c>
      <c r="AP388">
        <v>5.22</v>
      </c>
      <c r="AQ388">
        <v>6.0000000024000002</v>
      </c>
      <c r="AR388" s="29">
        <v>200.56410926084516</v>
      </c>
      <c r="AS388" s="29">
        <v>200.56410926084516</v>
      </c>
      <c r="AT388" s="29">
        <v>162.61954804933387</v>
      </c>
      <c r="AU388" s="29">
        <v>180.69917873405456</v>
      </c>
      <c r="AV388" s="29">
        <v>156.92297100588951</v>
      </c>
      <c r="AW388" s="29">
        <v>171.18869564278853</v>
      </c>
      <c r="AX388" s="24">
        <v>175.94393718842159</v>
      </c>
      <c r="AY388" s="24">
        <v>180.69917873405456</v>
      </c>
      <c r="AZ388" s="24">
        <v>114.76095354023221</v>
      </c>
      <c r="BA388" s="29">
        <v>151.49405304761305</v>
      </c>
      <c r="BB388" s="29">
        <v>175.94393718842159</v>
      </c>
      <c r="BC388" s="29">
        <v>175.94393718842159</v>
      </c>
      <c r="BD388" s="1">
        <f t="shared" si="15"/>
        <v>392.21161088906535</v>
      </c>
      <c r="BE388" s="28">
        <f t="shared" si="16"/>
        <v>392724.66666250088</v>
      </c>
      <c r="BF388" s="28">
        <f t="shared" si="17"/>
        <v>2047.3446088409216</v>
      </c>
    </row>
    <row r="389" spans="1:58" x14ac:dyDescent="0.25">
      <c r="A389" s="21" t="s">
        <v>139</v>
      </c>
      <c r="B389" s="22" t="s">
        <v>139</v>
      </c>
      <c r="C389" s="23" t="s">
        <v>440</v>
      </c>
      <c r="D389" s="23" t="s">
        <v>452</v>
      </c>
      <c r="E389" t="s">
        <v>453</v>
      </c>
      <c r="F389" t="s">
        <v>454</v>
      </c>
      <c r="G389" s="23" t="s">
        <v>292</v>
      </c>
      <c r="H389">
        <v>311229</v>
      </c>
      <c r="I389" s="24" t="s">
        <v>482</v>
      </c>
      <c r="J389" s="24">
        <v>9.252351033558929</v>
      </c>
      <c r="K389" s="24">
        <v>9.252351033558929</v>
      </c>
      <c r="L389" s="24">
        <v>7.1962730261013892</v>
      </c>
      <c r="M389" s="24">
        <v>9.0184246107592934</v>
      </c>
      <c r="N389" s="24">
        <v>7.2147396886074349</v>
      </c>
      <c r="O389" s="24">
        <v>8.1165821496833637</v>
      </c>
      <c r="P389" s="24">
        <v>8.1165821496833637</v>
      </c>
      <c r="Q389" s="24">
        <v>9.0184246107592934</v>
      </c>
      <c r="R389" s="24">
        <v>5.2941108507067565</v>
      </c>
      <c r="S389" s="25">
        <v>7.3669729431512971</v>
      </c>
      <c r="T389" s="25">
        <v>8.1165821496833637</v>
      </c>
      <c r="U389" s="25">
        <v>8.1165821496833637</v>
      </c>
      <c r="V389" s="26">
        <v>611.95000000000005</v>
      </c>
      <c r="W389" s="2">
        <v>0.154</v>
      </c>
      <c r="X389" s="2">
        <v>0.08</v>
      </c>
      <c r="Y389" s="27">
        <v>476.29292400000003</v>
      </c>
      <c r="Z389" s="1"/>
      <c r="AA389" s="28"/>
      <c r="AB389" s="29">
        <v>4406.8293276482045</v>
      </c>
      <c r="AC389" s="29">
        <v>4406.8293276482045</v>
      </c>
      <c r="AD389" s="29">
        <v>3427.533921504159</v>
      </c>
      <c r="AE389" s="29">
        <v>4295.4118277321058</v>
      </c>
      <c r="AF389" s="29">
        <v>3436.3294621856849</v>
      </c>
      <c r="AG389" s="29">
        <v>3865.8706449588954</v>
      </c>
      <c r="AH389" s="24">
        <v>3865.8706449588954</v>
      </c>
      <c r="AI389" s="24">
        <v>4295.4118277321058</v>
      </c>
      <c r="AJ389" s="24">
        <v>2521.5475370632485</v>
      </c>
      <c r="AK389" s="29">
        <v>3508.8370841224173</v>
      </c>
      <c r="AL389" s="29">
        <v>3865.8706449588954</v>
      </c>
      <c r="AM389" s="29">
        <v>3865.8706449588954</v>
      </c>
      <c r="AN389">
        <v>0</v>
      </c>
      <c r="AO389" s="30">
        <v>48.000000076799999</v>
      </c>
      <c r="AP389">
        <v>4.32</v>
      </c>
      <c r="AQ389">
        <v>48.000000076799999</v>
      </c>
      <c r="AR389" s="29">
        <v>444.11285032140916</v>
      </c>
      <c r="AS389" s="29">
        <v>444.11285032140916</v>
      </c>
      <c r="AT389" s="29">
        <v>345.42110580554044</v>
      </c>
      <c r="AU389" s="29">
        <v>432.88438200906108</v>
      </c>
      <c r="AV389" s="29">
        <v>346.30750560724886</v>
      </c>
      <c r="AW389" s="29">
        <v>389.59594380815497</v>
      </c>
      <c r="AX389" s="24">
        <v>389.59594380815497</v>
      </c>
      <c r="AY389" s="24">
        <v>432.88438200906108</v>
      </c>
      <c r="AZ389" s="24">
        <v>254.11732124051201</v>
      </c>
      <c r="BA389" s="29">
        <v>353.6147018370458</v>
      </c>
      <c r="BB389" s="29">
        <v>389.59594380815497</v>
      </c>
      <c r="BC389" s="29">
        <v>389.59594380815497</v>
      </c>
      <c r="BD389" s="1">
        <f t="shared" si="15"/>
        <v>96.079976395936797</v>
      </c>
      <c r="BE389" s="28">
        <f t="shared" si="16"/>
        <v>45762.212895471712</v>
      </c>
      <c r="BF389" s="28">
        <f t="shared" si="17"/>
        <v>4611.8388743839078</v>
      </c>
    </row>
    <row r="390" spans="1:58" x14ac:dyDescent="0.25">
      <c r="A390" s="21" t="s">
        <v>139</v>
      </c>
      <c r="B390" s="22" t="s">
        <v>139</v>
      </c>
      <c r="C390" s="23" t="s">
        <v>440</v>
      </c>
      <c r="D390" s="23" t="s">
        <v>452</v>
      </c>
      <c r="E390" t="s">
        <v>453</v>
      </c>
      <c r="F390" t="s">
        <v>454</v>
      </c>
      <c r="G390" s="23" t="s">
        <v>292</v>
      </c>
      <c r="H390">
        <v>309984</v>
      </c>
      <c r="I390" s="24" t="s">
        <v>483</v>
      </c>
      <c r="J390" s="24">
        <v>41.121560149150795</v>
      </c>
      <c r="K390" s="24">
        <v>40.093521145422024</v>
      </c>
      <c r="L390" s="24">
        <v>32.897248119320636</v>
      </c>
      <c r="M390" s="24">
        <v>36.073698443037173</v>
      </c>
      <c r="N390" s="24">
        <v>32.466328598733455</v>
      </c>
      <c r="O390" s="24">
        <v>34.270013520885314</v>
      </c>
      <c r="P390" s="24">
        <v>35.171855981961244</v>
      </c>
      <c r="Q390" s="24">
        <v>36.073698443037173</v>
      </c>
      <c r="R390" s="24">
        <v>23.529381558696695</v>
      </c>
      <c r="S390" s="25">
        <v>30.20458906692032</v>
      </c>
      <c r="T390" s="25">
        <v>35.171855981961244</v>
      </c>
      <c r="U390" s="25">
        <v>36.073698443037173</v>
      </c>
      <c r="V390" s="26">
        <v>611.95000000000005</v>
      </c>
      <c r="W390" s="2">
        <v>0.154</v>
      </c>
      <c r="X390" s="2">
        <v>0.08</v>
      </c>
      <c r="Y390" s="27">
        <v>476.29292400000003</v>
      </c>
      <c r="Z390" s="1"/>
      <c r="AA390" s="28"/>
      <c r="AB390" s="29">
        <v>19585.908122880908</v>
      </c>
      <c r="AC390" s="29">
        <v>19096.260419808885</v>
      </c>
      <c r="AD390" s="29">
        <v>15668.726498304728</v>
      </c>
      <c r="AE390" s="29">
        <v>17181.647310928423</v>
      </c>
      <c r="AF390" s="29">
        <v>15463.482579835581</v>
      </c>
      <c r="AG390" s="29">
        <v>16322.564945382002</v>
      </c>
      <c r="AH390" s="24">
        <v>16752.106128155214</v>
      </c>
      <c r="AI390" s="24">
        <v>17181.647310928423</v>
      </c>
      <c r="AJ390" s="24">
        <v>11206.877942503326</v>
      </c>
      <c r="AK390" s="29">
        <v>14386.232044901912</v>
      </c>
      <c r="AL390" s="29">
        <v>16752.106128155214</v>
      </c>
      <c r="AM390" s="29">
        <v>17181.647310928423</v>
      </c>
      <c r="AN390">
        <v>0</v>
      </c>
      <c r="AO390" s="30">
        <v>48.000000076799999</v>
      </c>
      <c r="AP390">
        <v>4.32</v>
      </c>
      <c r="AQ390">
        <v>48.000000076799999</v>
      </c>
      <c r="AR390" s="29">
        <v>1973.8348903173739</v>
      </c>
      <c r="AS390" s="29">
        <v>1924.4890180594396</v>
      </c>
      <c r="AT390" s="29">
        <v>1579.0679122538991</v>
      </c>
      <c r="AU390" s="29">
        <v>1731.5375280362443</v>
      </c>
      <c r="AV390" s="29">
        <v>1558.3837752326199</v>
      </c>
      <c r="AW390" s="29">
        <v>1644.960651634432</v>
      </c>
      <c r="AX390" s="24">
        <v>1688.2490898353383</v>
      </c>
      <c r="AY390" s="24">
        <v>1731.5375280362443</v>
      </c>
      <c r="AZ390" s="24">
        <v>1129.4103166244979</v>
      </c>
      <c r="BA390" s="29">
        <v>1449.8202775318878</v>
      </c>
      <c r="BB390" s="29">
        <v>1688.2490898353383</v>
      </c>
      <c r="BC390" s="29">
        <v>1731.5375280362443</v>
      </c>
      <c r="BD390" s="1">
        <f t="shared" ref="BD390:BD453" si="18">SUM(J390:U390)</f>
        <v>413.1474494521633</v>
      </c>
      <c r="BE390" s="28">
        <f t="shared" ref="BE390:BE453" si="19">SUM(AB390:AM390)</f>
        <v>196779.20674271302</v>
      </c>
      <c r="BF390" s="28">
        <f t="shared" ref="BF390:BF453" si="20">SUM(AR390:BC390)</f>
        <v>19831.077605433566</v>
      </c>
    </row>
    <row r="391" spans="1:58" x14ac:dyDescent="0.25">
      <c r="A391" s="21" t="s">
        <v>139</v>
      </c>
      <c r="B391" s="22" t="s">
        <v>139</v>
      </c>
      <c r="C391" s="23" t="s">
        <v>440</v>
      </c>
      <c r="D391" s="23" t="s">
        <v>452</v>
      </c>
      <c r="E391" t="s">
        <v>453</v>
      </c>
      <c r="F391" t="s">
        <v>454</v>
      </c>
      <c r="G391" s="23" t="s">
        <v>292</v>
      </c>
      <c r="H391">
        <v>309985</v>
      </c>
      <c r="I391" s="24" t="s">
        <v>301</v>
      </c>
      <c r="J391" s="24">
        <v>65.794496238641273</v>
      </c>
      <c r="K391" s="24">
        <v>65.794496238641273</v>
      </c>
      <c r="L391" s="24">
        <v>53.458028193896034</v>
      </c>
      <c r="M391" s="24">
        <v>59.521602431011345</v>
      </c>
      <c r="N391" s="24">
        <v>52.306862742403908</v>
      </c>
      <c r="O391" s="24">
        <v>56.816075047783556</v>
      </c>
      <c r="P391" s="24">
        <v>57.717917508859479</v>
      </c>
      <c r="Q391" s="24">
        <v>59.521602431011345</v>
      </c>
      <c r="R391" s="24">
        <v>38.235245032882126</v>
      </c>
      <c r="S391" s="25">
        <v>49.358718719113689</v>
      </c>
      <c r="T391" s="25">
        <v>57.717917508859479</v>
      </c>
      <c r="U391" s="25">
        <v>57.717917508859479</v>
      </c>
      <c r="V391" s="26">
        <v>611.95000000000005</v>
      </c>
      <c r="W391" s="2">
        <v>0.154</v>
      </c>
      <c r="X391" s="2">
        <v>0.08</v>
      </c>
      <c r="Y391" s="27">
        <v>476.29292400000003</v>
      </c>
      <c r="Z391" s="1"/>
      <c r="AA391" s="28"/>
      <c r="AB391" s="29">
        <v>31337.452996609456</v>
      </c>
      <c r="AC391" s="29">
        <v>31337.452996609456</v>
      </c>
      <c r="AD391" s="29">
        <v>25461.680559745182</v>
      </c>
      <c r="AE391" s="29">
        <v>28349.718063031905</v>
      </c>
      <c r="AF391" s="29">
        <v>24913.388600846218</v>
      </c>
      <c r="AG391" s="29">
        <v>27061.094514712273</v>
      </c>
      <c r="AH391" s="24">
        <v>27490.635697485479</v>
      </c>
      <c r="AI391" s="24">
        <v>28349.718063031905</v>
      </c>
      <c r="AJ391" s="24">
        <v>18211.176656567906</v>
      </c>
      <c r="AK391" s="29">
        <v>23509.208463620194</v>
      </c>
      <c r="AL391" s="29">
        <v>27490.635697485479</v>
      </c>
      <c r="AM391" s="29">
        <v>27490.635697485479</v>
      </c>
      <c r="AN391">
        <v>0</v>
      </c>
      <c r="AO391" s="30">
        <v>48.000000076799999</v>
      </c>
      <c r="AP391">
        <v>4.32</v>
      </c>
      <c r="AQ391">
        <v>48.000000076799999</v>
      </c>
      <c r="AR391" s="29">
        <v>3158.1358245077981</v>
      </c>
      <c r="AS391" s="29">
        <v>3158.1358245077981</v>
      </c>
      <c r="AT391" s="29">
        <v>2565.9853574125864</v>
      </c>
      <c r="AU391" s="29">
        <v>2857.0369212598034</v>
      </c>
      <c r="AV391" s="29">
        <v>2510.7294156525545</v>
      </c>
      <c r="AW391" s="29">
        <v>2727.1716066570852</v>
      </c>
      <c r="AX391" s="24">
        <v>2770.4600448579909</v>
      </c>
      <c r="AY391" s="24">
        <v>2857.0369212598034</v>
      </c>
      <c r="AZ391" s="24">
        <v>1835.2917645148088</v>
      </c>
      <c r="BA391" s="29">
        <v>2369.2185023082066</v>
      </c>
      <c r="BB391" s="29">
        <v>2770.4600448579909</v>
      </c>
      <c r="BC391" s="29">
        <v>2770.4600448579909</v>
      </c>
      <c r="BD391" s="1">
        <f t="shared" si="18"/>
        <v>673.96087960196303</v>
      </c>
      <c r="BE391" s="28">
        <f t="shared" si="19"/>
        <v>321002.79800723091</v>
      </c>
      <c r="BF391" s="28">
        <f t="shared" si="20"/>
        <v>32350.122272654418</v>
      </c>
    </row>
    <row r="392" spans="1:58" x14ac:dyDescent="0.25">
      <c r="A392" s="21" t="s">
        <v>139</v>
      </c>
      <c r="B392" s="22" t="s">
        <v>139</v>
      </c>
      <c r="C392" s="23" t="s">
        <v>440</v>
      </c>
      <c r="D392" s="23" t="s">
        <v>452</v>
      </c>
      <c r="E392" t="s">
        <v>453</v>
      </c>
      <c r="F392" t="s">
        <v>454</v>
      </c>
      <c r="G392" s="23" t="s">
        <v>292</v>
      </c>
      <c r="H392">
        <v>309986</v>
      </c>
      <c r="I392" s="24" t="s">
        <v>302</v>
      </c>
      <c r="J392" s="24">
        <v>45.233716164065875</v>
      </c>
      <c r="K392" s="24">
        <v>45.233716164065875</v>
      </c>
      <c r="L392" s="24">
        <v>35.981365130506944</v>
      </c>
      <c r="M392" s="24">
        <v>40.582910748416822</v>
      </c>
      <c r="N392" s="24">
        <v>36.073698443037173</v>
      </c>
      <c r="O392" s="24">
        <v>38.779225826264963</v>
      </c>
      <c r="P392" s="24">
        <v>39.681068287340892</v>
      </c>
      <c r="Q392" s="24">
        <v>40.582910748416822</v>
      </c>
      <c r="R392" s="24">
        <v>26.470554253533784</v>
      </c>
      <c r="S392" s="25">
        <v>33.888075538495968</v>
      </c>
      <c r="T392" s="25">
        <v>39.681068287340892</v>
      </c>
      <c r="U392" s="25">
        <v>39.681068287340892</v>
      </c>
      <c r="V392" s="26">
        <v>611.95000000000005</v>
      </c>
      <c r="W392" s="2">
        <v>0.154</v>
      </c>
      <c r="X392" s="2">
        <v>0.08</v>
      </c>
      <c r="Y392" s="27">
        <v>476.29292400000003</v>
      </c>
      <c r="Z392" s="1"/>
      <c r="AA392" s="28"/>
      <c r="AB392" s="29">
        <v>21544.498935169002</v>
      </c>
      <c r="AC392" s="29">
        <v>21544.498935169002</v>
      </c>
      <c r="AD392" s="29">
        <v>17137.669607520795</v>
      </c>
      <c r="AE392" s="29">
        <v>19329.353224794479</v>
      </c>
      <c r="AF392" s="29">
        <v>17181.647310928423</v>
      </c>
      <c r="AG392" s="29">
        <v>18470.270859248056</v>
      </c>
      <c r="AH392" s="24">
        <v>18899.812042021265</v>
      </c>
      <c r="AI392" s="24">
        <v>19329.353224794479</v>
      </c>
      <c r="AJ392" s="24">
        <v>12607.737685316244</v>
      </c>
      <c r="AK392" s="29">
        <v>16140.65058696312</v>
      </c>
      <c r="AL392" s="29">
        <v>18899.812042021265</v>
      </c>
      <c r="AM392" s="29">
        <v>18899.812042021265</v>
      </c>
      <c r="AN392">
        <v>0</v>
      </c>
      <c r="AO392" s="30">
        <v>48.000000076799999</v>
      </c>
      <c r="AP392">
        <v>4.32</v>
      </c>
      <c r="AQ392">
        <v>48.000000076799999</v>
      </c>
      <c r="AR392" s="29">
        <v>2171.2183793491113</v>
      </c>
      <c r="AS392" s="29">
        <v>2171.2183793491113</v>
      </c>
      <c r="AT392" s="29">
        <v>1727.1055290277022</v>
      </c>
      <c r="AU392" s="29">
        <v>1947.9797190407749</v>
      </c>
      <c r="AV392" s="29">
        <v>1731.5375280362443</v>
      </c>
      <c r="AW392" s="29">
        <v>1861.4028426389627</v>
      </c>
      <c r="AX392" s="24">
        <v>1904.6912808398688</v>
      </c>
      <c r="AY392" s="24">
        <v>1947.9797190407749</v>
      </c>
      <c r="AZ392" s="24">
        <v>1270.5866062025602</v>
      </c>
      <c r="BA392" s="29">
        <v>1626.6276284504106</v>
      </c>
      <c r="BB392" s="29">
        <v>1904.6912808398688</v>
      </c>
      <c r="BC392" s="29">
        <v>1904.6912808398688</v>
      </c>
      <c r="BD392" s="1">
        <f t="shared" si="18"/>
        <v>461.86937787882698</v>
      </c>
      <c r="BE392" s="28">
        <f t="shared" si="19"/>
        <v>219985.11649596738</v>
      </c>
      <c r="BF392" s="28">
        <f t="shared" si="20"/>
        <v>22169.730173655262</v>
      </c>
    </row>
    <row r="393" spans="1:58" x14ac:dyDescent="0.25">
      <c r="A393" s="21" t="s">
        <v>139</v>
      </c>
      <c r="B393" s="22" t="s">
        <v>139</v>
      </c>
      <c r="C393" s="23" t="s">
        <v>440</v>
      </c>
      <c r="D393" s="23" t="s">
        <v>452</v>
      </c>
      <c r="E393" t="s">
        <v>453</v>
      </c>
      <c r="F393" t="s">
        <v>454</v>
      </c>
      <c r="G393" s="23" t="s">
        <v>292</v>
      </c>
      <c r="H393">
        <v>310758</v>
      </c>
      <c r="I393" s="24" t="s">
        <v>484</v>
      </c>
      <c r="J393" s="24">
        <v>15.420585055931548</v>
      </c>
      <c r="K393" s="24">
        <v>15.420585055931548</v>
      </c>
      <c r="L393" s="24">
        <v>12.336468044745239</v>
      </c>
      <c r="M393" s="24">
        <v>14.42947937721487</v>
      </c>
      <c r="N393" s="24">
        <v>12.625794455063012</v>
      </c>
      <c r="O393" s="24">
        <v>13.52763691613894</v>
      </c>
      <c r="P393" s="24">
        <v>13.52763691613894</v>
      </c>
      <c r="Q393" s="24">
        <v>14.42947937721487</v>
      </c>
      <c r="R393" s="24">
        <v>8.8235180845112602</v>
      </c>
      <c r="S393" s="25">
        <v>11.787156709042076</v>
      </c>
      <c r="T393" s="25">
        <v>13.52763691613894</v>
      </c>
      <c r="U393" s="25">
        <v>13.52763691613894</v>
      </c>
      <c r="V393" s="26">
        <v>611.95000000000005</v>
      </c>
      <c r="W393" s="2">
        <v>0.154</v>
      </c>
      <c r="X393" s="2">
        <v>0.08</v>
      </c>
      <c r="Y393" s="27">
        <v>476.29292400000003</v>
      </c>
      <c r="Z393" s="1"/>
      <c r="AA393" s="28"/>
      <c r="AB393" s="29">
        <v>7344.7155460803415</v>
      </c>
      <c r="AC393" s="29">
        <v>7344.7155460803415</v>
      </c>
      <c r="AD393" s="29">
        <v>5875.772436864273</v>
      </c>
      <c r="AE393" s="29">
        <v>6872.6589243713697</v>
      </c>
      <c r="AF393" s="29">
        <v>6013.5765588249487</v>
      </c>
      <c r="AG393" s="29">
        <v>6443.1177415981592</v>
      </c>
      <c r="AH393" s="24">
        <v>6443.1177415981592</v>
      </c>
      <c r="AI393" s="24">
        <v>6872.6589243713697</v>
      </c>
      <c r="AJ393" s="24">
        <v>4202.5792284387471</v>
      </c>
      <c r="AK393" s="29">
        <v>5614.1393345958677</v>
      </c>
      <c r="AL393" s="29">
        <v>6443.1177415981592</v>
      </c>
      <c r="AM393" s="29">
        <v>6443.1177415981592</v>
      </c>
      <c r="AN393">
        <v>0</v>
      </c>
      <c r="AO393" s="30">
        <v>48.000000076799999</v>
      </c>
      <c r="AP393">
        <v>4.32</v>
      </c>
      <c r="AQ393">
        <v>48.000000076799999</v>
      </c>
      <c r="AR393" s="29">
        <v>740.18808386901526</v>
      </c>
      <c r="AS393" s="29">
        <v>740.18808386901526</v>
      </c>
      <c r="AT393" s="29">
        <v>592.15046709521221</v>
      </c>
      <c r="AU393" s="29">
        <v>692.61501121449771</v>
      </c>
      <c r="AV393" s="29">
        <v>606.0381348126856</v>
      </c>
      <c r="AW393" s="29">
        <v>649.32657301359166</v>
      </c>
      <c r="AX393" s="24">
        <v>649.32657301359166</v>
      </c>
      <c r="AY393" s="24">
        <v>692.61501121449771</v>
      </c>
      <c r="AZ393" s="24">
        <v>423.52886873418669</v>
      </c>
      <c r="BA393" s="29">
        <v>565.78352293927333</v>
      </c>
      <c r="BB393" s="29">
        <v>649.32657301359166</v>
      </c>
      <c r="BC393" s="29">
        <v>649.32657301359166</v>
      </c>
      <c r="BD393" s="1">
        <f t="shared" si="18"/>
        <v>159.38361382421019</v>
      </c>
      <c r="BE393" s="28">
        <f t="shared" si="19"/>
        <v>75913.287466019901</v>
      </c>
      <c r="BF393" s="28">
        <f t="shared" si="20"/>
        <v>7650.4134758027503</v>
      </c>
    </row>
    <row r="394" spans="1:58" x14ac:dyDescent="0.25">
      <c r="A394" s="21" t="s">
        <v>139</v>
      </c>
      <c r="B394" s="22" t="s">
        <v>139</v>
      </c>
      <c r="C394" s="23" t="s">
        <v>440</v>
      </c>
      <c r="D394" s="23" t="s">
        <v>452</v>
      </c>
      <c r="E394" t="s">
        <v>453</v>
      </c>
      <c r="F394" t="s">
        <v>454</v>
      </c>
      <c r="G394" s="23" t="s">
        <v>292</v>
      </c>
      <c r="H394">
        <v>309978</v>
      </c>
      <c r="I394" s="24" t="s">
        <v>296</v>
      </c>
      <c r="J394" s="24">
        <v>74.018808268471432</v>
      </c>
      <c r="K394" s="24">
        <v>72.990769264742667</v>
      </c>
      <c r="L394" s="24">
        <v>58.598223212539885</v>
      </c>
      <c r="M394" s="24">
        <v>65.834499658542839</v>
      </c>
      <c r="N394" s="24">
        <v>58.619759969935402</v>
      </c>
      <c r="O394" s="24">
        <v>63.12897227531505</v>
      </c>
      <c r="P394" s="24">
        <v>64.030814736390994</v>
      </c>
      <c r="Q394" s="24">
        <v>65.834499658542839</v>
      </c>
      <c r="R394" s="24">
        <v>42.352886805654052</v>
      </c>
      <c r="S394" s="25">
        <v>54.515599779319601</v>
      </c>
      <c r="T394" s="25">
        <v>64.030814736390994</v>
      </c>
      <c r="U394" s="25">
        <v>64.932657197466909</v>
      </c>
      <c r="V394" s="26">
        <v>653.96</v>
      </c>
      <c r="W394" s="2">
        <v>0.154</v>
      </c>
      <c r="X394" s="2">
        <v>0.08</v>
      </c>
      <c r="Y394" s="27">
        <v>508.99014720000008</v>
      </c>
      <c r="Z394" s="1"/>
      <c r="AA394" s="28"/>
      <c r="AB394" s="29">
        <v>37674.844116137858</v>
      </c>
      <c r="AC394" s="29">
        <v>37151.582392302611</v>
      </c>
      <c r="AD394" s="29">
        <v>29825.918258609137</v>
      </c>
      <c r="AE394" s="29">
        <v>33509.111672040075</v>
      </c>
      <c r="AF394" s="29">
        <v>29836.880255926091</v>
      </c>
      <c r="AG394" s="29">
        <v>32132.024890997331</v>
      </c>
      <c r="AH394" s="24">
        <v>32591.053818011587</v>
      </c>
      <c r="AI394" s="24">
        <v>33509.111672040075</v>
      </c>
      <c r="AJ394" s="24">
        <v>21557.202089554798</v>
      </c>
      <c r="AK394" s="29">
        <v>27747.903156372176</v>
      </c>
      <c r="AL394" s="29">
        <v>32591.053818011587</v>
      </c>
      <c r="AM394" s="29">
        <v>33050.082745025829</v>
      </c>
      <c r="AN394">
        <v>0</v>
      </c>
      <c r="AO394" s="30">
        <v>48.000000076799999</v>
      </c>
      <c r="AP394">
        <v>6.48</v>
      </c>
      <c r="AQ394">
        <v>48.000000076799999</v>
      </c>
      <c r="AR394" s="29">
        <v>3552.9028025712732</v>
      </c>
      <c r="AS394" s="29">
        <v>3503.5569303133389</v>
      </c>
      <c r="AT394" s="29">
        <v>2812.7147187022579</v>
      </c>
      <c r="AU394" s="29">
        <v>3160.0559886661458</v>
      </c>
      <c r="AV394" s="29">
        <v>2813.7484830588969</v>
      </c>
      <c r="AW394" s="29">
        <v>3030.1906740634272</v>
      </c>
      <c r="AX394" s="24">
        <v>3073.4791122643342</v>
      </c>
      <c r="AY394" s="24">
        <v>3160.0559886661458</v>
      </c>
      <c r="AZ394" s="24">
        <v>2032.9385699240961</v>
      </c>
      <c r="BA394" s="29">
        <v>2616.748793594139</v>
      </c>
      <c r="BB394" s="29">
        <v>3073.4791122643342</v>
      </c>
      <c r="BC394" s="29">
        <v>3116.7675504652398</v>
      </c>
      <c r="BD394" s="1">
        <f t="shared" si="18"/>
        <v>748.88830556331266</v>
      </c>
      <c r="BE394" s="28">
        <f t="shared" si="19"/>
        <v>381176.76888502913</v>
      </c>
      <c r="BF394" s="28">
        <f t="shared" si="20"/>
        <v>35946.638724553632</v>
      </c>
    </row>
    <row r="395" spans="1:58" x14ac:dyDescent="0.25">
      <c r="A395" s="21" t="s">
        <v>139</v>
      </c>
      <c r="B395" s="22" t="s">
        <v>139</v>
      </c>
      <c r="C395" s="23" t="s">
        <v>440</v>
      </c>
      <c r="D395" s="23" t="s">
        <v>452</v>
      </c>
      <c r="E395" t="s">
        <v>453</v>
      </c>
      <c r="F395" t="s">
        <v>454</v>
      </c>
      <c r="G395" s="23" t="s">
        <v>292</v>
      </c>
      <c r="H395">
        <v>309979</v>
      </c>
      <c r="I395" s="24" t="s">
        <v>446</v>
      </c>
      <c r="J395" s="24">
        <v>160.37408458168809</v>
      </c>
      <c r="K395" s="24">
        <v>158.31800657423057</v>
      </c>
      <c r="L395" s="24">
        <v>127.47683646236746</v>
      </c>
      <c r="M395" s="24">
        <v>143.39295131107278</v>
      </c>
      <c r="N395" s="24">
        <v>126.2579445506301</v>
      </c>
      <c r="O395" s="24">
        <v>136.17821162246534</v>
      </c>
      <c r="P395" s="24">
        <v>138.88373900569312</v>
      </c>
      <c r="Q395" s="24">
        <v>143.39295131107278</v>
      </c>
      <c r="R395" s="24">
        <v>92.352822617884513</v>
      </c>
      <c r="S395" s="25">
        <v>119.344961679051</v>
      </c>
      <c r="T395" s="25">
        <v>138.88373900569312</v>
      </c>
      <c r="U395" s="25">
        <v>140.68742392784497</v>
      </c>
      <c r="V395" s="26">
        <v>653.96</v>
      </c>
      <c r="W395" s="2">
        <v>0.154</v>
      </c>
      <c r="X395" s="2">
        <v>0.08</v>
      </c>
      <c r="Y395" s="27">
        <v>508.99014720000008</v>
      </c>
      <c r="Z395" s="1"/>
      <c r="AA395" s="28"/>
      <c r="AB395" s="29">
        <v>81628.828918298692</v>
      </c>
      <c r="AC395" s="29">
        <v>80582.305470628198</v>
      </c>
      <c r="AD395" s="29">
        <v>64884.45375557075</v>
      </c>
      <c r="AE395" s="29">
        <v>72985.599395265381</v>
      </c>
      <c r="AF395" s="29">
        <v>64264.049781994661</v>
      </c>
      <c r="AG395" s="29">
        <v>69313.367979151401</v>
      </c>
      <c r="AH395" s="24">
        <v>70690.45476019413</v>
      </c>
      <c r="AI395" s="24">
        <v>72985.599395265381</v>
      </c>
      <c r="AJ395" s="24">
        <v>47006.676778612535</v>
      </c>
      <c r="AK395" s="29">
        <v>60745.409612598538</v>
      </c>
      <c r="AL395" s="29">
        <v>70690.45476019413</v>
      </c>
      <c r="AM395" s="29">
        <v>71608.512614222622</v>
      </c>
      <c r="AN395">
        <v>0</v>
      </c>
      <c r="AO395" s="30">
        <v>48.000000076799999</v>
      </c>
      <c r="AP395">
        <v>6.48</v>
      </c>
      <c r="AQ395">
        <v>48.000000076799999</v>
      </c>
      <c r="AR395" s="29">
        <v>7697.9560722377582</v>
      </c>
      <c r="AS395" s="29">
        <v>7599.2643277218904</v>
      </c>
      <c r="AT395" s="29">
        <v>6118.8881599838587</v>
      </c>
      <c r="AU395" s="29">
        <v>6882.8616739440722</v>
      </c>
      <c r="AV395" s="29">
        <v>6060.3813481268544</v>
      </c>
      <c r="AW395" s="29">
        <v>6536.5541683368228</v>
      </c>
      <c r="AX395" s="24">
        <v>6666.419482939541</v>
      </c>
      <c r="AY395" s="24">
        <v>6882.8616739440722</v>
      </c>
      <c r="AZ395" s="24">
        <v>4432.9354927511531</v>
      </c>
      <c r="BA395" s="29">
        <v>5728.558169760141</v>
      </c>
      <c r="BB395" s="29">
        <v>6666.419482939541</v>
      </c>
      <c r="BC395" s="29">
        <v>6752.9963593413531</v>
      </c>
      <c r="BD395" s="1">
        <f t="shared" si="18"/>
        <v>1625.5436726496939</v>
      </c>
      <c r="BE395" s="28">
        <f t="shared" si="19"/>
        <v>827385.71322199656</v>
      </c>
      <c r="BF395" s="28">
        <f t="shared" si="20"/>
        <v>78026.096412027066</v>
      </c>
    </row>
    <row r="396" spans="1:58" x14ac:dyDescent="0.25">
      <c r="A396" s="21" t="s">
        <v>139</v>
      </c>
      <c r="B396" s="22" t="s">
        <v>139</v>
      </c>
      <c r="C396" s="23" t="s">
        <v>440</v>
      </c>
      <c r="D396" s="23" t="s">
        <v>452</v>
      </c>
      <c r="E396" t="s">
        <v>453</v>
      </c>
      <c r="F396" t="s">
        <v>454</v>
      </c>
      <c r="G396" s="23" t="s">
        <v>292</v>
      </c>
      <c r="H396">
        <v>309579</v>
      </c>
      <c r="I396" s="24" t="s">
        <v>294</v>
      </c>
      <c r="J396" s="24">
        <v>102.803900372877</v>
      </c>
      <c r="K396" s="24">
        <v>101.77586136914822</v>
      </c>
      <c r="L396" s="24">
        <v>82.243120298301591</v>
      </c>
      <c r="M396" s="24">
        <v>91.9879310297448</v>
      </c>
      <c r="N396" s="24">
        <v>81.165821496833644</v>
      </c>
      <c r="O396" s="24">
        <v>87.478718724365152</v>
      </c>
      <c r="P396" s="24">
        <v>89.282403646517011</v>
      </c>
      <c r="Q396" s="24">
        <v>91.9879310297448</v>
      </c>
      <c r="R396" s="24">
        <v>59.411688435709152</v>
      </c>
      <c r="S396" s="25">
        <v>76.61651860877349</v>
      </c>
      <c r="T396" s="25">
        <v>89.282403646517011</v>
      </c>
      <c r="U396" s="25">
        <v>90.184246107592941</v>
      </c>
      <c r="V396" s="26">
        <v>653.96</v>
      </c>
      <c r="W396" s="2">
        <v>0.154</v>
      </c>
      <c r="X396" s="2">
        <v>0.08</v>
      </c>
      <c r="Y396" s="27">
        <v>508.99014720000008</v>
      </c>
      <c r="Z396" s="1"/>
      <c r="AA396" s="28"/>
      <c r="AB396" s="29">
        <v>52326.172383524805</v>
      </c>
      <c r="AC396" s="29">
        <v>51802.910659689551</v>
      </c>
      <c r="AD396" s="29">
        <v>41860.93790681984</v>
      </c>
      <c r="AE396" s="29">
        <v>46820.950555453259</v>
      </c>
      <c r="AF396" s="29">
        <v>41312.603431282289</v>
      </c>
      <c r="AG396" s="29">
        <v>44525.805920382023</v>
      </c>
      <c r="AH396" s="24">
        <v>45443.863774410514</v>
      </c>
      <c r="AI396" s="24">
        <v>46820.950555453259</v>
      </c>
      <c r="AJ396" s="24">
        <v>30239.964042292144</v>
      </c>
      <c r="AK396" s="29">
        <v>38997.053084631167</v>
      </c>
      <c r="AL396" s="29">
        <v>45443.863774410514</v>
      </c>
      <c r="AM396" s="29">
        <v>45902.892701424767</v>
      </c>
      <c r="AN396">
        <v>0</v>
      </c>
      <c r="AO396" s="30">
        <v>48.000000076799999</v>
      </c>
      <c r="AP396">
        <v>6.48</v>
      </c>
      <c r="AQ396">
        <v>48.000000076799999</v>
      </c>
      <c r="AR396" s="29">
        <v>4934.5872257934352</v>
      </c>
      <c r="AS396" s="29">
        <v>4885.2413535355008</v>
      </c>
      <c r="AT396" s="29">
        <v>3947.6697806347479</v>
      </c>
      <c r="AU396" s="29">
        <v>4415.4206964924233</v>
      </c>
      <c r="AV396" s="29">
        <v>3895.9594380815497</v>
      </c>
      <c r="AW396" s="29">
        <v>4198.978505487893</v>
      </c>
      <c r="AX396" s="24">
        <v>4285.5553818897051</v>
      </c>
      <c r="AY396" s="24">
        <v>4415.4206964924233</v>
      </c>
      <c r="AZ396" s="24">
        <v>2851.7610494768569</v>
      </c>
      <c r="BA396" s="29">
        <v>3677.592899105276</v>
      </c>
      <c r="BB396" s="29">
        <v>4285.5553818897051</v>
      </c>
      <c r="BC396" s="29">
        <v>4328.8438200906112</v>
      </c>
      <c r="BD396" s="1">
        <f t="shared" si="18"/>
        <v>1044.2205447661247</v>
      </c>
      <c r="BE396" s="28">
        <f t="shared" si="19"/>
        <v>531497.96878977411</v>
      </c>
      <c r="BF396" s="28">
        <f t="shared" si="20"/>
        <v>50122.586228970133</v>
      </c>
    </row>
    <row r="397" spans="1:58" x14ac:dyDescent="0.25">
      <c r="A397" s="21" t="s">
        <v>139</v>
      </c>
      <c r="B397" s="22" t="s">
        <v>139</v>
      </c>
      <c r="C397" s="23" t="s">
        <v>440</v>
      </c>
      <c r="D397" s="23" t="s">
        <v>452</v>
      </c>
      <c r="E397" t="s">
        <v>453</v>
      </c>
      <c r="F397" t="s">
        <v>454</v>
      </c>
      <c r="G397" s="23" t="s">
        <v>292</v>
      </c>
      <c r="H397">
        <v>310564</v>
      </c>
      <c r="I397" s="24" t="s">
        <v>485</v>
      </c>
      <c r="J397" s="24">
        <v>25.700975093219249</v>
      </c>
      <c r="K397" s="24">
        <v>25.700975093219249</v>
      </c>
      <c r="L397" s="24">
        <v>20.560780074575398</v>
      </c>
      <c r="M397" s="24">
        <v>23.447903987974165</v>
      </c>
      <c r="N397" s="24">
        <v>20.742376604746376</v>
      </c>
      <c r="O397" s="24">
        <v>22.546061526898235</v>
      </c>
      <c r="P397" s="24">
        <v>22.546061526898235</v>
      </c>
      <c r="Q397" s="24">
        <v>23.447903987974165</v>
      </c>
      <c r="R397" s="24">
        <v>15.294098013152851</v>
      </c>
      <c r="S397" s="25">
        <v>19.154129652193372</v>
      </c>
      <c r="T397" s="25">
        <v>22.546061526898235</v>
      </c>
      <c r="U397" s="25">
        <v>22.546061526898235</v>
      </c>
      <c r="V397" s="26">
        <v>653.96</v>
      </c>
      <c r="W397" s="2">
        <v>0.154</v>
      </c>
      <c r="X397" s="2">
        <v>0.08</v>
      </c>
      <c r="Y397" s="27">
        <v>508.99014720000008</v>
      </c>
      <c r="Z397" s="1"/>
      <c r="AA397" s="28"/>
      <c r="AB397" s="29">
        <v>13081.543095881201</v>
      </c>
      <c r="AC397" s="29">
        <v>13081.543095881201</v>
      </c>
      <c r="AD397" s="29">
        <v>10465.23447670496</v>
      </c>
      <c r="AE397" s="29">
        <v>11934.752102370439</v>
      </c>
      <c r="AF397" s="29">
        <v>10557.665321327695</v>
      </c>
      <c r="AG397" s="29">
        <v>11475.723175356192</v>
      </c>
      <c r="AH397" s="24">
        <v>11475.723175356192</v>
      </c>
      <c r="AI397" s="24">
        <v>11934.752102370439</v>
      </c>
      <c r="AJ397" s="24">
        <v>7784.5451990058982</v>
      </c>
      <c r="AK397" s="29">
        <v>9749.2632711577917</v>
      </c>
      <c r="AL397" s="29">
        <v>11475.723175356192</v>
      </c>
      <c r="AM397" s="29">
        <v>11475.723175356192</v>
      </c>
      <c r="AN397">
        <v>0</v>
      </c>
      <c r="AO397" s="30">
        <v>48.000000076799999</v>
      </c>
      <c r="AP397">
        <v>6.48</v>
      </c>
      <c r="AQ397">
        <v>48.000000076799999</v>
      </c>
      <c r="AR397" s="29">
        <v>1233.6468064483588</v>
      </c>
      <c r="AS397" s="29">
        <v>1233.6468064483588</v>
      </c>
      <c r="AT397" s="29">
        <v>986.91744515868697</v>
      </c>
      <c r="AU397" s="29">
        <v>1125.4993932235589</v>
      </c>
      <c r="AV397" s="29">
        <v>995.63407862084057</v>
      </c>
      <c r="AW397" s="29">
        <v>1082.2109550226528</v>
      </c>
      <c r="AX397" s="24">
        <v>1082.2109550226528</v>
      </c>
      <c r="AY397" s="24">
        <v>1125.4993932235589</v>
      </c>
      <c r="AZ397" s="24">
        <v>734.11670580592363</v>
      </c>
      <c r="BA397" s="29">
        <v>919.39822477631901</v>
      </c>
      <c r="BB397" s="29">
        <v>1082.2109550226528</v>
      </c>
      <c r="BC397" s="29">
        <v>1082.2109550226528</v>
      </c>
      <c r="BD397" s="1">
        <f t="shared" si="18"/>
        <v>264.23338861464777</v>
      </c>
      <c r="BE397" s="28">
        <f t="shared" si="19"/>
        <v>134492.19136612437</v>
      </c>
      <c r="BF397" s="28">
        <f t="shared" si="20"/>
        <v>12683.202673796215</v>
      </c>
    </row>
    <row r="398" spans="1:58" x14ac:dyDescent="0.25">
      <c r="A398" s="21" t="s">
        <v>139</v>
      </c>
      <c r="B398" s="22" t="s">
        <v>139</v>
      </c>
      <c r="C398" s="23" t="s">
        <v>440</v>
      </c>
      <c r="D398" s="23" t="s">
        <v>452</v>
      </c>
      <c r="E398" t="s">
        <v>453</v>
      </c>
      <c r="F398" t="s">
        <v>454</v>
      </c>
      <c r="G398" s="23" t="s">
        <v>292</v>
      </c>
      <c r="H398">
        <v>311227</v>
      </c>
      <c r="I398" s="24" t="s">
        <v>486</v>
      </c>
      <c r="J398" s="24">
        <v>13.364507048474008</v>
      </c>
      <c r="K398" s="24">
        <v>13.364507048474008</v>
      </c>
      <c r="L398" s="24">
        <v>11.308429041016469</v>
      </c>
      <c r="M398" s="24">
        <v>11.723951993987082</v>
      </c>
      <c r="N398" s="24">
        <v>10.822109532911153</v>
      </c>
      <c r="O398" s="24">
        <v>11.723951993987082</v>
      </c>
      <c r="P398" s="24">
        <v>11.723951993987082</v>
      </c>
      <c r="Q398" s="24">
        <v>11.723951993987082</v>
      </c>
      <c r="R398" s="24">
        <v>7.6470490065764256</v>
      </c>
      <c r="S398" s="25">
        <v>10.313762120411816</v>
      </c>
      <c r="T398" s="25">
        <v>11.723951993987082</v>
      </c>
      <c r="U398" s="25">
        <v>11.723951993987082</v>
      </c>
      <c r="V398" s="26">
        <v>537.79</v>
      </c>
      <c r="W398" s="2">
        <v>0.154</v>
      </c>
      <c r="X398" s="2">
        <v>0.08</v>
      </c>
      <c r="Y398" s="27">
        <v>418.57271279999998</v>
      </c>
      <c r="Z398" s="1"/>
      <c r="AA398" s="28"/>
      <c r="AB398" s="29">
        <v>5594.0179705144865</v>
      </c>
      <c r="AC398" s="29">
        <v>5594.0179705144865</v>
      </c>
      <c r="AD398" s="29">
        <v>4733.3998212045653</v>
      </c>
      <c r="AE398" s="29">
        <v>4907.3263908601421</v>
      </c>
      <c r="AF398" s="29">
        <v>4529.839745409362</v>
      </c>
      <c r="AG398" s="29">
        <v>4907.3263908601421</v>
      </c>
      <c r="AH398" s="24">
        <v>4907.3263908601421</v>
      </c>
      <c r="AI398" s="24">
        <v>4907.3263908601421</v>
      </c>
      <c r="AJ398" s="24">
        <v>3200.8460475972392</v>
      </c>
      <c r="AK398" s="29">
        <v>4317.0593899146543</v>
      </c>
      <c r="AL398" s="29">
        <v>4907.3263908601421</v>
      </c>
      <c r="AM398" s="29">
        <v>4907.3263908601421</v>
      </c>
      <c r="AN398">
        <v>0</v>
      </c>
      <c r="AO398" s="30">
        <v>48.000000076799999</v>
      </c>
      <c r="AP398">
        <v>3.61</v>
      </c>
      <c r="AQ398">
        <v>48.000000076799999</v>
      </c>
      <c r="AR398" s="29">
        <v>641.4963393531466</v>
      </c>
      <c r="AS398" s="29">
        <v>641.4963393531466</v>
      </c>
      <c r="AT398" s="29">
        <v>542.80459483727782</v>
      </c>
      <c r="AU398" s="29">
        <v>562.74969661177943</v>
      </c>
      <c r="AV398" s="29">
        <v>519.46125841087337</v>
      </c>
      <c r="AW398" s="29">
        <v>562.74969661177943</v>
      </c>
      <c r="AX398" s="24">
        <v>562.74969661177943</v>
      </c>
      <c r="AY398" s="24">
        <v>562.74969661177943</v>
      </c>
      <c r="AZ398" s="24">
        <v>367.05835290296181</v>
      </c>
      <c r="BA398" s="29">
        <v>495.06058257186407</v>
      </c>
      <c r="BB398" s="29">
        <v>562.74969661177943</v>
      </c>
      <c r="BC398" s="29">
        <v>562.74969661177943</v>
      </c>
      <c r="BD398" s="1">
        <f t="shared" si="18"/>
        <v>137.16407576178639</v>
      </c>
      <c r="BE398" s="28">
        <f t="shared" si="19"/>
        <v>57413.139290315652</v>
      </c>
      <c r="BF398" s="28">
        <f t="shared" si="20"/>
        <v>6583.8756470999479</v>
      </c>
    </row>
    <row r="399" spans="1:58" x14ac:dyDescent="0.25">
      <c r="A399" s="21" t="s">
        <v>139</v>
      </c>
      <c r="B399" s="22" t="s">
        <v>139</v>
      </c>
      <c r="C399" s="23" t="s">
        <v>440</v>
      </c>
      <c r="D399" s="23" t="s">
        <v>452</v>
      </c>
      <c r="E399" t="s">
        <v>453</v>
      </c>
      <c r="F399" t="s">
        <v>454</v>
      </c>
      <c r="G399" s="23" t="s">
        <v>292</v>
      </c>
      <c r="H399">
        <v>309982</v>
      </c>
      <c r="I399" s="24" t="s">
        <v>299</v>
      </c>
      <c r="J399" s="24">
        <v>49.345872178980954</v>
      </c>
      <c r="K399" s="24">
        <v>48.317833175252183</v>
      </c>
      <c r="L399" s="24">
        <v>39.065482141693252</v>
      </c>
      <c r="M399" s="24">
        <v>44.190280592720541</v>
      </c>
      <c r="N399" s="24">
        <v>38.779225826264963</v>
      </c>
      <c r="O399" s="24">
        <v>42.386595670568681</v>
      </c>
      <c r="P399" s="24">
        <v>42.386595670568681</v>
      </c>
      <c r="Q399" s="24">
        <v>44.190280592720541</v>
      </c>
      <c r="R399" s="24">
        <v>28.235257870436033</v>
      </c>
      <c r="S399" s="25">
        <v>36.834864715756488</v>
      </c>
      <c r="T399" s="25">
        <v>42.386595670568681</v>
      </c>
      <c r="U399" s="25">
        <v>43.288438131644611</v>
      </c>
      <c r="V399" s="26">
        <v>537.79</v>
      </c>
      <c r="W399" s="2">
        <v>0.154</v>
      </c>
      <c r="X399" s="2">
        <v>0.08</v>
      </c>
      <c r="Y399" s="27">
        <v>418.57271279999998</v>
      </c>
      <c r="Z399" s="1"/>
      <c r="AA399" s="28"/>
      <c r="AB399" s="29">
        <v>20654.835583438104</v>
      </c>
      <c r="AC399" s="29">
        <v>20224.526508783143</v>
      </c>
      <c r="AD399" s="29">
        <v>16351.744836888498</v>
      </c>
      <c r="AE399" s="29">
        <v>18496.845627088227</v>
      </c>
      <c r="AF399" s="29">
        <v>16231.925754383547</v>
      </c>
      <c r="AG399" s="29">
        <v>17741.872336186669</v>
      </c>
      <c r="AH399" s="24">
        <v>17741.872336186669</v>
      </c>
      <c r="AI399" s="24">
        <v>18496.845627088227</v>
      </c>
      <c r="AJ399" s="24">
        <v>11818.50848343596</v>
      </c>
      <c r="AK399" s="29">
        <v>15418.069249695194</v>
      </c>
      <c r="AL399" s="29">
        <v>17741.872336186669</v>
      </c>
      <c r="AM399" s="29">
        <v>18119.358981637448</v>
      </c>
      <c r="AN399">
        <v>0</v>
      </c>
      <c r="AO399" s="30">
        <v>48.000000076799999</v>
      </c>
      <c r="AP399">
        <v>3.61</v>
      </c>
      <c r="AQ399">
        <v>48.000000076799999</v>
      </c>
      <c r="AR399" s="29">
        <v>2368.6018683808488</v>
      </c>
      <c r="AS399" s="29">
        <v>2319.2559961229144</v>
      </c>
      <c r="AT399" s="29">
        <v>1875.1431458015052</v>
      </c>
      <c r="AU399" s="29">
        <v>2121.1334718443995</v>
      </c>
      <c r="AV399" s="29">
        <v>1861.4028426389627</v>
      </c>
      <c r="AW399" s="29">
        <v>2034.5565954425872</v>
      </c>
      <c r="AX399" s="24">
        <v>2034.5565954425872</v>
      </c>
      <c r="AY399" s="24">
        <v>2121.1334718443995</v>
      </c>
      <c r="AZ399" s="24">
        <v>1355.2923799493974</v>
      </c>
      <c r="BA399" s="29">
        <v>1768.0735091852291</v>
      </c>
      <c r="BB399" s="29">
        <v>2034.5565954425872</v>
      </c>
      <c r="BC399" s="29">
        <v>2077.8450336434935</v>
      </c>
      <c r="BD399" s="1">
        <f t="shared" si="18"/>
        <v>499.40732223717572</v>
      </c>
      <c r="BE399" s="28">
        <f t="shared" si="19"/>
        <v>209038.27766099837</v>
      </c>
      <c r="BF399" s="28">
        <f t="shared" si="20"/>
        <v>23971.551505738913</v>
      </c>
    </row>
    <row r="400" spans="1:58" x14ac:dyDescent="0.25">
      <c r="A400" s="21" t="s">
        <v>139</v>
      </c>
      <c r="B400" s="22" t="s">
        <v>139</v>
      </c>
      <c r="C400" s="23" t="s">
        <v>440</v>
      </c>
      <c r="D400" s="23" t="s">
        <v>452</v>
      </c>
      <c r="E400" t="s">
        <v>453</v>
      </c>
      <c r="F400" t="s">
        <v>454</v>
      </c>
      <c r="G400" s="23" t="s">
        <v>292</v>
      </c>
      <c r="H400">
        <v>309983</v>
      </c>
      <c r="I400" s="24" t="s">
        <v>300</v>
      </c>
      <c r="J400" s="24">
        <v>91.495471331860514</v>
      </c>
      <c r="K400" s="24">
        <v>90.46743232813175</v>
      </c>
      <c r="L400" s="24">
        <v>72.990769264742667</v>
      </c>
      <c r="M400" s="24">
        <v>82.067663957909573</v>
      </c>
      <c r="N400" s="24">
        <v>72.147396886074347</v>
      </c>
      <c r="O400" s="24">
        <v>78.460294113605855</v>
      </c>
      <c r="P400" s="24">
        <v>79.362136574681784</v>
      </c>
      <c r="Q400" s="24">
        <v>82.067663957909573</v>
      </c>
      <c r="R400" s="24">
        <v>52.941108507067568</v>
      </c>
      <c r="S400" s="25">
        <v>68.512848371307072</v>
      </c>
      <c r="T400" s="25">
        <v>79.362136574681784</v>
      </c>
      <c r="U400" s="25">
        <v>80.263979035757714</v>
      </c>
      <c r="V400" s="26">
        <v>537.79</v>
      </c>
      <c r="W400" s="2">
        <v>0.154</v>
      </c>
      <c r="X400" s="2">
        <v>0.08</v>
      </c>
      <c r="Y400" s="27">
        <v>418.57271279999998</v>
      </c>
      <c r="Z400" s="1"/>
      <c r="AA400" s="28"/>
      <c r="AB400" s="29">
        <v>38297.50764429148</v>
      </c>
      <c r="AC400" s="29">
        <v>37867.198569636523</v>
      </c>
      <c r="AD400" s="29">
        <v>30551.944300502197</v>
      </c>
      <c r="AE400" s="29">
        <v>34351.284736020993</v>
      </c>
      <c r="AF400" s="29">
        <v>30198.931636062411</v>
      </c>
      <c r="AG400" s="29">
        <v>32841.338154217869</v>
      </c>
      <c r="AH400" s="24">
        <v>33218.824799668655</v>
      </c>
      <c r="AI400" s="24">
        <v>34351.284736020993</v>
      </c>
      <c r="AJ400" s="24">
        <v>22159.70340644243</v>
      </c>
      <c r="AK400" s="29">
        <v>28677.608804433061</v>
      </c>
      <c r="AL400" s="29">
        <v>33218.824799668655</v>
      </c>
      <c r="AM400" s="29">
        <v>33596.311445119434</v>
      </c>
      <c r="AN400">
        <v>0</v>
      </c>
      <c r="AO400" s="30">
        <v>48.000000076799999</v>
      </c>
      <c r="AP400">
        <v>3.61</v>
      </c>
      <c r="AQ400">
        <v>48.000000076799999</v>
      </c>
      <c r="AR400" s="29">
        <v>4391.7826309561569</v>
      </c>
      <c r="AS400" s="29">
        <v>4342.4367586982225</v>
      </c>
      <c r="AT400" s="29">
        <v>3503.5569303133389</v>
      </c>
      <c r="AU400" s="29">
        <v>3939.2478762824562</v>
      </c>
      <c r="AV400" s="29">
        <v>3463.0750560724887</v>
      </c>
      <c r="AW400" s="29">
        <v>3766.0941234788315</v>
      </c>
      <c r="AX400" s="24">
        <v>3809.3825616797376</v>
      </c>
      <c r="AY400" s="24">
        <v>3939.2478762824562</v>
      </c>
      <c r="AZ400" s="24">
        <v>2541.1732124051205</v>
      </c>
      <c r="BA400" s="29">
        <v>3288.6167270845262</v>
      </c>
      <c r="BB400" s="29">
        <v>3809.3825616797376</v>
      </c>
      <c r="BC400" s="29">
        <v>3852.6709998806436</v>
      </c>
      <c r="BD400" s="1">
        <f t="shared" si="18"/>
        <v>930.13890090373036</v>
      </c>
      <c r="BE400" s="28">
        <f t="shared" si="19"/>
        <v>389330.76303208468</v>
      </c>
      <c r="BF400" s="28">
        <f t="shared" si="20"/>
        <v>44646.66731481372</v>
      </c>
    </row>
    <row r="401" spans="1:58" x14ac:dyDescent="0.25">
      <c r="A401" s="21" t="s">
        <v>139</v>
      </c>
      <c r="B401" s="22" t="s">
        <v>139</v>
      </c>
      <c r="C401" s="23" t="s">
        <v>440</v>
      </c>
      <c r="D401" s="23" t="s">
        <v>452</v>
      </c>
      <c r="E401" t="s">
        <v>453</v>
      </c>
      <c r="F401" t="s">
        <v>454</v>
      </c>
      <c r="G401" s="23" t="s">
        <v>292</v>
      </c>
      <c r="H401">
        <v>309577</v>
      </c>
      <c r="I401" s="24" t="s">
        <v>293</v>
      </c>
      <c r="J401" s="24">
        <v>62.710379227454965</v>
      </c>
      <c r="K401" s="24">
        <v>61.682340223726193</v>
      </c>
      <c r="L401" s="24">
        <v>50.373911182709726</v>
      </c>
      <c r="M401" s="24">
        <v>55.91423258670762</v>
      </c>
      <c r="N401" s="24">
        <v>49.601335359176112</v>
      </c>
      <c r="O401" s="24">
        <v>53.20870520347983</v>
      </c>
      <c r="P401" s="24">
        <v>54.11054766455576</v>
      </c>
      <c r="Q401" s="24">
        <v>55.91423258670762</v>
      </c>
      <c r="R401" s="24">
        <v>36.470541415979881</v>
      </c>
      <c r="S401" s="25">
        <v>46.411929541853176</v>
      </c>
      <c r="T401" s="25">
        <v>54.11054766455576</v>
      </c>
      <c r="U401" s="25">
        <v>55.012390125631697</v>
      </c>
      <c r="V401" s="26">
        <v>479.32</v>
      </c>
      <c r="W401" s="2">
        <v>0.154</v>
      </c>
      <c r="X401" s="2">
        <v>0.08</v>
      </c>
      <c r="Y401" s="27">
        <v>373.06434239999999</v>
      </c>
      <c r="Z401" s="1"/>
      <c r="AA401" s="28"/>
      <c r="AB401" s="29">
        <v>23395.006388145106</v>
      </c>
      <c r="AC401" s="29">
        <v>23011.481693257479</v>
      </c>
      <c r="AD401" s="29">
        <v>18792.710049493609</v>
      </c>
      <c r="AE401" s="29">
        <v>20859.606410760727</v>
      </c>
      <c r="AF401" s="29">
        <v>18504.489557932902</v>
      </c>
      <c r="AG401" s="29">
        <v>19850.270616691661</v>
      </c>
      <c r="AH401" s="24">
        <v>20186.715881381351</v>
      </c>
      <c r="AI401" s="24">
        <v>20859.606410760727</v>
      </c>
      <c r="AJ401" s="24">
        <v>13605.858550324499</v>
      </c>
      <c r="AK401" s="29">
        <v>17314.635974046589</v>
      </c>
      <c r="AL401" s="29">
        <v>20186.715881381351</v>
      </c>
      <c r="AM401" s="29">
        <v>20523.161146071041</v>
      </c>
      <c r="AN401">
        <v>0</v>
      </c>
      <c r="AO401" s="30">
        <v>48.000000076799999</v>
      </c>
      <c r="AP401">
        <v>3.61</v>
      </c>
      <c r="AQ401">
        <v>48.000000076799999</v>
      </c>
      <c r="AR401" s="29">
        <v>3010.0982077339954</v>
      </c>
      <c r="AS401" s="29">
        <v>2960.752335476061</v>
      </c>
      <c r="AT401" s="29">
        <v>2417.9477406387832</v>
      </c>
      <c r="AU401" s="29">
        <v>2683.8831684561787</v>
      </c>
      <c r="AV401" s="29">
        <v>2380.8641010498359</v>
      </c>
      <c r="AW401" s="29">
        <v>2554.0178538534606</v>
      </c>
      <c r="AX401" s="24">
        <v>2597.3062920543666</v>
      </c>
      <c r="AY401" s="24">
        <v>2683.8831684561787</v>
      </c>
      <c r="AZ401" s="24">
        <v>1750.5859907679719</v>
      </c>
      <c r="BA401" s="29">
        <v>2227.7726215733887</v>
      </c>
      <c r="BB401" s="29">
        <v>2597.3062920543666</v>
      </c>
      <c r="BC401" s="29">
        <v>2640.5947302552731</v>
      </c>
      <c r="BD401" s="1">
        <f t="shared" si="18"/>
        <v>635.52109278253829</v>
      </c>
      <c r="BE401" s="28">
        <f t="shared" si="19"/>
        <v>237090.25856024708</v>
      </c>
      <c r="BF401" s="28">
        <f t="shared" si="20"/>
        <v>30505.01250236986</v>
      </c>
    </row>
    <row r="402" spans="1:58" x14ac:dyDescent="0.25">
      <c r="A402" s="21" t="s">
        <v>139</v>
      </c>
      <c r="B402" s="22" t="s">
        <v>139</v>
      </c>
      <c r="C402" s="23" t="s">
        <v>440</v>
      </c>
      <c r="D402" s="23" t="s">
        <v>452</v>
      </c>
      <c r="E402" t="s">
        <v>453</v>
      </c>
      <c r="F402" t="s">
        <v>454</v>
      </c>
      <c r="G402" s="23" t="s">
        <v>292</v>
      </c>
      <c r="H402">
        <v>310562</v>
      </c>
      <c r="I402" s="24" t="s">
        <v>487</v>
      </c>
      <c r="J402" s="24">
        <v>17.47666306338909</v>
      </c>
      <c r="K402" s="24">
        <v>17.47666306338909</v>
      </c>
      <c r="L402" s="24">
        <v>14.392546052202778</v>
      </c>
      <c r="M402" s="24">
        <v>16.233164299366727</v>
      </c>
      <c r="N402" s="24">
        <v>14.42947937721487</v>
      </c>
      <c r="O402" s="24">
        <v>15.331321838290801</v>
      </c>
      <c r="P402" s="24">
        <v>15.331321838290801</v>
      </c>
      <c r="Q402" s="24">
        <v>16.233164299366727</v>
      </c>
      <c r="R402" s="24">
        <v>9.9999871624460965</v>
      </c>
      <c r="S402" s="25">
        <v>13.260551297672334</v>
      </c>
      <c r="T402" s="25">
        <v>15.331321838290801</v>
      </c>
      <c r="U402" s="25">
        <v>15.331321838290801</v>
      </c>
      <c r="V402" s="26">
        <v>537.79</v>
      </c>
      <c r="W402" s="2">
        <v>0.154</v>
      </c>
      <c r="X402" s="2">
        <v>0.08</v>
      </c>
      <c r="Y402" s="27">
        <v>418.57271279999998</v>
      </c>
      <c r="Z402" s="1"/>
      <c r="AA402" s="28"/>
      <c r="AB402" s="29">
        <v>7315.2542691343297</v>
      </c>
      <c r="AC402" s="29">
        <v>7315.2542691343297</v>
      </c>
      <c r="AD402" s="29">
        <v>6024.327045169447</v>
      </c>
      <c r="AE402" s="29">
        <v>6794.7596181140416</v>
      </c>
      <c r="AF402" s="29">
        <v>6039.7863272124823</v>
      </c>
      <c r="AG402" s="29">
        <v>6417.2729726632633</v>
      </c>
      <c r="AH402" s="24">
        <v>6417.2729726632633</v>
      </c>
      <c r="AI402" s="24">
        <v>6794.7596181140416</v>
      </c>
      <c r="AJ402" s="24">
        <v>4185.7217545502363</v>
      </c>
      <c r="AK402" s="29">
        <v>5550.5049298902686</v>
      </c>
      <c r="AL402" s="29">
        <v>6417.2729726632633</v>
      </c>
      <c r="AM402" s="29">
        <v>6417.2729726632633</v>
      </c>
      <c r="AN402">
        <v>0</v>
      </c>
      <c r="AO402" s="30">
        <v>48.000000076799999</v>
      </c>
      <c r="AP402">
        <v>3.61</v>
      </c>
      <c r="AQ402">
        <v>48.000000076799999</v>
      </c>
      <c r="AR402" s="29">
        <v>838.87982838488404</v>
      </c>
      <c r="AS402" s="29">
        <v>838.87982838488404</v>
      </c>
      <c r="AT402" s="29">
        <v>690.84221161108087</v>
      </c>
      <c r="AU402" s="29">
        <v>779.19188761630994</v>
      </c>
      <c r="AV402" s="29">
        <v>692.61501121449771</v>
      </c>
      <c r="AW402" s="29">
        <v>735.903449415404</v>
      </c>
      <c r="AX402" s="24">
        <v>735.903449415404</v>
      </c>
      <c r="AY402" s="24">
        <v>779.19188761630994</v>
      </c>
      <c r="AZ402" s="24">
        <v>479.99938456541162</v>
      </c>
      <c r="BA402" s="29">
        <v>636.50646330668235</v>
      </c>
      <c r="BB402" s="29">
        <v>735.903449415404</v>
      </c>
      <c r="BC402" s="29">
        <v>735.903449415404</v>
      </c>
      <c r="BD402" s="1">
        <f t="shared" si="18"/>
        <v>180.82750596821091</v>
      </c>
      <c r="BE402" s="28">
        <f t="shared" si="19"/>
        <v>75689.45972197222</v>
      </c>
      <c r="BF402" s="28">
        <f t="shared" si="20"/>
        <v>8679.720300361676</v>
      </c>
    </row>
    <row r="403" spans="1:58" x14ac:dyDescent="0.25">
      <c r="A403" s="21" t="s">
        <v>139</v>
      </c>
      <c r="B403" s="22" t="s">
        <v>139</v>
      </c>
      <c r="C403" s="23" t="s">
        <v>440</v>
      </c>
      <c r="D403" s="23" t="s">
        <v>452</v>
      </c>
      <c r="E403" t="s">
        <v>453</v>
      </c>
      <c r="F403" t="s">
        <v>454</v>
      </c>
      <c r="G403" s="23" t="s">
        <v>292</v>
      </c>
      <c r="H403">
        <v>311230</v>
      </c>
      <c r="I403" s="24" t="s">
        <v>488</v>
      </c>
      <c r="J403" s="24">
        <v>7.1962730261013892</v>
      </c>
      <c r="K403" s="24">
        <v>7.1962730261013892</v>
      </c>
      <c r="L403" s="24">
        <v>5.1401950186438494</v>
      </c>
      <c r="M403" s="24">
        <v>6.3128972275315061</v>
      </c>
      <c r="N403" s="24">
        <v>5.4110547664555764</v>
      </c>
      <c r="O403" s="24">
        <v>6.3128972275315061</v>
      </c>
      <c r="P403" s="24">
        <v>6.3128972275315061</v>
      </c>
      <c r="Q403" s="24">
        <v>6.3128972275315061</v>
      </c>
      <c r="R403" s="24">
        <v>4.1176417727719219</v>
      </c>
      <c r="S403" s="25">
        <v>5.1568810602059081</v>
      </c>
      <c r="T403" s="25">
        <v>6.3128972275315061</v>
      </c>
      <c r="U403" s="25">
        <v>6.3128972275315061</v>
      </c>
      <c r="V403" s="26">
        <v>611.95000000000005</v>
      </c>
      <c r="W403" s="2">
        <v>0.154</v>
      </c>
      <c r="X403" s="2">
        <v>0.08</v>
      </c>
      <c r="Y403" s="27">
        <v>476.29292400000003</v>
      </c>
      <c r="Z403" s="1"/>
      <c r="AA403" s="28"/>
      <c r="AB403" s="29">
        <v>3427.533921504159</v>
      </c>
      <c r="AC403" s="29">
        <v>3427.533921504159</v>
      </c>
      <c r="AD403" s="29">
        <v>2448.2385153601135</v>
      </c>
      <c r="AE403" s="29">
        <v>3006.7882794124744</v>
      </c>
      <c r="AF403" s="29">
        <v>2577.2470966392639</v>
      </c>
      <c r="AG403" s="29">
        <v>3006.7882794124744</v>
      </c>
      <c r="AH403" s="24">
        <v>3006.7882794124744</v>
      </c>
      <c r="AI403" s="24">
        <v>3006.7882794124744</v>
      </c>
      <c r="AJ403" s="24">
        <v>1961.2036399380825</v>
      </c>
      <c r="AK403" s="29">
        <v>2456.1859588856923</v>
      </c>
      <c r="AL403" s="29">
        <v>3006.7882794124744</v>
      </c>
      <c r="AM403" s="29">
        <v>3006.7882794124744</v>
      </c>
      <c r="AN403">
        <v>0</v>
      </c>
      <c r="AO403" s="30">
        <v>48.000000076799999</v>
      </c>
      <c r="AP403">
        <v>5.37</v>
      </c>
      <c r="AQ403">
        <v>48.000000076799999</v>
      </c>
      <c r="AR403" s="29">
        <v>345.42110580554044</v>
      </c>
      <c r="AS403" s="29">
        <v>345.42110580554044</v>
      </c>
      <c r="AT403" s="29">
        <v>246.72936128967174</v>
      </c>
      <c r="AU403" s="29">
        <v>303.0190674063428</v>
      </c>
      <c r="AV403" s="29">
        <v>259.73062920543668</v>
      </c>
      <c r="AW403" s="29">
        <v>303.0190674063428</v>
      </c>
      <c r="AX403" s="24">
        <v>303.0190674063428</v>
      </c>
      <c r="AY403" s="24">
        <v>303.0190674063428</v>
      </c>
      <c r="AZ403" s="24">
        <v>197.64680540928714</v>
      </c>
      <c r="BA403" s="29">
        <v>247.53029128593204</v>
      </c>
      <c r="BB403" s="29">
        <v>303.0190674063428</v>
      </c>
      <c r="BC403" s="29">
        <v>303.0190674063428</v>
      </c>
      <c r="BD403" s="1">
        <f t="shared" si="18"/>
        <v>72.095702035469074</v>
      </c>
      <c r="BE403" s="28">
        <f t="shared" si="19"/>
        <v>34338.672730306316</v>
      </c>
      <c r="BF403" s="28">
        <f t="shared" si="20"/>
        <v>3460.5937032394654</v>
      </c>
    </row>
    <row r="404" spans="1:58" x14ac:dyDescent="0.25">
      <c r="A404" s="21" t="s">
        <v>139</v>
      </c>
      <c r="B404" s="22" t="s">
        <v>139</v>
      </c>
      <c r="C404" s="23" t="s">
        <v>440</v>
      </c>
      <c r="D404" s="23" t="s">
        <v>452</v>
      </c>
      <c r="E404" t="s">
        <v>453</v>
      </c>
      <c r="F404" t="s">
        <v>454</v>
      </c>
      <c r="G404" s="23" t="s">
        <v>292</v>
      </c>
      <c r="H404">
        <v>309980</v>
      </c>
      <c r="I404" s="24" t="s">
        <v>297</v>
      </c>
      <c r="J404" s="24">
        <v>67.850574246098816</v>
      </c>
      <c r="K404" s="24">
        <v>66.822535242370037</v>
      </c>
      <c r="L404" s="24">
        <v>54.486067197624806</v>
      </c>
      <c r="M404" s="24">
        <v>60.423444892087268</v>
      </c>
      <c r="N404" s="24">
        <v>53.20870520347983</v>
      </c>
      <c r="O404" s="24">
        <v>57.717917508859479</v>
      </c>
      <c r="P404" s="24">
        <v>58.619759969935402</v>
      </c>
      <c r="Q404" s="24">
        <v>60.423444892087268</v>
      </c>
      <c r="R404" s="24">
        <v>39.411714110816966</v>
      </c>
      <c r="S404" s="25">
        <v>50.832113307743953</v>
      </c>
      <c r="T404" s="25">
        <v>58.619759969935402</v>
      </c>
      <c r="U404" s="25">
        <v>59.521602431011345</v>
      </c>
      <c r="V404" s="26">
        <v>611.95000000000005</v>
      </c>
      <c r="W404" s="2">
        <v>0.154</v>
      </c>
      <c r="X404" s="2">
        <v>0.08</v>
      </c>
      <c r="Y404" s="27">
        <v>476.29292400000003</v>
      </c>
      <c r="Z404" s="1"/>
      <c r="AA404" s="28"/>
      <c r="AB404" s="29">
        <v>32316.748402753503</v>
      </c>
      <c r="AC404" s="29">
        <v>31827.100699681476</v>
      </c>
      <c r="AD404" s="29">
        <v>25951.328262817206</v>
      </c>
      <c r="AE404" s="29">
        <v>28779.259245805111</v>
      </c>
      <c r="AF404" s="29">
        <v>25342.929783619424</v>
      </c>
      <c r="AG404" s="29">
        <v>27490.635697485479</v>
      </c>
      <c r="AH404" s="24">
        <v>27920.176880258685</v>
      </c>
      <c r="AI404" s="24">
        <v>28779.259245805111</v>
      </c>
      <c r="AJ404" s="24">
        <v>18771.520553693073</v>
      </c>
      <c r="AK404" s="29">
        <v>24210.975880444679</v>
      </c>
      <c r="AL404" s="29">
        <v>27920.176880258685</v>
      </c>
      <c r="AM404" s="29">
        <v>28349.718063031905</v>
      </c>
      <c r="AN404">
        <v>0</v>
      </c>
      <c r="AO404" s="30">
        <v>48.000000076799999</v>
      </c>
      <c r="AP404">
        <v>5.37</v>
      </c>
      <c r="AQ404">
        <v>48.000000076799999</v>
      </c>
      <c r="AR404" s="29">
        <v>3256.8275690236674</v>
      </c>
      <c r="AS404" s="29">
        <v>3207.4816967657325</v>
      </c>
      <c r="AT404" s="29">
        <v>2615.3312296705208</v>
      </c>
      <c r="AU404" s="29">
        <v>2900.3253594607095</v>
      </c>
      <c r="AV404" s="29">
        <v>2554.0178538534606</v>
      </c>
      <c r="AW404" s="29">
        <v>2770.4600448579909</v>
      </c>
      <c r="AX404" s="24">
        <v>2813.7484830588969</v>
      </c>
      <c r="AY404" s="24">
        <v>2900.3253594607095</v>
      </c>
      <c r="AZ404" s="24">
        <v>1891.762280346034</v>
      </c>
      <c r="BA404" s="29">
        <v>2439.9414426756161</v>
      </c>
      <c r="BB404" s="29">
        <v>2813.7484830588969</v>
      </c>
      <c r="BC404" s="29">
        <v>2857.0369212598034</v>
      </c>
      <c r="BD404" s="1">
        <f t="shared" si="18"/>
        <v>687.93763897205065</v>
      </c>
      <c r="BE404" s="28">
        <f t="shared" si="19"/>
        <v>327659.82959565433</v>
      </c>
      <c r="BF404" s="28">
        <f t="shared" si="20"/>
        <v>33021.006723492035</v>
      </c>
    </row>
    <row r="405" spans="1:58" x14ac:dyDescent="0.25">
      <c r="A405" s="21" t="s">
        <v>139</v>
      </c>
      <c r="B405" s="22" t="s">
        <v>139</v>
      </c>
      <c r="C405" s="23" t="s">
        <v>440</v>
      </c>
      <c r="D405" s="23" t="s">
        <v>452</v>
      </c>
      <c r="E405" t="s">
        <v>453</v>
      </c>
      <c r="F405" t="s">
        <v>454</v>
      </c>
      <c r="G405" s="23" t="s">
        <v>292</v>
      </c>
      <c r="H405">
        <v>309981</v>
      </c>
      <c r="I405" s="24" t="s">
        <v>298</v>
      </c>
      <c r="J405" s="24">
        <v>155.23388956304424</v>
      </c>
      <c r="K405" s="24">
        <v>154.20585055931548</v>
      </c>
      <c r="L405" s="24">
        <v>124.39271945118115</v>
      </c>
      <c r="M405" s="24">
        <v>138.88373900569312</v>
      </c>
      <c r="N405" s="24">
        <v>122.65057470632641</v>
      </c>
      <c r="O405" s="24">
        <v>132.57084177816162</v>
      </c>
      <c r="P405" s="24">
        <v>135.2763691613894</v>
      </c>
      <c r="Q405" s="24">
        <v>138.88373900569312</v>
      </c>
      <c r="R405" s="24">
        <v>89.999884462014862</v>
      </c>
      <c r="S405" s="25">
        <v>115.66147520747535</v>
      </c>
      <c r="T405" s="25">
        <v>135.2763691613894</v>
      </c>
      <c r="U405" s="25">
        <v>136.17821162246534</v>
      </c>
      <c r="V405" s="26">
        <v>611.95000000000005</v>
      </c>
      <c r="W405" s="2">
        <v>0.154</v>
      </c>
      <c r="X405" s="2">
        <v>0.08</v>
      </c>
      <c r="Y405" s="27">
        <v>476.29292400000003</v>
      </c>
      <c r="Z405" s="1"/>
      <c r="AA405" s="28"/>
      <c r="AB405" s="29">
        <v>73936.803163875433</v>
      </c>
      <c r="AC405" s="29">
        <v>73447.155460803406</v>
      </c>
      <c r="AD405" s="29">
        <v>59247.372071714752</v>
      </c>
      <c r="AE405" s="29">
        <v>66149.342147074436</v>
      </c>
      <c r="AF405" s="29">
        <v>58417.600857156649</v>
      </c>
      <c r="AG405" s="29">
        <v>63142.553867661962</v>
      </c>
      <c r="AH405" s="24">
        <v>64431.17741598159</v>
      </c>
      <c r="AI405" s="24">
        <v>66149.342147074436</v>
      </c>
      <c r="AJ405" s="24">
        <v>42866.308130075231</v>
      </c>
      <c r="AK405" s="29">
        <v>55088.742220721942</v>
      </c>
      <c r="AL405" s="29">
        <v>64431.17741598159</v>
      </c>
      <c r="AM405" s="29">
        <v>64860.718598754807</v>
      </c>
      <c r="AN405">
        <v>0</v>
      </c>
      <c r="AO405" s="30">
        <v>48.000000076799999</v>
      </c>
      <c r="AP405">
        <v>5.37</v>
      </c>
      <c r="AQ405">
        <v>48.000000076799999</v>
      </c>
      <c r="AR405" s="29">
        <v>7451.2267109480863</v>
      </c>
      <c r="AS405" s="29">
        <v>7401.8808386901519</v>
      </c>
      <c r="AT405" s="29">
        <v>5970.8505432100555</v>
      </c>
      <c r="AU405" s="29">
        <v>6666.419482939541</v>
      </c>
      <c r="AV405" s="29">
        <v>5887.227595323232</v>
      </c>
      <c r="AW405" s="29">
        <v>6363.4004155331986</v>
      </c>
      <c r="AX405" s="24">
        <v>6493.2657301359159</v>
      </c>
      <c r="AY405" s="24">
        <v>6666.419482939541</v>
      </c>
      <c r="AZ405" s="24">
        <v>4319.9944610887042</v>
      </c>
      <c r="BA405" s="29">
        <v>5551.7508188416177</v>
      </c>
      <c r="BB405" s="29">
        <v>6493.2657301359159</v>
      </c>
      <c r="BC405" s="29">
        <v>6536.5541683368228</v>
      </c>
      <c r="BD405" s="1">
        <f t="shared" si="18"/>
        <v>1579.2136636841497</v>
      </c>
      <c r="BE405" s="28">
        <f t="shared" si="19"/>
        <v>752168.29349687626</v>
      </c>
      <c r="BF405" s="28">
        <f t="shared" si="20"/>
        <v>75802.25597812279</v>
      </c>
    </row>
    <row r="406" spans="1:58" x14ac:dyDescent="0.25">
      <c r="A406" s="21" t="s">
        <v>139</v>
      </c>
      <c r="B406" s="22" t="s">
        <v>139</v>
      </c>
      <c r="C406" s="23" t="s">
        <v>440</v>
      </c>
      <c r="D406" s="23" t="s">
        <v>452</v>
      </c>
      <c r="E406" t="s">
        <v>453</v>
      </c>
      <c r="F406" t="s">
        <v>454</v>
      </c>
      <c r="G406" s="23" t="s">
        <v>292</v>
      </c>
      <c r="H406">
        <v>309581</v>
      </c>
      <c r="I406" s="24" t="s">
        <v>295</v>
      </c>
      <c r="J406" s="24">
        <v>108.97213439524961</v>
      </c>
      <c r="K406" s="24">
        <v>107.94409539152083</v>
      </c>
      <c r="L406" s="24">
        <v>87.383315316945442</v>
      </c>
      <c r="M406" s="24">
        <v>97.398985796200364</v>
      </c>
      <c r="N406" s="24">
        <v>85.675033802213292</v>
      </c>
      <c r="O406" s="24">
        <v>92.88977349082073</v>
      </c>
      <c r="P406" s="24">
        <v>94.693458412972575</v>
      </c>
      <c r="Q406" s="24">
        <v>97.398985796200364</v>
      </c>
      <c r="R406" s="24">
        <v>62.941095669513665</v>
      </c>
      <c r="S406" s="25">
        <v>81.036702374664273</v>
      </c>
      <c r="T406" s="25">
        <v>94.693458412972575</v>
      </c>
      <c r="U406" s="25">
        <v>95.595300874048519</v>
      </c>
      <c r="V406" s="26">
        <v>611.95000000000005</v>
      </c>
      <c r="W406" s="2">
        <v>0.154</v>
      </c>
      <c r="X406" s="2">
        <v>0.08</v>
      </c>
      <c r="Y406" s="27">
        <v>476.29292400000003</v>
      </c>
      <c r="Z406" s="1"/>
      <c r="AA406" s="28"/>
      <c r="AB406" s="29">
        <v>51902.656525634411</v>
      </c>
      <c r="AC406" s="29">
        <v>51413.008822562384</v>
      </c>
      <c r="AD406" s="29">
        <v>41620.054761121937</v>
      </c>
      <c r="AE406" s="29">
        <v>46390.447739506744</v>
      </c>
      <c r="AF406" s="29">
        <v>40806.412363455012</v>
      </c>
      <c r="AG406" s="29">
        <v>44242.741825640696</v>
      </c>
      <c r="AH406" s="24">
        <v>45101.824191187108</v>
      </c>
      <c r="AI406" s="24">
        <v>46390.447739506744</v>
      </c>
      <c r="AJ406" s="24">
        <v>29978.398496196402</v>
      </c>
      <c r="AK406" s="29">
        <v>38597.207925346593</v>
      </c>
      <c r="AL406" s="29">
        <v>45101.824191187108</v>
      </c>
      <c r="AM406" s="29">
        <v>45531.365373960325</v>
      </c>
      <c r="AN406">
        <v>0</v>
      </c>
      <c r="AO406" s="30">
        <v>48.000000076799999</v>
      </c>
      <c r="AP406">
        <v>5.37</v>
      </c>
      <c r="AQ406">
        <v>48.000000076799999</v>
      </c>
      <c r="AR406" s="29">
        <v>5230.6624593410415</v>
      </c>
      <c r="AS406" s="29">
        <v>5181.3165870831062</v>
      </c>
      <c r="AT406" s="29">
        <v>4194.3991419244194</v>
      </c>
      <c r="AU406" s="29">
        <v>4675.1513256978596</v>
      </c>
      <c r="AV406" s="29">
        <v>4112.4016290860809</v>
      </c>
      <c r="AW406" s="29">
        <v>4458.7091346933294</v>
      </c>
      <c r="AX406" s="24">
        <v>4545.2860110951415</v>
      </c>
      <c r="AY406" s="24">
        <v>4675.1513256978596</v>
      </c>
      <c r="AZ406" s="24">
        <v>3021.1725969705321</v>
      </c>
      <c r="BA406" s="29">
        <v>3889.7617202075039</v>
      </c>
      <c r="BB406" s="29">
        <v>4545.2860110951415</v>
      </c>
      <c r="BC406" s="29">
        <v>4588.5744492960475</v>
      </c>
      <c r="BD406" s="1">
        <f t="shared" si="18"/>
        <v>1106.6223397333222</v>
      </c>
      <c r="BE406" s="28">
        <f t="shared" si="19"/>
        <v>527076.38995530538</v>
      </c>
      <c r="BF406" s="28">
        <f t="shared" si="20"/>
        <v>53117.872392188074</v>
      </c>
    </row>
    <row r="407" spans="1:58" x14ac:dyDescent="0.25">
      <c r="A407" s="21" t="s">
        <v>139</v>
      </c>
      <c r="B407" s="22" t="s">
        <v>139</v>
      </c>
      <c r="C407" s="23" t="s">
        <v>440</v>
      </c>
      <c r="D407" s="23" t="s">
        <v>452</v>
      </c>
      <c r="E407" t="s">
        <v>453</v>
      </c>
      <c r="F407" t="s">
        <v>454</v>
      </c>
      <c r="G407" s="23" t="s">
        <v>292</v>
      </c>
      <c r="H407">
        <v>310563</v>
      </c>
      <c r="I407" s="24" t="s">
        <v>489</v>
      </c>
      <c r="J407" s="24">
        <v>28.785092104405557</v>
      </c>
      <c r="K407" s="24">
        <v>28.785092104405557</v>
      </c>
      <c r="L407" s="24">
        <v>23.644897085761706</v>
      </c>
      <c r="M407" s="24">
        <v>26.153431371201954</v>
      </c>
      <c r="N407" s="24">
        <v>23.447903987974165</v>
      </c>
      <c r="O407" s="24">
        <v>25.251588910126024</v>
      </c>
      <c r="P407" s="24">
        <v>25.251588910126024</v>
      </c>
      <c r="Q407" s="24">
        <v>26.153431371201954</v>
      </c>
      <c r="R407" s="24">
        <v>17.058801630055104</v>
      </c>
      <c r="S407" s="25">
        <v>22.100918829453889</v>
      </c>
      <c r="T407" s="25">
        <v>25.251588910126024</v>
      </c>
      <c r="U407" s="25">
        <v>25.251588910126024</v>
      </c>
      <c r="V407" s="26">
        <v>611.95000000000005</v>
      </c>
      <c r="W407" s="2">
        <v>0.154</v>
      </c>
      <c r="X407" s="2">
        <v>0.08</v>
      </c>
      <c r="Y407" s="27">
        <v>476.29292400000003</v>
      </c>
      <c r="Z407" s="1"/>
      <c r="AA407" s="28"/>
      <c r="AB407" s="29">
        <v>13710.135686016636</v>
      </c>
      <c r="AC407" s="29">
        <v>13710.135686016636</v>
      </c>
      <c r="AD407" s="29">
        <v>11261.897170656523</v>
      </c>
      <c r="AE407" s="29">
        <v>12456.694300423109</v>
      </c>
      <c r="AF407" s="29">
        <v>11168.070752103476</v>
      </c>
      <c r="AG407" s="29">
        <v>12027.153117649897</v>
      </c>
      <c r="AH407" s="24">
        <v>12027.153117649897</v>
      </c>
      <c r="AI407" s="24">
        <v>12456.694300423109</v>
      </c>
      <c r="AJ407" s="24">
        <v>8124.9865083149125</v>
      </c>
      <c r="AK407" s="29">
        <v>10526.511252367251</v>
      </c>
      <c r="AL407" s="29">
        <v>12027.153117649897</v>
      </c>
      <c r="AM407" s="29">
        <v>12027.153117649897</v>
      </c>
      <c r="AN407">
        <v>0</v>
      </c>
      <c r="AO407" s="30">
        <v>48.000000076799999</v>
      </c>
      <c r="AP407">
        <v>5.37</v>
      </c>
      <c r="AQ407">
        <v>48.000000076799999</v>
      </c>
      <c r="AR407" s="29">
        <v>1381.6844232221617</v>
      </c>
      <c r="AS407" s="29">
        <v>1381.6844232221617</v>
      </c>
      <c r="AT407" s="29">
        <v>1134.95506193249</v>
      </c>
      <c r="AU407" s="29">
        <v>1255.3647078262773</v>
      </c>
      <c r="AV407" s="29">
        <v>1125.4993932235589</v>
      </c>
      <c r="AW407" s="29">
        <v>1212.0762696253712</v>
      </c>
      <c r="AX407" s="24">
        <v>1212.0762696253712</v>
      </c>
      <c r="AY407" s="24">
        <v>1255.3647078262773</v>
      </c>
      <c r="AZ407" s="24">
        <v>818.82247955276091</v>
      </c>
      <c r="BA407" s="29">
        <v>1060.8441055111373</v>
      </c>
      <c r="BB407" s="29">
        <v>1212.0762696253712</v>
      </c>
      <c r="BC407" s="29">
        <v>1212.0762696253712</v>
      </c>
      <c r="BD407" s="1">
        <f t="shared" si="18"/>
        <v>297.13592412496399</v>
      </c>
      <c r="BE407" s="28">
        <f t="shared" si="19"/>
        <v>141523.73812692126</v>
      </c>
      <c r="BF407" s="28">
        <f t="shared" si="20"/>
        <v>14262.52438081831</v>
      </c>
    </row>
    <row r="408" spans="1:58" x14ac:dyDescent="0.25">
      <c r="A408" s="21" t="s">
        <v>139</v>
      </c>
      <c r="B408" s="22" t="s">
        <v>139</v>
      </c>
      <c r="C408" s="23" t="s">
        <v>440</v>
      </c>
      <c r="D408" s="23" t="s">
        <v>452</v>
      </c>
      <c r="E408" t="s">
        <v>453</v>
      </c>
      <c r="F408" t="s">
        <v>454</v>
      </c>
      <c r="G408" s="23" t="s">
        <v>292</v>
      </c>
      <c r="H408">
        <v>311226</v>
      </c>
      <c r="I408" s="24" t="s">
        <v>490</v>
      </c>
      <c r="J408" s="24">
        <v>28.785092104405557</v>
      </c>
      <c r="K408" s="24">
        <v>28.785092104405557</v>
      </c>
      <c r="L408" s="24">
        <v>23.644897085761706</v>
      </c>
      <c r="M408" s="24">
        <v>26.153431371201954</v>
      </c>
      <c r="N408" s="24">
        <v>22.546061526898235</v>
      </c>
      <c r="O408" s="24">
        <v>24.349746449050091</v>
      </c>
      <c r="P408" s="24">
        <v>25.251588910126024</v>
      </c>
      <c r="Q408" s="24">
        <v>26.153431371201954</v>
      </c>
      <c r="R408" s="24">
        <v>16.470567091087688</v>
      </c>
      <c r="S408" s="25">
        <v>21.364221535138761</v>
      </c>
      <c r="T408" s="25">
        <v>25.251588910126024</v>
      </c>
      <c r="U408" s="25">
        <v>25.251588910126024</v>
      </c>
      <c r="V408" s="26">
        <v>653.96</v>
      </c>
      <c r="W408" s="2">
        <v>0.154</v>
      </c>
      <c r="X408" s="2">
        <v>0.08</v>
      </c>
      <c r="Y408" s="27">
        <v>508.99014720000008</v>
      </c>
      <c r="Z408" s="1"/>
      <c r="AA408" s="28"/>
      <c r="AB408" s="29">
        <v>14651.328267386945</v>
      </c>
      <c r="AC408" s="29">
        <v>14651.328267386945</v>
      </c>
      <c r="AD408" s="29">
        <v>12035.019648210704</v>
      </c>
      <c r="AE408" s="29">
        <v>13311.838883413182</v>
      </c>
      <c r="AF408" s="29">
        <v>11475.723175356192</v>
      </c>
      <c r="AG408" s="29">
        <v>12393.781029384685</v>
      </c>
      <c r="AH408" s="24">
        <v>12852.809956398934</v>
      </c>
      <c r="AI408" s="24">
        <v>13311.838883413182</v>
      </c>
      <c r="AJ408" s="24">
        <v>8383.3563681601991</v>
      </c>
      <c r="AK408" s="29">
        <v>10874.178263983689</v>
      </c>
      <c r="AL408" s="29">
        <v>12852.809956398934</v>
      </c>
      <c r="AM408" s="29">
        <v>12852.809956398934</v>
      </c>
      <c r="AN408">
        <v>0</v>
      </c>
      <c r="AO408" s="30">
        <v>48.000000076799999</v>
      </c>
      <c r="AP408">
        <v>6.48</v>
      </c>
      <c r="AQ408">
        <v>48.000000076799999</v>
      </c>
      <c r="AR408" s="29">
        <v>1381.6844232221617</v>
      </c>
      <c r="AS408" s="29">
        <v>1381.6844232221617</v>
      </c>
      <c r="AT408" s="29">
        <v>1134.95506193249</v>
      </c>
      <c r="AU408" s="29">
        <v>1255.3647078262773</v>
      </c>
      <c r="AV408" s="29">
        <v>1082.2109550226528</v>
      </c>
      <c r="AW408" s="29">
        <v>1168.7878314244649</v>
      </c>
      <c r="AX408" s="24">
        <v>1212.0762696253712</v>
      </c>
      <c r="AY408" s="24">
        <v>1255.3647078262773</v>
      </c>
      <c r="AZ408" s="24">
        <v>790.58722163714856</v>
      </c>
      <c r="BA408" s="29">
        <v>1025.4826353274327</v>
      </c>
      <c r="BB408" s="29">
        <v>1212.0762696253712</v>
      </c>
      <c r="BC408" s="29">
        <v>1212.0762696253712</v>
      </c>
      <c r="BD408" s="1">
        <f t="shared" si="18"/>
        <v>294.0073073695296</v>
      </c>
      <c r="BE408" s="28">
        <f t="shared" si="19"/>
        <v>149646.82265589252</v>
      </c>
      <c r="BF408" s="28">
        <f t="shared" si="20"/>
        <v>14112.35077631718</v>
      </c>
    </row>
    <row r="409" spans="1:58" x14ac:dyDescent="0.25">
      <c r="A409" s="21" t="s">
        <v>139</v>
      </c>
      <c r="B409" s="22" t="s">
        <v>139</v>
      </c>
      <c r="C409" s="23" t="s">
        <v>440</v>
      </c>
      <c r="D409" s="23" t="s">
        <v>452</v>
      </c>
      <c r="E409" t="s">
        <v>453</v>
      </c>
      <c r="F409" t="s">
        <v>454</v>
      </c>
      <c r="G409" s="23" t="s">
        <v>44</v>
      </c>
      <c r="H409">
        <v>319457</v>
      </c>
      <c r="I409" s="24" t="s">
        <v>491</v>
      </c>
      <c r="J409" s="24">
        <v>111.02821240270714</v>
      </c>
      <c r="K409" s="24">
        <v>110.00017339897838</v>
      </c>
      <c r="L409" s="24">
        <v>88.411354320674207</v>
      </c>
      <c r="M409" s="24">
        <v>99.202670718352223</v>
      </c>
      <c r="N409" s="24">
        <v>87.478718724365152</v>
      </c>
      <c r="O409" s="24">
        <v>93.791615951896659</v>
      </c>
      <c r="P409" s="24">
        <v>96.497143335124449</v>
      </c>
      <c r="Q409" s="24">
        <v>99.202670718352223</v>
      </c>
      <c r="R409" s="24">
        <v>64.117564747448498</v>
      </c>
      <c r="S409" s="25">
        <v>82.510096963294529</v>
      </c>
      <c r="T409" s="25">
        <v>96.497143335124449</v>
      </c>
      <c r="U409" s="25">
        <v>97.398985796200364</v>
      </c>
      <c r="V409" s="26">
        <v>971.64</v>
      </c>
      <c r="W409" s="2">
        <v>0.1227</v>
      </c>
      <c r="X409" s="2">
        <v>0.08</v>
      </c>
      <c r="Y409" s="27">
        <v>784.22619024000005</v>
      </c>
      <c r="Z409" s="1"/>
      <c r="AA409" s="28"/>
      <c r="AB409" s="29">
        <v>87071.232021732547</v>
      </c>
      <c r="AC409" s="29">
        <v>86265.016910420207</v>
      </c>
      <c r="AD409" s="29">
        <v>69334.499572861096</v>
      </c>
      <c r="AE409" s="29">
        <v>77797.332519086573</v>
      </c>
      <c r="AF409" s="29">
        <v>68603.102312285439</v>
      </c>
      <c r="AG409" s="29">
        <v>73553.841654409131</v>
      </c>
      <c r="AH409" s="24">
        <v>75675.587086747852</v>
      </c>
      <c r="AI409" s="24">
        <v>77797.332519086573</v>
      </c>
      <c r="AJ409" s="24">
        <v>50282.673529358064</v>
      </c>
      <c r="AK409" s="29">
        <v>64706.578997857468</v>
      </c>
      <c r="AL409" s="29">
        <v>75675.587086747852</v>
      </c>
      <c r="AM409" s="29">
        <v>76382.835564194087</v>
      </c>
      <c r="AN409">
        <v>0</v>
      </c>
      <c r="AO409" s="30">
        <v>2.6379999999999999</v>
      </c>
      <c r="AP409">
        <v>2.6379999999999999</v>
      </c>
      <c r="AQ409">
        <v>6.0000000024000002</v>
      </c>
      <c r="AR409" s="29">
        <v>292.8924243183414</v>
      </c>
      <c r="AS409" s="29">
        <v>290.18045742650497</v>
      </c>
      <c r="AT409" s="29">
        <v>233.22915269793856</v>
      </c>
      <c r="AU409" s="29">
        <v>261.69664535501317</v>
      </c>
      <c r="AV409" s="29">
        <v>230.76885999487527</v>
      </c>
      <c r="AW409" s="29">
        <v>247.42228288110337</v>
      </c>
      <c r="AX409" s="24">
        <v>254.55946411805829</v>
      </c>
      <c r="AY409" s="24">
        <v>261.69664535501317</v>
      </c>
      <c r="AZ409" s="24">
        <v>169.14213580376912</v>
      </c>
      <c r="BA409" s="29">
        <v>217.66163578917096</v>
      </c>
      <c r="BB409" s="29">
        <v>254.55946411805829</v>
      </c>
      <c r="BC409" s="29">
        <v>256.93852453037653</v>
      </c>
      <c r="BD409" s="1">
        <f t="shared" si="18"/>
        <v>1126.1363504125181</v>
      </c>
      <c r="BE409" s="28">
        <f t="shared" si="19"/>
        <v>883145.61977478699</v>
      </c>
      <c r="BF409" s="28">
        <f t="shared" si="20"/>
        <v>2970.7476923882232</v>
      </c>
    </row>
    <row r="410" spans="1:58" x14ac:dyDescent="0.25">
      <c r="A410" s="21" t="s">
        <v>139</v>
      </c>
      <c r="B410" s="22" t="s">
        <v>139</v>
      </c>
      <c r="C410" s="23" t="s">
        <v>440</v>
      </c>
      <c r="D410" s="23" t="s">
        <v>452</v>
      </c>
      <c r="E410" t="s">
        <v>453</v>
      </c>
      <c r="F410" t="s">
        <v>454</v>
      </c>
      <c r="G410" s="23" t="s">
        <v>44</v>
      </c>
      <c r="H410">
        <v>319458</v>
      </c>
      <c r="I410" s="24" t="s">
        <v>492</v>
      </c>
      <c r="J410" s="24">
        <v>92.523510335589293</v>
      </c>
      <c r="K410" s="24">
        <v>91.495471331860514</v>
      </c>
      <c r="L410" s="24">
        <v>74.018808268471432</v>
      </c>
      <c r="M410" s="24">
        <v>82.969506418985503</v>
      </c>
      <c r="N410" s="24">
        <v>73.049239347150277</v>
      </c>
      <c r="O410" s="24">
        <v>79.362136574681784</v>
      </c>
      <c r="P410" s="24">
        <v>80.263979035757714</v>
      </c>
      <c r="Q410" s="24">
        <v>82.969506418985503</v>
      </c>
      <c r="R410" s="24">
        <v>53.529343046034981</v>
      </c>
      <c r="S410" s="25">
        <v>69.249545665622179</v>
      </c>
      <c r="T410" s="25">
        <v>80.263979035757714</v>
      </c>
      <c r="U410" s="25">
        <v>81.165821496833644</v>
      </c>
      <c r="V410" s="26">
        <v>1106.0999999999999</v>
      </c>
      <c r="W410" s="2">
        <v>0.1227</v>
      </c>
      <c r="X410" s="2">
        <v>0.08</v>
      </c>
      <c r="Y410" s="27">
        <v>892.75100759999998</v>
      </c>
      <c r="Z410" s="1"/>
      <c r="AA410" s="28"/>
      <c r="AB410" s="29">
        <v>82600.457078786349</v>
      </c>
      <c r="AC410" s="29">
        <v>81682.674222355388</v>
      </c>
      <c r="AD410" s="29">
        <v>66080.365663029079</v>
      </c>
      <c r="AE410" s="29">
        <v>74071.110455623973</v>
      </c>
      <c r="AF410" s="29">
        <v>65214.782031581977</v>
      </c>
      <c r="AG410" s="29">
        <v>70850.627392335969</v>
      </c>
      <c r="AH410" s="24">
        <v>71655.748158157978</v>
      </c>
      <c r="AI410" s="24">
        <v>74071.110455623973</v>
      </c>
      <c r="AJ410" s="24">
        <v>47788.374940513779</v>
      </c>
      <c r="AK410" s="29">
        <v>61822.601668826414</v>
      </c>
      <c r="AL410" s="29">
        <v>71655.748158157978</v>
      </c>
      <c r="AM410" s="29">
        <v>72460.868923979971</v>
      </c>
      <c r="AN410">
        <v>0</v>
      </c>
      <c r="AO410" s="30">
        <v>3.1114999999999999</v>
      </c>
      <c r="AP410">
        <v>3.1114999999999999</v>
      </c>
      <c r="AQ410">
        <v>6.0000000024000002</v>
      </c>
      <c r="AR410" s="29">
        <v>287.88690240918606</v>
      </c>
      <c r="AS410" s="29">
        <v>284.68815904908399</v>
      </c>
      <c r="AT410" s="29">
        <v>230.30952192734887</v>
      </c>
      <c r="AU410" s="29">
        <v>258.15961922267337</v>
      </c>
      <c r="AV410" s="29">
        <v>227.29270822865809</v>
      </c>
      <c r="AW410" s="29">
        <v>246.93528795212237</v>
      </c>
      <c r="AX410" s="24">
        <v>249.74137076976012</v>
      </c>
      <c r="AY410" s="24">
        <v>258.15961922267337</v>
      </c>
      <c r="AZ410" s="24">
        <v>166.55655088773784</v>
      </c>
      <c r="BA410" s="29">
        <v>215.4699613385834</v>
      </c>
      <c r="BB410" s="29">
        <v>249.74137076976012</v>
      </c>
      <c r="BC410" s="29">
        <v>252.54745358739788</v>
      </c>
      <c r="BD410" s="1">
        <f t="shared" si="18"/>
        <v>940.86084697573051</v>
      </c>
      <c r="BE410" s="28">
        <f t="shared" si="19"/>
        <v>839954.46914897265</v>
      </c>
      <c r="BF410" s="28">
        <f t="shared" si="20"/>
        <v>2927.4885253649854</v>
      </c>
    </row>
    <row r="411" spans="1:58" x14ac:dyDescent="0.25">
      <c r="A411" s="21" t="s">
        <v>139</v>
      </c>
      <c r="B411" s="22" t="s">
        <v>139</v>
      </c>
      <c r="C411" s="23" t="s">
        <v>440</v>
      </c>
      <c r="D411" s="23" t="s">
        <v>452</v>
      </c>
      <c r="E411" t="s">
        <v>453</v>
      </c>
      <c r="F411" t="s">
        <v>454</v>
      </c>
      <c r="G411" s="23" t="s">
        <v>44</v>
      </c>
      <c r="H411">
        <v>319459</v>
      </c>
      <c r="I411" s="24" t="s">
        <v>493</v>
      </c>
      <c r="J411" s="24">
        <v>64.766457234912508</v>
      </c>
      <c r="K411" s="24">
        <v>63.738418231183729</v>
      </c>
      <c r="L411" s="24">
        <v>51.401950186438498</v>
      </c>
      <c r="M411" s="24">
        <v>57.717917508859479</v>
      </c>
      <c r="N411" s="24">
        <v>51.405020281327978</v>
      </c>
      <c r="O411" s="24">
        <v>55.012390125631697</v>
      </c>
      <c r="P411" s="24">
        <v>55.91423258670762</v>
      </c>
      <c r="Q411" s="24">
        <v>57.717917508859479</v>
      </c>
      <c r="R411" s="24">
        <v>37.058775954947301</v>
      </c>
      <c r="S411" s="25">
        <v>47.885324130483426</v>
      </c>
      <c r="T411" s="25">
        <v>55.91423258670762</v>
      </c>
      <c r="U411" s="25">
        <v>56.816075047783556</v>
      </c>
      <c r="V411" s="26">
        <v>1341.48</v>
      </c>
      <c r="W411" s="2">
        <v>0.1227</v>
      </c>
      <c r="X411" s="2">
        <v>0.08</v>
      </c>
      <c r="Y411" s="27">
        <v>1082.7299716800001</v>
      </c>
      <c r="Z411" s="1"/>
      <c r="AA411" s="28"/>
      <c r="AB411" s="29">
        <v>70124.584407770759</v>
      </c>
      <c r="AC411" s="29">
        <v>69011.495766377557</v>
      </c>
      <c r="AD411" s="29">
        <v>55654.432069659328</v>
      </c>
      <c r="AE411" s="29">
        <v>62492.919189796005</v>
      </c>
      <c r="AF411" s="29">
        <v>55657.756153412069</v>
      </c>
      <c r="AG411" s="29">
        <v>59563.563602774324</v>
      </c>
      <c r="AH411" s="24">
        <v>60540.015465114877</v>
      </c>
      <c r="AI411" s="24">
        <v>62492.919189796005</v>
      </c>
      <c r="AJ411" s="24">
        <v>40124.647440195557</v>
      </c>
      <c r="AK411" s="29">
        <v>51846.875639685946</v>
      </c>
      <c r="AL411" s="29">
        <v>60540.015465114877</v>
      </c>
      <c r="AM411" s="29">
        <v>61516.467327455452</v>
      </c>
      <c r="AN411">
        <v>0</v>
      </c>
      <c r="AO411" s="30">
        <v>3.956</v>
      </c>
      <c r="AP411">
        <v>3.956</v>
      </c>
      <c r="AQ411">
        <v>6.0000000024000002</v>
      </c>
      <c r="AR411" s="29">
        <v>256.21610482131388</v>
      </c>
      <c r="AS411" s="29">
        <v>252.14918252256282</v>
      </c>
      <c r="AT411" s="29">
        <v>203.34611493755071</v>
      </c>
      <c r="AU411" s="29">
        <v>228.33208166504809</v>
      </c>
      <c r="AV411" s="29">
        <v>203.35826023293347</v>
      </c>
      <c r="AW411" s="29">
        <v>217.629015336999</v>
      </c>
      <c r="AX411" s="24">
        <v>221.19670411301533</v>
      </c>
      <c r="AY411" s="24">
        <v>228.33208166504809</v>
      </c>
      <c r="AZ411" s="24">
        <v>146.60451767777153</v>
      </c>
      <c r="BA411" s="29">
        <v>189.43434226019244</v>
      </c>
      <c r="BB411" s="29">
        <v>221.19670411301533</v>
      </c>
      <c r="BC411" s="29">
        <v>224.76439288903174</v>
      </c>
      <c r="BD411" s="1">
        <f t="shared" si="18"/>
        <v>655.3487113838429</v>
      </c>
      <c r="BE411" s="28">
        <f t="shared" si="19"/>
        <v>709565.69171715272</v>
      </c>
      <c r="BF411" s="28">
        <f t="shared" si="20"/>
        <v>2592.5595022344819</v>
      </c>
    </row>
    <row r="412" spans="1:58" x14ac:dyDescent="0.25">
      <c r="A412" s="21" t="s">
        <v>139</v>
      </c>
      <c r="B412" s="22" t="s">
        <v>139</v>
      </c>
      <c r="C412" s="23" t="s">
        <v>440</v>
      </c>
      <c r="D412" s="23" t="s">
        <v>452</v>
      </c>
      <c r="E412" t="s">
        <v>453</v>
      </c>
      <c r="F412" t="s">
        <v>454</v>
      </c>
      <c r="G412" s="23" t="s">
        <v>116</v>
      </c>
      <c r="H412">
        <v>319762</v>
      </c>
      <c r="I412" s="24" t="s">
        <v>328</v>
      </c>
      <c r="J412" s="24">
        <v>136.09172991196982</v>
      </c>
      <c r="K412" s="24">
        <v>136.09172991196982</v>
      </c>
      <c r="L412" s="24">
        <v>105.16179129561304</v>
      </c>
      <c r="M412" s="24">
        <v>119.38584060597819</v>
      </c>
      <c r="N412" s="24">
        <v>108.53258236907106</v>
      </c>
      <c r="O412" s="24">
        <v>113.95921148752464</v>
      </c>
      <c r="P412" s="24">
        <v>119.38584060597819</v>
      </c>
      <c r="Q412" s="24">
        <v>119.38584060597819</v>
      </c>
      <c r="R412" s="24">
        <v>77.870446268755259</v>
      </c>
      <c r="S412" s="25">
        <v>101.95684136792534</v>
      </c>
      <c r="T412" s="25">
        <v>119.38584060597819</v>
      </c>
      <c r="U412" s="25">
        <v>119.38584060597819</v>
      </c>
      <c r="V412" s="26">
        <v>1056</v>
      </c>
      <c r="W412" s="2">
        <v>0.1227</v>
      </c>
      <c r="X412" s="2">
        <v>0.08</v>
      </c>
      <c r="Y412" s="27">
        <v>852.31449599999996</v>
      </c>
      <c r="Z412" s="1"/>
      <c r="AA412" s="28"/>
      <c r="AB412" s="29">
        <v>115992.95418968868</v>
      </c>
      <c r="AC412" s="29">
        <v>115992.95418968868</v>
      </c>
      <c r="AD412" s="29">
        <v>89630.919146577609</v>
      </c>
      <c r="AE412" s="29">
        <v>101754.28256562063</v>
      </c>
      <c r="AF412" s="29">
        <v>92503.893241473284</v>
      </c>
      <c r="AG412" s="29">
        <v>97129.08790354697</v>
      </c>
      <c r="AH412" s="24">
        <v>101754.28256562063</v>
      </c>
      <c r="AI412" s="24">
        <v>101754.28256562063</v>
      </c>
      <c r="AJ412" s="24">
        <v>66370.110164849219</v>
      </c>
      <c r="AK412" s="29">
        <v>86899.293864255233</v>
      </c>
      <c r="AL412" s="29">
        <v>101754.28256562063</v>
      </c>
      <c r="AM412" s="29">
        <v>101754.28256562063</v>
      </c>
      <c r="AN412">
        <v>0</v>
      </c>
      <c r="AO412" s="30">
        <v>3.0680000000000001</v>
      </c>
      <c r="AP412">
        <v>3.0680000000000001</v>
      </c>
      <c r="AQ412">
        <v>16</v>
      </c>
      <c r="AR412" s="29">
        <v>417.52942736992344</v>
      </c>
      <c r="AS412" s="29">
        <v>417.52942736992344</v>
      </c>
      <c r="AT412" s="29">
        <v>322.6363756949408</v>
      </c>
      <c r="AU412" s="29">
        <v>366.27575897914107</v>
      </c>
      <c r="AV412" s="29">
        <v>332.97796270831003</v>
      </c>
      <c r="AW412" s="29">
        <v>349.62686084372558</v>
      </c>
      <c r="AX412" s="24">
        <v>366.27575897914107</v>
      </c>
      <c r="AY412" s="24">
        <v>366.27575897914107</v>
      </c>
      <c r="AZ412" s="24">
        <v>238.90652915254114</v>
      </c>
      <c r="BA412" s="29">
        <v>312.80358931679496</v>
      </c>
      <c r="BB412" s="29">
        <v>366.27575897914107</v>
      </c>
      <c r="BC412" s="29">
        <v>366.27575897914107</v>
      </c>
      <c r="BD412" s="1">
        <f t="shared" si="18"/>
        <v>1376.5935356427201</v>
      </c>
      <c r="BE412" s="28">
        <f t="shared" si="19"/>
        <v>1173290.6255281828</v>
      </c>
      <c r="BF412" s="28">
        <f t="shared" si="20"/>
        <v>4223.3889673518643</v>
      </c>
    </row>
    <row r="413" spans="1:58" x14ac:dyDescent="0.25">
      <c r="A413" s="21" t="s">
        <v>139</v>
      </c>
      <c r="B413" s="22" t="s">
        <v>139</v>
      </c>
      <c r="C413" s="23" t="s">
        <v>440</v>
      </c>
      <c r="D413" s="23" t="s">
        <v>452</v>
      </c>
      <c r="E413" t="s">
        <v>453</v>
      </c>
      <c r="F413" t="s">
        <v>454</v>
      </c>
      <c r="G413" s="23" t="s">
        <v>116</v>
      </c>
      <c r="H413">
        <v>319758</v>
      </c>
      <c r="I413" s="24" t="s">
        <v>329</v>
      </c>
      <c r="J413" s="24">
        <v>129.90574218869847</v>
      </c>
      <c r="K413" s="24">
        <v>123.7197544654271</v>
      </c>
      <c r="L413" s="24">
        <v>98.975803572341675</v>
      </c>
      <c r="M413" s="24">
        <v>113.95921148752464</v>
      </c>
      <c r="N413" s="24">
        <v>97.67932413216397</v>
      </c>
      <c r="O413" s="24">
        <v>108.53258236907106</v>
      </c>
      <c r="P413" s="24">
        <v>108.53258236907106</v>
      </c>
      <c r="Q413" s="24">
        <v>113.95921148752464</v>
      </c>
      <c r="R413" s="24">
        <v>74.330880529266381</v>
      </c>
      <c r="S413" s="25">
        <v>93.091029075062266</v>
      </c>
      <c r="T413" s="25">
        <v>108.53258236907106</v>
      </c>
      <c r="U413" s="25">
        <v>113.95921148752464</v>
      </c>
      <c r="V413" s="26">
        <v>1172</v>
      </c>
      <c r="W413" s="2">
        <v>0.1227</v>
      </c>
      <c r="X413" s="2">
        <v>0.08</v>
      </c>
      <c r="Y413" s="27">
        <v>945.93995200000006</v>
      </c>
      <c r="Z413" s="1"/>
      <c r="AA413" s="28"/>
      <c r="AB413" s="29">
        <v>122883.03153050182</v>
      </c>
      <c r="AC413" s="29">
        <v>117031.45860047791</v>
      </c>
      <c r="AD413" s="29">
        <v>93625.166880382312</v>
      </c>
      <c r="AE413" s="29">
        <v>107798.57104446691</v>
      </c>
      <c r="AF413" s="29">
        <v>92398.775180971628</v>
      </c>
      <c r="AG413" s="29">
        <v>102665.30575663513</v>
      </c>
      <c r="AH413" s="24">
        <v>102665.30575663513</v>
      </c>
      <c r="AI413" s="24">
        <v>107798.57104446691</v>
      </c>
      <c r="AJ413" s="24">
        <v>70312.549559971972</v>
      </c>
      <c r="AK413" s="29">
        <v>88058.523574895007</v>
      </c>
      <c r="AL413" s="29">
        <v>102665.30575663513</v>
      </c>
      <c r="AM413" s="29">
        <v>107798.57104446691</v>
      </c>
      <c r="AN413">
        <v>0</v>
      </c>
      <c r="AO413" s="30">
        <v>3.1859999999999999</v>
      </c>
      <c r="AP413">
        <v>3.1859999999999999</v>
      </c>
      <c r="AQ413">
        <v>16</v>
      </c>
      <c r="AR413" s="29">
        <v>413.87969461319329</v>
      </c>
      <c r="AS413" s="29">
        <v>394.17113772685076</v>
      </c>
      <c r="AT413" s="29">
        <v>315.33691018148056</v>
      </c>
      <c r="AU413" s="29">
        <v>363.07404779925349</v>
      </c>
      <c r="AV413" s="29">
        <v>311.20632668507443</v>
      </c>
      <c r="AW413" s="29">
        <v>345.78480742786041</v>
      </c>
      <c r="AX413" s="24">
        <v>345.78480742786041</v>
      </c>
      <c r="AY413" s="24">
        <v>363.07404779925349</v>
      </c>
      <c r="AZ413" s="24">
        <v>236.81818536624269</v>
      </c>
      <c r="BA413" s="29">
        <v>296.58801863314835</v>
      </c>
      <c r="BB413" s="29">
        <v>345.78480742786041</v>
      </c>
      <c r="BC413" s="29">
        <v>363.07404779925349</v>
      </c>
      <c r="BD413" s="1">
        <f t="shared" si="18"/>
        <v>1285.177915532747</v>
      </c>
      <c r="BE413" s="28">
        <f t="shared" si="19"/>
        <v>1215701.1357305069</v>
      </c>
      <c r="BF413" s="28">
        <f t="shared" si="20"/>
        <v>4094.5768388873316</v>
      </c>
    </row>
    <row r="414" spans="1:58" x14ac:dyDescent="0.25">
      <c r="A414" s="21" t="s">
        <v>139</v>
      </c>
      <c r="B414" s="22" t="s">
        <v>139</v>
      </c>
      <c r="C414" s="23" t="s">
        <v>440</v>
      </c>
      <c r="D414" s="23" t="s">
        <v>452</v>
      </c>
      <c r="E414" t="s">
        <v>453</v>
      </c>
      <c r="F414" t="s">
        <v>454</v>
      </c>
      <c r="G414" s="23" t="s">
        <v>116</v>
      </c>
      <c r="H414">
        <v>319760</v>
      </c>
      <c r="I414" s="24" t="s">
        <v>494</v>
      </c>
      <c r="J414" s="24">
        <v>105.16179129561304</v>
      </c>
      <c r="K414" s="24">
        <v>105.16179129561304</v>
      </c>
      <c r="L414" s="24">
        <v>86.603828125798984</v>
      </c>
      <c r="M414" s="24">
        <v>92.252695013710422</v>
      </c>
      <c r="N414" s="24">
        <v>81.399436776803313</v>
      </c>
      <c r="O414" s="24">
        <v>92.252695013710422</v>
      </c>
      <c r="P414" s="24">
        <v>92.252695013710422</v>
      </c>
      <c r="Q414" s="24">
        <v>92.252695013710422</v>
      </c>
      <c r="R414" s="24">
        <v>60.172617571310873</v>
      </c>
      <c r="S414" s="25">
        <v>79.792310635767649</v>
      </c>
      <c r="T414" s="25">
        <v>92.252695013710422</v>
      </c>
      <c r="U414" s="25">
        <v>92.252695013710422</v>
      </c>
      <c r="V414" s="26">
        <v>1228</v>
      </c>
      <c r="W414" s="2">
        <v>0.1227</v>
      </c>
      <c r="X414" s="2">
        <v>0.08</v>
      </c>
      <c r="Y414" s="27">
        <v>991.13844800000004</v>
      </c>
      <c r="Z414" s="1"/>
      <c r="AA414" s="28"/>
      <c r="AB414" s="29">
        <v>104229.89461363382</v>
      </c>
      <c r="AC414" s="29">
        <v>104229.89461363382</v>
      </c>
      <c r="AD414" s="29">
        <v>85836.383799463161</v>
      </c>
      <c r="AE414" s="29">
        <v>91435.192959706284</v>
      </c>
      <c r="AF414" s="29">
        <v>80678.111435034967</v>
      </c>
      <c r="AG414" s="29">
        <v>91435.192959706284</v>
      </c>
      <c r="AH414" s="24">
        <v>91435.192959706284</v>
      </c>
      <c r="AI414" s="24">
        <v>91435.192959706284</v>
      </c>
      <c r="AJ414" s="24">
        <v>59639.39479172659</v>
      </c>
      <c r="AK414" s="29">
        <v>79085.226925868643</v>
      </c>
      <c r="AL414" s="29">
        <v>91435.192959706284</v>
      </c>
      <c r="AM414" s="29">
        <v>91435.192959706284</v>
      </c>
      <c r="AN414">
        <v>0</v>
      </c>
      <c r="AO414" s="30">
        <v>3.6059999999999999</v>
      </c>
      <c r="AP414">
        <v>3.6059999999999999</v>
      </c>
      <c r="AQ414">
        <v>16</v>
      </c>
      <c r="AR414" s="29">
        <v>379.21341941198062</v>
      </c>
      <c r="AS414" s="29">
        <v>379.21341941198062</v>
      </c>
      <c r="AT414" s="29">
        <v>312.29340422163114</v>
      </c>
      <c r="AU414" s="29">
        <v>332.66321821943978</v>
      </c>
      <c r="AV414" s="29">
        <v>293.52636901715272</v>
      </c>
      <c r="AW414" s="29">
        <v>332.66321821943978</v>
      </c>
      <c r="AX414" s="24">
        <v>332.66321821943978</v>
      </c>
      <c r="AY414" s="24">
        <v>332.66321821943978</v>
      </c>
      <c r="AZ414" s="24">
        <v>216.98245896214701</v>
      </c>
      <c r="BA414" s="29">
        <v>287.73107215257812</v>
      </c>
      <c r="BB414" s="29">
        <v>332.66321821943978</v>
      </c>
      <c r="BC414" s="29">
        <v>332.66321821943978</v>
      </c>
      <c r="BD414" s="1">
        <f t="shared" si="18"/>
        <v>1071.8079457831695</v>
      </c>
      <c r="BE414" s="28">
        <f t="shared" si="19"/>
        <v>1062310.0639375986</v>
      </c>
      <c r="BF414" s="28">
        <f t="shared" si="20"/>
        <v>3864.9394524941094</v>
      </c>
    </row>
    <row r="415" spans="1:58" x14ac:dyDescent="0.25">
      <c r="A415" s="21" t="s">
        <v>139</v>
      </c>
      <c r="B415" s="22" t="s">
        <v>139</v>
      </c>
      <c r="C415" s="23" t="s">
        <v>440</v>
      </c>
      <c r="D415" s="23" t="s">
        <v>452</v>
      </c>
      <c r="E415" t="s">
        <v>453</v>
      </c>
      <c r="F415" t="s">
        <v>454</v>
      </c>
      <c r="G415" s="23" t="s">
        <v>116</v>
      </c>
      <c r="H415">
        <v>319761</v>
      </c>
      <c r="I415" s="24" t="s">
        <v>330</v>
      </c>
      <c r="J415" s="24">
        <v>136.09172991196982</v>
      </c>
      <c r="K415" s="24">
        <v>136.09172991196982</v>
      </c>
      <c r="L415" s="24">
        <v>105.16179129561304</v>
      </c>
      <c r="M415" s="24">
        <v>119.38584060597819</v>
      </c>
      <c r="N415" s="24">
        <v>108.53258236907106</v>
      </c>
      <c r="O415" s="24">
        <v>113.95921148752464</v>
      </c>
      <c r="P415" s="24">
        <v>119.38584060597819</v>
      </c>
      <c r="Q415" s="24">
        <v>119.38584060597819</v>
      </c>
      <c r="R415" s="24">
        <v>77.870446268755259</v>
      </c>
      <c r="S415" s="25">
        <v>101.95684136792534</v>
      </c>
      <c r="T415" s="25">
        <v>119.38584060597819</v>
      </c>
      <c r="U415" s="25">
        <v>119.38584060597819</v>
      </c>
      <c r="V415" s="26">
        <v>824</v>
      </c>
      <c r="W415" s="2">
        <v>0.1227</v>
      </c>
      <c r="X415" s="2">
        <v>0.08</v>
      </c>
      <c r="Y415" s="27">
        <v>665.06358399999999</v>
      </c>
      <c r="Z415" s="1"/>
      <c r="AA415" s="28"/>
      <c r="AB415" s="29">
        <v>90509.653648014646</v>
      </c>
      <c r="AC415" s="29">
        <v>90509.653648014646</v>
      </c>
      <c r="AD415" s="29">
        <v>69939.277818920411</v>
      </c>
      <c r="AE415" s="29">
        <v>79399.175032264582</v>
      </c>
      <c r="AF415" s="29">
        <v>72181.068211149613</v>
      </c>
      <c r="AG415" s="29">
        <v>75790.121621707105</v>
      </c>
      <c r="AH415" s="24">
        <v>79399.175032264582</v>
      </c>
      <c r="AI415" s="24">
        <v>79399.175032264582</v>
      </c>
      <c r="AJ415" s="24">
        <v>51788.798083177797</v>
      </c>
      <c r="AK415" s="29">
        <v>67807.782333471885</v>
      </c>
      <c r="AL415" s="29">
        <v>79399.175032264582</v>
      </c>
      <c r="AM415" s="29">
        <v>79399.175032264582</v>
      </c>
      <c r="AN415">
        <v>0</v>
      </c>
      <c r="AO415" s="30">
        <v>2.1779999999999999</v>
      </c>
      <c r="AP415">
        <v>2.1779999999999999</v>
      </c>
      <c r="AQ415">
        <v>16</v>
      </c>
      <c r="AR415" s="29">
        <v>296.40778774827027</v>
      </c>
      <c r="AS415" s="29">
        <v>296.40778774827027</v>
      </c>
      <c r="AT415" s="29">
        <v>229.04238144184521</v>
      </c>
      <c r="AU415" s="29">
        <v>260.02236083982046</v>
      </c>
      <c r="AV415" s="29">
        <v>236.38396439983677</v>
      </c>
      <c r="AW415" s="29">
        <v>248.20316261982867</v>
      </c>
      <c r="AX415" s="24">
        <v>260.02236083982046</v>
      </c>
      <c r="AY415" s="24">
        <v>260.02236083982046</v>
      </c>
      <c r="AZ415" s="24">
        <v>169.60183197334894</v>
      </c>
      <c r="BA415" s="29">
        <v>222.06200049934137</v>
      </c>
      <c r="BB415" s="29">
        <v>260.02236083982046</v>
      </c>
      <c r="BC415" s="29">
        <v>260.02236083982046</v>
      </c>
      <c r="BD415" s="1">
        <f t="shared" si="18"/>
        <v>1376.5935356427201</v>
      </c>
      <c r="BE415" s="28">
        <f t="shared" si="19"/>
        <v>915522.23052577896</v>
      </c>
      <c r="BF415" s="28">
        <f t="shared" si="20"/>
        <v>2998.2207206298435</v>
      </c>
    </row>
    <row r="416" spans="1:58" x14ac:dyDescent="0.25">
      <c r="A416" s="21" t="s">
        <v>139</v>
      </c>
      <c r="B416" s="22" t="s">
        <v>139</v>
      </c>
      <c r="C416" s="23" t="s">
        <v>440</v>
      </c>
      <c r="D416" s="23" t="s">
        <v>452</v>
      </c>
      <c r="E416" t="s">
        <v>453</v>
      </c>
      <c r="F416" t="s">
        <v>454</v>
      </c>
      <c r="G416" s="23" t="s">
        <v>116</v>
      </c>
      <c r="H416">
        <v>319759</v>
      </c>
      <c r="I416" s="24" t="s">
        <v>331</v>
      </c>
      <c r="J416" s="24">
        <v>136.09172991196982</v>
      </c>
      <c r="K416" s="24">
        <v>136.09172991196982</v>
      </c>
      <c r="L416" s="24">
        <v>105.16179129561304</v>
      </c>
      <c r="M416" s="24">
        <v>119.38584060597819</v>
      </c>
      <c r="N416" s="24">
        <v>108.53258236907106</v>
      </c>
      <c r="O416" s="24">
        <v>113.95921148752464</v>
      </c>
      <c r="P416" s="24">
        <v>119.38584060597819</v>
      </c>
      <c r="Q416" s="24">
        <v>119.38584060597819</v>
      </c>
      <c r="R416" s="24">
        <v>77.870446268755259</v>
      </c>
      <c r="S416" s="25">
        <v>101.95684136792534</v>
      </c>
      <c r="T416" s="25">
        <v>119.38584060597819</v>
      </c>
      <c r="U416" s="25">
        <v>119.38584060597819</v>
      </c>
      <c r="V416" s="26">
        <v>800</v>
      </c>
      <c r="W416" s="2">
        <v>0.1227</v>
      </c>
      <c r="X416" s="2">
        <v>0.08</v>
      </c>
      <c r="Y416" s="27">
        <v>645.69279999999992</v>
      </c>
      <c r="Z416" s="1"/>
      <c r="AA416" s="28"/>
      <c r="AB416" s="29">
        <v>87873.450143703536</v>
      </c>
      <c r="AC416" s="29">
        <v>87873.450143703536</v>
      </c>
      <c r="AD416" s="29">
        <v>67902.211474680007</v>
      </c>
      <c r="AE416" s="29">
        <v>77086.577701227739</v>
      </c>
      <c r="AF416" s="29">
        <v>70078.707001116127</v>
      </c>
      <c r="AG416" s="29">
        <v>73582.642351171948</v>
      </c>
      <c r="AH416" s="24">
        <v>77086.577701227739</v>
      </c>
      <c r="AI416" s="24">
        <v>77086.577701227739</v>
      </c>
      <c r="AJ416" s="24">
        <v>50280.386488522126</v>
      </c>
      <c r="AK416" s="29">
        <v>65832.798382011533</v>
      </c>
      <c r="AL416" s="29">
        <v>77086.577701227739</v>
      </c>
      <c r="AM416" s="29">
        <v>77086.577701227739</v>
      </c>
      <c r="AN416">
        <v>0</v>
      </c>
      <c r="AO416" s="30">
        <v>1.42</v>
      </c>
      <c r="AP416">
        <v>1.42</v>
      </c>
      <c r="AQ416">
        <v>16</v>
      </c>
      <c r="AR416" s="29">
        <v>193.25025647499714</v>
      </c>
      <c r="AS416" s="29">
        <v>193.25025647499714</v>
      </c>
      <c r="AT416" s="29">
        <v>149.32974363977053</v>
      </c>
      <c r="AU416" s="29">
        <v>169.52789366048901</v>
      </c>
      <c r="AV416" s="29">
        <v>154.11626696408089</v>
      </c>
      <c r="AW416" s="29">
        <v>161.82208031228498</v>
      </c>
      <c r="AX416" s="24">
        <v>169.52789366048901</v>
      </c>
      <c r="AY416" s="24">
        <v>169.52789366048901</v>
      </c>
      <c r="AZ416" s="24">
        <v>110.57603370163247</v>
      </c>
      <c r="BA416" s="29">
        <v>144.77871474245396</v>
      </c>
      <c r="BB416" s="29">
        <v>169.52789366048901</v>
      </c>
      <c r="BC416" s="29">
        <v>169.52789366048901</v>
      </c>
      <c r="BD416" s="1">
        <f t="shared" si="18"/>
        <v>1376.5935356427201</v>
      </c>
      <c r="BE416" s="28">
        <f t="shared" si="19"/>
        <v>888856.5344910475</v>
      </c>
      <c r="BF416" s="28">
        <f t="shared" si="20"/>
        <v>1954.7628206126624</v>
      </c>
    </row>
    <row r="417" spans="1:58" x14ac:dyDescent="0.25">
      <c r="A417" s="21" t="s">
        <v>139</v>
      </c>
      <c r="B417" s="22" t="s">
        <v>139</v>
      </c>
      <c r="C417" s="23" t="s">
        <v>440</v>
      </c>
      <c r="D417" s="23" t="s">
        <v>452</v>
      </c>
      <c r="E417" t="s">
        <v>453</v>
      </c>
      <c r="F417" t="s">
        <v>454</v>
      </c>
      <c r="G417" s="23" t="s">
        <v>44</v>
      </c>
      <c r="H417">
        <v>320287</v>
      </c>
      <c r="I417" s="24" t="s">
        <v>495</v>
      </c>
      <c r="J417" s="24">
        <v>0</v>
      </c>
      <c r="K417" s="24">
        <v>0</v>
      </c>
      <c r="L417" s="24">
        <v>0</v>
      </c>
      <c r="M417" s="24">
        <v>0</v>
      </c>
      <c r="N417" s="24">
        <v>0</v>
      </c>
      <c r="O417" s="24">
        <v>0</v>
      </c>
      <c r="P417" s="24">
        <v>0</v>
      </c>
      <c r="Q417" s="24">
        <v>0</v>
      </c>
      <c r="R417" s="24">
        <v>0</v>
      </c>
      <c r="S417" s="25">
        <v>0</v>
      </c>
      <c r="T417" s="25">
        <v>0</v>
      </c>
      <c r="U417" s="25">
        <v>0</v>
      </c>
      <c r="V417" s="26">
        <v>1038.9000000000001</v>
      </c>
      <c r="W417" s="2">
        <v>0.1227</v>
      </c>
      <c r="X417" s="2">
        <v>0.08</v>
      </c>
      <c r="Y417" s="27">
        <v>838.51281240000014</v>
      </c>
      <c r="Z417" s="1"/>
      <c r="AA417" s="28"/>
      <c r="AB417" s="29">
        <v>0</v>
      </c>
      <c r="AC417" s="29">
        <v>0</v>
      </c>
      <c r="AD417" s="29">
        <v>0</v>
      </c>
      <c r="AE417" s="29">
        <v>0</v>
      </c>
      <c r="AF417" s="29">
        <v>0</v>
      </c>
      <c r="AG417" s="29">
        <v>0</v>
      </c>
      <c r="AH417" s="24">
        <v>0</v>
      </c>
      <c r="AI417" s="24">
        <v>0</v>
      </c>
      <c r="AJ417" s="24">
        <v>0</v>
      </c>
      <c r="AK417" s="29">
        <v>0</v>
      </c>
      <c r="AL417" s="29">
        <v>0</v>
      </c>
      <c r="AM417" s="29">
        <v>0</v>
      </c>
      <c r="AN417">
        <v>0</v>
      </c>
      <c r="AO417" s="30">
        <v>3.2248000000000001</v>
      </c>
      <c r="AP417">
        <v>3.2248000000000001</v>
      </c>
      <c r="AQ417">
        <v>36.000000014400001</v>
      </c>
      <c r="AR417" s="29">
        <v>0</v>
      </c>
      <c r="AS417" s="29">
        <v>0</v>
      </c>
      <c r="AT417" s="29">
        <v>0</v>
      </c>
      <c r="AU417" s="29">
        <v>0</v>
      </c>
      <c r="AV417" s="29">
        <v>0</v>
      </c>
      <c r="AW417" s="29">
        <v>0</v>
      </c>
      <c r="AX417" s="24">
        <v>0</v>
      </c>
      <c r="AY417" s="24">
        <v>0</v>
      </c>
      <c r="AZ417" s="24">
        <v>0</v>
      </c>
      <c r="BA417" s="29">
        <v>0</v>
      </c>
      <c r="BB417" s="29">
        <v>0</v>
      </c>
      <c r="BC417" s="29">
        <v>0</v>
      </c>
      <c r="BD417" s="1">
        <f t="shared" si="18"/>
        <v>0</v>
      </c>
      <c r="BE417" s="28">
        <f t="shared" si="19"/>
        <v>0</v>
      </c>
      <c r="BF417" s="28">
        <f t="shared" si="20"/>
        <v>0</v>
      </c>
    </row>
    <row r="418" spans="1:58" x14ac:dyDescent="0.25">
      <c r="A418" s="21" t="s">
        <v>139</v>
      </c>
      <c r="B418" s="22" t="s">
        <v>139</v>
      </c>
      <c r="C418" s="23" t="s">
        <v>440</v>
      </c>
      <c r="D418" s="23" t="s">
        <v>452</v>
      </c>
      <c r="E418" t="s">
        <v>453</v>
      </c>
      <c r="F418" t="s">
        <v>454</v>
      </c>
      <c r="G418" s="23" t="s">
        <v>44</v>
      </c>
      <c r="H418">
        <v>320288</v>
      </c>
      <c r="I418" s="24" t="s">
        <v>496</v>
      </c>
      <c r="J418" s="24">
        <v>0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0</v>
      </c>
      <c r="R418" s="24">
        <v>0</v>
      </c>
      <c r="S418" s="25">
        <v>0</v>
      </c>
      <c r="T418" s="25">
        <v>0</v>
      </c>
      <c r="U418" s="25">
        <v>0</v>
      </c>
      <c r="V418" s="26">
        <v>1240.6199999999999</v>
      </c>
      <c r="W418" s="2">
        <v>0.1227</v>
      </c>
      <c r="X418" s="2">
        <v>0.08</v>
      </c>
      <c r="Y418" s="27">
        <v>1001.3242519199999</v>
      </c>
      <c r="Z418" s="1"/>
      <c r="AA418" s="28"/>
      <c r="AB418" s="29">
        <v>0</v>
      </c>
      <c r="AC418" s="29">
        <v>0</v>
      </c>
      <c r="AD418" s="29">
        <v>0</v>
      </c>
      <c r="AE418" s="29">
        <v>0</v>
      </c>
      <c r="AF418" s="29">
        <v>0</v>
      </c>
      <c r="AG418" s="29">
        <v>0</v>
      </c>
      <c r="AH418" s="24">
        <v>0</v>
      </c>
      <c r="AI418" s="24">
        <v>0</v>
      </c>
      <c r="AJ418" s="24">
        <v>0</v>
      </c>
      <c r="AK418" s="29">
        <v>0</v>
      </c>
      <c r="AL418" s="29">
        <v>0</v>
      </c>
      <c r="AM418" s="29">
        <v>0</v>
      </c>
      <c r="AN418">
        <v>0</v>
      </c>
      <c r="AO418" s="30">
        <v>4.3625999999999996</v>
      </c>
      <c r="AP418">
        <v>4.3625999999999996</v>
      </c>
      <c r="AQ418">
        <v>36.000000014400001</v>
      </c>
      <c r="AR418" s="29">
        <v>0</v>
      </c>
      <c r="AS418" s="29">
        <v>0</v>
      </c>
      <c r="AT418" s="29">
        <v>0</v>
      </c>
      <c r="AU418" s="29">
        <v>0</v>
      </c>
      <c r="AV418" s="29">
        <v>0</v>
      </c>
      <c r="AW418" s="29">
        <v>0</v>
      </c>
      <c r="AX418" s="24">
        <v>0</v>
      </c>
      <c r="AY418" s="24">
        <v>0</v>
      </c>
      <c r="AZ418" s="24">
        <v>0</v>
      </c>
      <c r="BA418" s="29">
        <v>0</v>
      </c>
      <c r="BB418" s="29">
        <v>0</v>
      </c>
      <c r="BC418" s="29">
        <v>0</v>
      </c>
      <c r="BD418" s="1">
        <f t="shared" si="18"/>
        <v>0</v>
      </c>
      <c r="BE418" s="28">
        <f t="shared" si="19"/>
        <v>0</v>
      </c>
      <c r="BF418" s="28">
        <f t="shared" si="20"/>
        <v>0</v>
      </c>
    </row>
    <row r="419" spans="1:58" x14ac:dyDescent="0.25">
      <c r="A419" s="21" t="s">
        <v>139</v>
      </c>
      <c r="B419" s="22" t="s">
        <v>139</v>
      </c>
      <c r="C419" s="23" t="s">
        <v>440</v>
      </c>
      <c r="D419" s="23" t="s">
        <v>452</v>
      </c>
      <c r="E419" t="s">
        <v>453</v>
      </c>
      <c r="F419" t="s">
        <v>454</v>
      </c>
      <c r="G419" s="23" t="s">
        <v>44</v>
      </c>
      <c r="H419">
        <v>320289</v>
      </c>
      <c r="I419" s="24" t="s">
        <v>497</v>
      </c>
      <c r="J419" s="24">
        <v>0</v>
      </c>
      <c r="K419" s="24">
        <v>0</v>
      </c>
      <c r="L419" s="24">
        <v>0</v>
      </c>
      <c r="M419" s="24">
        <v>0</v>
      </c>
      <c r="N419" s="24">
        <v>0</v>
      </c>
      <c r="O419" s="24">
        <v>0</v>
      </c>
      <c r="P419" s="24">
        <v>0</v>
      </c>
      <c r="Q419" s="24">
        <v>0</v>
      </c>
      <c r="R419" s="24">
        <v>0</v>
      </c>
      <c r="S419" s="25">
        <v>0</v>
      </c>
      <c r="T419" s="25">
        <v>0</v>
      </c>
      <c r="U419" s="25">
        <v>0</v>
      </c>
      <c r="V419" s="26">
        <v>1408.68</v>
      </c>
      <c r="W419" s="2">
        <v>0.1227</v>
      </c>
      <c r="X419" s="2">
        <v>0.08</v>
      </c>
      <c r="Y419" s="27">
        <v>1136.9681668799999</v>
      </c>
      <c r="Z419" s="1"/>
      <c r="AA419" s="28"/>
      <c r="AB419" s="29">
        <v>0</v>
      </c>
      <c r="AC419" s="29">
        <v>0</v>
      </c>
      <c r="AD419" s="29">
        <v>0</v>
      </c>
      <c r="AE419" s="29">
        <v>0</v>
      </c>
      <c r="AF419" s="29">
        <v>0</v>
      </c>
      <c r="AG419" s="29">
        <v>0</v>
      </c>
      <c r="AH419" s="24">
        <v>0</v>
      </c>
      <c r="AI419" s="24">
        <v>0</v>
      </c>
      <c r="AJ419" s="24">
        <v>0</v>
      </c>
      <c r="AK419" s="29">
        <v>0</v>
      </c>
      <c r="AL419" s="29">
        <v>0</v>
      </c>
      <c r="AM419" s="29">
        <v>0</v>
      </c>
      <c r="AN419">
        <v>0</v>
      </c>
      <c r="AO419" s="30">
        <v>4.5147000000000004</v>
      </c>
      <c r="AP419">
        <v>4.5147000000000004</v>
      </c>
      <c r="AQ419">
        <v>36.000000014400001</v>
      </c>
      <c r="AR419" s="29">
        <v>0</v>
      </c>
      <c r="AS419" s="29">
        <v>0</v>
      </c>
      <c r="AT419" s="29">
        <v>0</v>
      </c>
      <c r="AU419" s="29">
        <v>0</v>
      </c>
      <c r="AV419" s="29">
        <v>0</v>
      </c>
      <c r="AW419" s="29">
        <v>0</v>
      </c>
      <c r="AX419" s="24">
        <v>0</v>
      </c>
      <c r="AY419" s="24">
        <v>0</v>
      </c>
      <c r="AZ419" s="24">
        <v>0</v>
      </c>
      <c r="BA419" s="29">
        <v>0</v>
      </c>
      <c r="BB419" s="29">
        <v>0</v>
      </c>
      <c r="BC419" s="29">
        <v>0</v>
      </c>
      <c r="BD419" s="1">
        <f t="shared" si="18"/>
        <v>0</v>
      </c>
      <c r="BE419" s="28">
        <f t="shared" si="19"/>
        <v>0</v>
      </c>
      <c r="BF419" s="28">
        <f t="shared" si="20"/>
        <v>0</v>
      </c>
    </row>
    <row r="420" spans="1:58" x14ac:dyDescent="0.25">
      <c r="A420" s="21" t="s">
        <v>139</v>
      </c>
      <c r="B420" s="22" t="s">
        <v>139</v>
      </c>
      <c r="C420" s="23" t="s">
        <v>440</v>
      </c>
      <c r="D420" s="23" t="s">
        <v>452</v>
      </c>
      <c r="E420" t="s">
        <v>453</v>
      </c>
      <c r="F420" t="s">
        <v>454</v>
      </c>
      <c r="G420" s="23" t="s">
        <v>44</v>
      </c>
      <c r="H420">
        <v>320302</v>
      </c>
      <c r="I420" s="24" t="s">
        <v>498</v>
      </c>
      <c r="J420" s="24">
        <v>0</v>
      </c>
      <c r="K420" s="24">
        <v>0</v>
      </c>
      <c r="L420" s="24">
        <v>0</v>
      </c>
      <c r="M420" s="24">
        <v>0</v>
      </c>
      <c r="N420" s="24">
        <v>0</v>
      </c>
      <c r="O420" s="24">
        <v>0</v>
      </c>
      <c r="P420" s="24">
        <v>0</v>
      </c>
      <c r="Q420" s="24">
        <v>0</v>
      </c>
      <c r="R420" s="24">
        <v>0</v>
      </c>
      <c r="S420" s="25">
        <v>0</v>
      </c>
      <c r="T420" s="25">
        <v>0</v>
      </c>
      <c r="U420" s="25">
        <v>0</v>
      </c>
      <c r="V420" s="26">
        <v>917.16</v>
      </c>
      <c r="W420" s="2">
        <v>0.1227</v>
      </c>
      <c r="X420" s="2">
        <v>0.08</v>
      </c>
      <c r="Y420" s="27">
        <v>740.25451055999997</v>
      </c>
      <c r="Z420" s="1"/>
      <c r="AA420" s="28"/>
      <c r="AB420" s="29">
        <v>0</v>
      </c>
      <c r="AC420" s="29">
        <v>0</v>
      </c>
      <c r="AD420" s="29">
        <v>0</v>
      </c>
      <c r="AE420" s="29">
        <v>0</v>
      </c>
      <c r="AF420" s="29">
        <v>0</v>
      </c>
      <c r="AG420" s="29">
        <v>0</v>
      </c>
      <c r="AH420" s="24">
        <v>0</v>
      </c>
      <c r="AI420" s="24">
        <v>0</v>
      </c>
      <c r="AJ420" s="24">
        <v>0</v>
      </c>
      <c r="AK420" s="29">
        <v>0</v>
      </c>
      <c r="AL420" s="29">
        <v>0</v>
      </c>
      <c r="AM420" s="29">
        <v>0</v>
      </c>
      <c r="AN420">
        <v>0</v>
      </c>
      <c r="AO420" s="30">
        <v>1.905</v>
      </c>
      <c r="AP420">
        <v>1.905</v>
      </c>
      <c r="AQ420">
        <v>64</v>
      </c>
      <c r="AR420" s="29">
        <v>0</v>
      </c>
      <c r="AS420" s="29">
        <v>0</v>
      </c>
      <c r="AT420" s="29">
        <v>0</v>
      </c>
      <c r="AU420" s="29">
        <v>0</v>
      </c>
      <c r="AV420" s="29">
        <v>0</v>
      </c>
      <c r="AW420" s="29">
        <v>0</v>
      </c>
      <c r="AX420" s="24">
        <v>0</v>
      </c>
      <c r="AY420" s="24">
        <v>0</v>
      </c>
      <c r="AZ420" s="24">
        <v>0</v>
      </c>
      <c r="BA420" s="29">
        <v>0</v>
      </c>
      <c r="BB420" s="29">
        <v>0</v>
      </c>
      <c r="BC420" s="29">
        <v>0</v>
      </c>
      <c r="BD420" s="1">
        <f t="shared" si="18"/>
        <v>0</v>
      </c>
      <c r="BE420" s="28">
        <f t="shared" si="19"/>
        <v>0</v>
      </c>
      <c r="BF420" s="28">
        <f t="shared" si="20"/>
        <v>0</v>
      </c>
    </row>
    <row r="421" spans="1:58" x14ac:dyDescent="0.25">
      <c r="A421" s="21" t="s">
        <v>139</v>
      </c>
      <c r="B421" s="22" t="s">
        <v>139</v>
      </c>
      <c r="C421" s="23" t="s">
        <v>440</v>
      </c>
      <c r="D421" s="23" t="s">
        <v>452</v>
      </c>
      <c r="E421" t="s">
        <v>499</v>
      </c>
      <c r="F421" t="s">
        <v>500</v>
      </c>
      <c r="G421" s="23" t="s">
        <v>44</v>
      </c>
      <c r="H421">
        <v>303550</v>
      </c>
      <c r="I421" s="24" t="s">
        <v>45</v>
      </c>
      <c r="J421" s="24">
        <v>116.16840742135099</v>
      </c>
      <c r="K421" s="24">
        <v>116.16840742135099</v>
      </c>
      <c r="L421" s="24">
        <v>120.28056343626608</v>
      </c>
      <c r="M421" s="24">
        <v>110.02478025126339</v>
      </c>
      <c r="N421" s="24">
        <v>98.300828257276308</v>
      </c>
      <c r="O421" s="24">
        <v>95.595300874048519</v>
      </c>
      <c r="P421" s="24">
        <v>97.398985796200364</v>
      </c>
      <c r="Q421" s="24">
        <v>100.10451317942817</v>
      </c>
      <c r="R421" s="24">
        <v>64.70579928641591</v>
      </c>
      <c r="S421" s="25">
        <v>86.193583434870177</v>
      </c>
      <c r="T421" s="25">
        <v>110.02478025126339</v>
      </c>
      <c r="U421" s="25">
        <v>98.300828257276308</v>
      </c>
      <c r="V421" s="26">
        <v>1339.44</v>
      </c>
      <c r="W421" s="2">
        <v>5.0500000000000003E-2</v>
      </c>
      <c r="X421" s="2">
        <v>0.04</v>
      </c>
      <c r="Y421" s="27">
        <v>1220.9263487999999</v>
      </c>
      <c r="Z421" s="1"/>
      <c r="AA421" s="28"/>
      <c r="AB421" s="29">
        <v>141833.06951886087</v>
      </c>
      <c r="AC421" s="29">
        <v>141833.06951886087</v>
      </c>
      <c r="AD421" s="29">
        <v>146853.70914784711</v>
      </c>
      <c r="AE421" s="29">
        <v>134332.15322969735</v>
      </c>
      <c r="AF421" s="29">
        <v>120018.07132817223</v>
      </c>
      <c r="AG421" s="29">
        <v>116714.8216585895</v>
      </c>
      <c r="AH421" s="24">
        <v>118916.98810497797</v>
      </c>
      <c r="AI421" s="24">
        <v>122220.23777456071</v>
      </c>
      <c r="AJ421" s="24">
        <v>79001.015268949413</v>
      </c>
      <c r="AK421" s="29">
        <v>105236.0171131242</v>
      </c>
      <c r="AL421" s="29">
        <v>134332.15322969735</v>
      </c>
      <c r="AM421" s="29">
        <v>120018.07132817223</v>
      </c>
      <c r="AN421">
        <v>0</v>
      </c>
      <c r="AO421" s="30">
        <v>3.5859999999999999</v>
      </c>
      <c r="AP421">
        <v>3.5859999999999999</v>
      </c>
      <c r="AQ421">
        <v>6.0000000024000002</v>
      </c>
      <c r="AR421" s="29">
        <v>416.57990901296466</v>
      </c>
      <c r="AS421" s="29">
        <v>416.57990901296466</v>
      </c>
      <c r="AT421" s="29">
        <v>431.32610048245016</v>
      </c>
      <c r="AU421" s="29">
        <v>394.54886198103054</v>
      </c>
      <c r="AV421" s="29">
        <v>352.50677013059283</v>
      </c>
      <c r="AW421" s="29">
        <v>342.80474893433797</v>
      </c>
      <c r="AX421" s="24">
        <v>349.2727630651745</v>
      </c>
      <c r="AY421" s="24">
        <v>358.97478426142942</v>
      </c>
      <c r="AZ421" s="24">
        <v>232.03499624108744</v>
      </c>
      <c r="BA421" s="29">
        <v>309.09019019744443</v>
      </c>
      <c r="BB421" s="29">
        <v>394.54886198103054</v>
      </c>
      <c r="BC421" s="29">
        <v>352.50677013059283</v>
      </c>
      <c r="BD421" s="1">
        <f t="shared" si="18"/>
        <v>1213.2667778670107</v>
      </c>
      <c r="BE421" s="28">
        <f t="shared" si="19"/>
        <v>1481309.3772215098</v>
      </c>
      <c r="BF421" s="28">
        <f t="shared" si="20"/>
        <v>4350.7746654310995</v>
      </c>
    </row>
    <row r="422" spans="1:58" x14ac:dyDescent="0.25">
      <c r="A422" s="21" t="s">
        <v>139</v>
      </c>
      <c r="B422" s="22" t="s">
        <v>139</v>
      </c>
      <c r="C422" s="23" t="s">
        <v>440</v>
      </c>
      <c r="D422" s="23" t="s">
        <v>452</v>
      </c>
      <c r="E422" t="s">
        <v>499</v>
      </c>
      <c r="F422" t="s">
        <v>500</v>
      </c>
      <c r="G422" s="23" t="s">
        <v>44</v>
      </c>
      <c r="H422">
        <v>305151</v>
      </c>
      <c r="I422" s="24" t="s">
        <v>124</v>
      </c>
      <c r="J422" s="24">
        <v>20.560780074575398</v>
      </c>
      <c r="K422" s="24">
        <v>20.560780074575398</v>
      </c>
      <c r="L422" s="24">
        <v>20.560780074575398</v>
      </c>
      <c r="M422" s="24">
        <v>18.93869168259452</v>
      </c>
      <c r="N422" s="24">
        <v>17.135006760442657</v>
      </c>
      <c r="O422" s="24">
        <v>16.233164299366727</v>
      </c>
      <c r="P422" s="24">
        <v>17.135006760442657</v>
      </c>
      <c r="Q422" s="24">
        <v>17.135006760442657</v>
      </c>
      <c r="R422" s="24">
        <v>11.176456240380929</v>
      </c>
      <c r="S422" s="25">
        <v>14.733945886302594</v>
      </c>
      <c r="T422" s="25">
        <v>18.93869168259452</v>
      </c>
      <c r="U422" s="25">
        <v>17.135006760442657</v>
      </c>
      <c r="V422" s="26">
        <v>1935.05</v>
      </c>
      <c r="W422" s="2">
        <v>5.0500000000000003E-2</v>
      </c>
      <c r="X422" s="2">
        <v>0.04</v>
      </c>
      <c r="Y422" s="27">
        <v>1763.8367759999999</v>
      </c>
      <c r="Z422" s="1"/>
      <c r="AA422" s="28"/>
      <c r="AB422" s="29">
        <v>36265.860038784107</v>
      </c>
      <c r="AC422" s="29">
        <v>36265.860038784107</v>
      </c>
      <c r="AD422" s="29">
        <v>36265.860038784107</v>
      </c>
      <c r="AE422" s="29">
        <v>33404.76087908553</v>
      </c>
      <c r="AF422" s="29">
        <v>30223.355081077378</v>
      </c>
      <c r="AG422" s="29">
        <v>28632.652182073307</v>
      </c>
      <c r="AH422" s="24">
        <v>30223.355081077378</v>
      </c>
      <c r="AI422" s="24">
        <v>30223.355081077378</v>
      </c>
      <c r="AJ422" s="24">
        <v>19713.444542138579</v>
      </c>
      <c r="AK422" s="29">
        <v>25988.275609854427</v>
      </c>
      <c r="AL422" s="29">
        <v>33404.76087908553</v>
      </c>
      <c r="AM422" s="29">
        <v>30223.355081077378</v>
      </c>
      <c r="AN422">
        <v>0</v>
      </c>
      <c r="AO422" s="30">
        <v>6.6</v>
      </c>
      <c r="AP422">
        <v>6.6</v>
      </c>
      <c r="AQ422">
        <v>5</v>
      </c>
      <c r="AR422" s="29">
        <v>135.7011484921976</v>
      </c>
      <c r="AS422" s="29">
        <v>135.7011484921976</v>
      </c>
      <c r="AT422" s="29">
        <v>135.7011484921976</v>
      </c>
      <c r="AU422" s="29">
        <v>124.99536510512382</v>
      </c>
      <c r="AV422" s="29">
        <v>113.09104461892153</v>
      </c>
      <c r="AW422" s="29">
        <v>107.1388843758204</v>
      </c>
      <c r="AX422" s="24">
        <v>113.09104461892153</v>
      </c>
      <c r="AY422" s="24">
        <v>113.09104461892153</v>
      </c>
      <c r="AZ422" s="24">
        <v>73.764611186514131</v>
      </c>
      <c r="BA422" s="29">
        <v>97.244042849597122</v>
      </c>
      <c r="BB422" s="29">
        <v>124.99536510512382</v>
      </c>
      <c r="BC422" s="29">
        <v>113.09104461892153</v>
      </c>
      <c r="BD422" s="1">
        <f t="shared" si="18"/>
        <v>210.24331705673609</v>
      </c>
      <c r="BE422" s="28">
        <f t="shared" si="19"/>
        <v>370834.8945328992</v>
      </c>
      <c r="BF422" s="28">
        <f t="shared" si="20"/>
        <v>1387.605892574458</v>
      </c>
    </row>
    <row r="423" spans="1:58" x14ac:dyDescent="0.25">
      <c r="A423" s="21" t="s">
        <v>139</v>
      </c>
      <c r="B423" s="22" t="s">
        <v>139</v>
      </c>
      <c r="C423" s="23" t="s">
        <v>440</v>
      </c>
      <c r="D423" s="23" t="s">
        <v>452</v>
      </c>
      <c r="E423" t="s">
        <v>499</v>
      </c>
      <c r="F423" t="s">
        <v>500</v>
      </c>
      <c r="G423" s="23" t="s">
        <v>44</v>
      </c>
      <c r="H423">
        <v>311378</v>
      </c>
      <c r="I423" s="24" t="s">
        <v>51</v>
      </c>
      <c r="J423" s="24">
        <v>62.710379227454965</v>
      </c>
      <c r="K423" s="24">
        <v>62.710379227454965</v>
      </c>
      <c r="L423" s="24">
        <v>63.738418231183729</v>
      </c>
      <c r="M423" s="24">
        <v>58.619759969935402</v>
      </c>
      <c r="N423" s="24">
        <v>52.306862742403908</v>
      </c>
      <c r="O423" s="24">
        <v>51.405020281327978</v>
      </c>
      <c r="P423" s="24">
        <v>52.306862742403908</v>
      </c>
      <c r="Q423" s="24">
        <v>54.11054766455576</v>
      </c>
      <c r="R423" s="24">
        <v>34.705837799077621</v>
      </c>
      <c r="S423" s="25">
        <v>45.675232247538041</v>
      </c>
      <c r="T423" s="25">
        <v>58.619759969935402</v>
      </c>
      <c r="U423" s="25">
        <v>52.306862742403908</v>
      </c>
      <c r="V423" s="26">
        <v>523.98</v>
      </c>
      <c r="W423" s="2">
        <v>5.0500000000000003E-2</v>
      </c>
      <c r="X423" s="2">
        <v>0.04</v>
      </c>
      <c r="Y423" s="27">
        <v>477.61824960000001</v>
      </c>
      <c r="Z423" s="1"/>
      <c r="AA423" s="28"/>
      <c r="AB423" s="29">
        <v>29951.621558369243</v>
      </c>
      <c r="AC423" s="29">
        <v>29951.621558369243</v>
      </c>
      <c r="AD423" s="29">
        <v>30442.631747850701</v>
      </c>
      <c r="AE423" s="29">
        <v>27997.867148812697</v>
      </c>
      <c r="AF423" s="29">
        <v>24982.712225094412</v>
      </c>
      <c r="AG423" s="29">
        <v>24551.975807420367</v>
      </c>
      <c r="AH423" s="24">
        <v>24982.712225094412</v>
      </c>
      <c r="AI423" s="24">
        <v>25844.185060442491</v>
      </c>
      <c r="AJ423" s="24">
        <v>16576.141500496971</v>
      </c>
      <c r="AK423" s="29">
        <v>21815.324476142592</v>
      </c>
      <c r="AL423" s="29">
        <v>27997.867148812697</v>
      </c>
      <c r="AM423" s="29">
        <v>24982.712225094412</v>
      </c>
      <c r="AN423">
        <v>0</v>
      </c>
      <c r="AO423" s="30">
        <v>1.24</v>
      </c>
      <c r="AP423">
        <v>1.24</v>
      </c>
      <c r="AQ423">
        <v>6.0000000024000002</v>
      </c>
      <c r="AR423" s="29">
        <v>77.760870242044149</v>
      </c>
      <c r="AS423" s="29">
        <v>77.760870242044149</v>
      </c>
      <c r="AT423" s="29">
        <v>79.035638606667817</v>
      </c>
      <c r="AU423" s="29">
        <v>72.688502362719902</v>
      </c>
      <c r="AV423" s="29">
        <v>64.860509800580843</v>
      </c>
      <c r="AW423" s="29">
        <v>63.742225148846693</v>
      </c>
      <c r="AX423" s="24">
        <v>64.860509800580843</v>
      </c>
      <c r="AY423" s="24">
        <v>67.097079104049143</v>
      </c>
      <c r="AZ423" s="24">
        <v>43.035238870856247</v>
      </c>
      <c r="BA423" s="29">
        <v>56.637287986947172</v>
      </c>
      <c r="BB423" s="29">
        <v>72.688502362719902</v>
      </c>
      <c r="BC423" s="29">
        <v>64.860509800580843</v>
      </c>
      <c r="BD423" s="1">
        <f t="shared" si="18"/>
        <v>649.21592284567566</v>
      </c>
      <c r="BE423" s="28">
        <f t="shared" si="19"/>
        <v>310077.37268200028</v>
      </c>
      <c r="BF423" s="28">
        <f t="shared" si="20"/>
        <v>805.02774432863771</v>
      </c>
    </row>
    <row r="424" spans="1:58" x14ac:dyDescent="0.25">
      <c r="A424" s="21" t="s">
        <v>139</v>
      </c>
      <c r="B424" s="22" t="s">
        <v>139</v>
      </c>
      <c r="C424" s="23" t="s">
        <v>440</v>
      </c>
      <c r="D424" s="23" t="s">
        <v>452</v>
      </c>
      <c r="E424" t="s">
        <v>499</v>
      </c>
      <c r="F424" t="s">
        <v>500</v>
      </c>
      <c r="G424" s="23" t="s">
        <v>44</v>
      </c>
      <c r="H424">
        <v>311379</v>
      </c>
      <c r="I424" s="24" t="s">
        <v>52</v>
      </c>
      <c r="J424" s="24">
        <v>59.626262216268657</v>
      </c>
      <c r="K424" s="24">
        <v>59.626262216268657</v>
      </c>
      <c r="L424" s="24">
        <v>61.682340223726193</v>
      </c>
      <c r="M424" s="24">
        <v>56.816075047783556</v>
      </c>
      <c r="N424" s="24">
        <v>50.503177820252048</v>
      </c>
      <c r="O424" s="24">
        <v>49.601335359176112</v>
      </c>
      <c r="P424" s="24">
        <v>50.503177820252048</v>
      </c>
      <c r="Q424" s="24">
        <v>51.405020281327978</v>
      </c>
      <c r="R424" s="24">
        <v>33.529368721142795</v>
      </c>
      <c r="S424" s="25">
        <v>44.201837658907777</v>
      </c>
      <c r="T424" s="25">
        <v>56.816075047783556</v>
      </c>
      <c r="U424" s="25">
        <v>50.503177820252048</v>
      </c>
      <c r="V424" s="26">
        <v>652.02</v>
      </c>
      <c r="W424" s="2">
        <v>5.0500000000000003E-2</v>
      </c>
      <c r="X424" s="2">
        <v>0.04</v>
      </c>
      <c r="Y424" s="27">
        <v>594.32927039999993</v>
      </c>
      <c r="Z424" s="1"/>
      <c r="AA424" s="28"/>
      <c r="AB424" s="29">
        <v>35437.632919674033</v>
      </c>
      <c r="AC424" s="29">
        <v>35437.632919674033</v>
      </c>
      <c r="AD424" s="29">
        <v>36659.620261731754</v>
      </c>
      <c r="AE424" s="29">
        <v>33767.456430140839</v>
      </c>
      <c r="AF424" s="29">
        <v>30015.51682679186</v>
      </c>
      <c r="AG424" s="29">
        <v>29479.525454884857</v>
      </c>
      <c r="AH424" s="24">
        <v>30015.51682679186</v>
      </c>
      <c r="AI424" s="24">
        <v>30551.508198698855</v>
      </c>
      <c r="AJ424" s="24">
        <v>19927.485249009376</v>
      </c>
      <c r="AK424" s="29">
        <v>26270.4459261579</v>
      </c>
      <c r="AL424" s="29">
        <v>33767.456430140839</v>
      </c>
      <c r="AM424" s="29">
        <v>30015.51682679186</v>
      </c>
      <c r="AN424">
        <v>0</v>
      </c>
      <c r="AO424" s="30">
        <v>1.67</v>
      </c>
      <c r="AP424">
        <v>1.67</v>
      </c>
      <c r="AQ424">
        <v>6.0000000024000002</v>
      </c>
      <c r="AR424" s="29">
        <v>99.575857901168646</v>
      </c>
      <c r="AS424" s="29">
        <v>99.575857901168646</v>
      </c>
      <c r="AT424" s="29">
        <v>103.00950817362273</v>
      </c>
      <c r="AU424" s="29">
        <v>94.882845329798542</v>
      </c>
      <c r="AV424" s="29">
        <v>84.340306959820921</v>
      </c>
      <c r="AW424" s="29">
        <v>82.8342300498241</v>
      </c>
      <c r="AX424" s="24">
        <v>84.340306959820921</v>
      </c>
      <c r="AY424" s="24">
        <v>85.846383869817714</v>
      </c>
      <c r="AZ424" s="24">
        <v>55.994045764308467</v>
      </c>
      <c r="BA424" s="29">
        <v>73.817068890375978</v>
      </c>
      <c r="BB424" s="29">
        <v>94.882845329798542</v>
      </c>
      <c r="BC424" s="29">
        <v>84.340306959820921</v>
      </c>
      <c r="BD424" s="1">
        <f t="shared" si="18"/>
        <v>624.81411023314149</v>
      </c>
      <c r="BE424" s="28">
        <f t="shared" si="19"/>
        <v>371345.31427048804</v>
      </c>
      <c r="BF424" s="28">
        <f t="shared" si="20"/>
        <v>1043.439564089346</v>
      </c>
    </row>
    <row r="425" spans="1:58" x14ac:dyDescent="0.25">
      <c r="A425" s="21" t="s">
        <v>139</v>
      </c>
      <c r="B425" s="22" t="s">
        <v>139</v>
      </c>
      <c r="C425" s="23" t="s">
        <v>440</v>
      </c>
      <c r="D425" s="23" t="s">
        <v>452</v>
      </c>
      <c r="E425" t="s">
        <v>499</v>
      </c>
      <c r="F425" t="s">
        <v>500</v>
      </c>
      <c r="G425" s="23" t="s">
        <v>44</v>
      </c>
      <c r="H425">
        <v>311381</v>
      </c>
      <c r="I425" s="24" t="s">
        <v>501</v>
      </c>
      <c r="J425" s="24">
        <v>39.065482141693252</v>
      </c>
      <c r="K425" s="24">
        <v>39.065482141693252</v>
      </c>
      <c r="L425" s="24">
        <v>40.093521145422024</v>
      </c>
      <c r="M425" s="24">
        <v>36.975540904113103</v>
      </c>
      <c r="N425" s="24">
        <v>33.368171059809391</v>
      </c>
      <c r="O425" s="24">
        <v>32.466328598733455</v>
      </c>
      <c r="P425" s="24">
        <v>32.466328598733455</v>
      </c>
      <c r="Q425" s="24">
        <v>33.368171059809391</v>
      </c>
      <c r="R425" s="24">
        <v>21.764677941794446</v>
      </c>
      <c r="S425" s="25">
        <v>28.731194478290057</v>
      </c>
      <c r="T425" s="25">
        <v>36.975540904113103</v>
      </c>
      <c r="U425" s="25">
        <v>33.368171059809391</v>
      </c>
      <c r="V425" s="26">
        <v>651.41999999999996</v>
      </c>
      <c r="W425" s="2">
        <v>5.0500000000000003E-2</v>
      </c>
      <c r="X425" s="2">
        <v>0.04</v>
      </c>
      <c r="Y425" s="27">
        <v>593.78235839999991</v>
      </c>
      <c r="Z425" s="1"/>
      <c r="AA425" s="28"/>
      <c r="AB425" s="29">
        <v>23196.394118127697</v>
      </c>
      <c r="AC425" s="29">
        <v>23196.394118127697</v>
      </c>
      <c r="AD425" s="29">
        <v>23806.825542288956</v>
      </c>
      <c r="AE425" s="29">
        <v>21955.423881159943</v>
      </c>
      <c r="AF425" s="29">
        <v>19813.431307388244</v>
      </c>
      <c r="AG425" s="29">
        <v>19277.933163945316</v>
      </c>
      <c r="AH425" s="24">
        <v>19277.933163945316</v>
      </c>
      <c r="AI425" s="24">
        <v>19813.431307388244</v>
      </c>
      <c r="AJ425" s="24">
        <v>12923.481798095161</v>
      </c>
      <c r="AK425" s="29">
        <v>17060.076416968124</v>
      </c>
      <c r="AL425" s="29">
        <v>21955.423881159943</v>
      </c>
      <c r="AM425" s="29">
        <v>19813.431307388244</v>
      </c>
      <c r="AN425">
        <v>0</v>
      </c>
      <c r="AO425" s="30">
        <v>1.35</v>
      </c>
      <c r="AP425">
        <v>1.35</v>
      </c>
      <c r="AQ425">
        <v>6.0000000024000002</v>
      </c>
      <c r="AR425" s="29">
        <v>52.738400891285892</v>
      </c>
      <c r="AS425" s="29">
        <v>52.738400891285892</v>
      </c>
      <c r="AT425" s="29">
        <v>54.126253546319738</v>
      </c>
      <c r="AU425" s="29">
        <v>49.916980220552695</v>
      </c>
      <c r="AV425" s="29">
        <v>45.047030930742679</v>
      </c>
      <c r="AW425" s="29">
        <v>43.829543608290166</v>
      </c>
      <c r="AX425" s="24">
        <v>43.829543608290166</v>
      </c>
      <c r="AY425" s="24">
        <v>45.047030930742679</v>
      </c>
      <c r="AZ425" s="24">
        <v>29.382315221422505</v>
      </c>
      <c r="BA425" s="29">
        <v>38.787112545691578</v>
      </c>
      <c r="BB425" s="29">
        <v>49.916980220552695</v>
      </c>
      <c r="BC425" s="29">
        <v>45.047030930742679</v>
      </c>
      <c r="BD425" s="1">
        <f t="shared" si="18"/>
        <v>407.70861003401438</v>
      </c>
      <c r="BE425" s="28">
        <f t="shared" si="19"/>
        <v>242090.1800059829</v>
      </c>
      <c r="BF425" s="28">
        <f t="shared" si="20"/>
        <v>550.40662354591939</v>
      </c>
    </row>
    <row r="426" spans="1:58" x14ac:dyDescent="0.25">
      <c r="A426" s="21" t="s">
        <v>139</v>
      </c>
      <c r="B426" s="22" t="s">
        <v>139</v>
      </c>
      <c r="C426" s="23" t="s">
        <v>440</v>
      </c>
      <c r="D426" s="23" t="s">
        <v>452</v>
      </c>
      <c r="E426" t="s">
        <v>499</v>
      </c>
      <c r="F426" t="s">
        <v>500</v>
      </c>
      <c r="G426" s="23" t="s">
        <v>44</v>
      </c>
      <c r="H426">
        <v>311382</v>
      </c>
      <c r="I426" s="24" t="s">
        <v>502</v>
      </c>
      <c r="J426" s="24">
        <v>33.925287123049408</v>
      </c>
      <c r="K426" s="24">
        <v>33.925287123049408</v>
      </c>
      <c r="L426" s="24">
        <v>33.925287123049408</v>
      </c>
      <c r="M426" s="24">
        <v>31.564486137657525</v>
      </c>
      <c r="N426" s="24">
        <v>27.95711629335381</v>
      </c>
      <c r="O426" s="24">
        <v>27.05527383227788</v>
      </c>
      <c r="P426" s="24">
        <v>27.95711629335381</v>
      </c>
      <c r="Q426" s="24">
        <v>28.858958754429739</v>
      </c>
      <c r="R426" s="24">
        <v>18.823505246957357</v>
      </c>
      <c r="S426" s="25">
        <v>24.311010712399284</v>
      </c>
      <c r="T426" s="25">
        <v>31.564486137657525</v>
      </c>
      <c r="U426" s="25">
        <v>27.95711629335381</v>
      </c>
      <c r="V426" s="26">
        <v>765.78</v>
      </c>
      <c r="W426" s="2">
        <v>5.0500000000000003E-2</v>
      </c>
      <c r="X426" s="2">
        <v>0.04</v>
      </c>
      <c r="Y426" s="27">
        <v>698.0237856</v>
      </c>
      <c r="Z426" s="1"/>
      <c r="AA426" s="28"/>
      <c r="AB426" s="29">
        <v>23680.65734519788</v>
      </c>
      <c r="AC426" s="29">
        <v>23680.65734519788</v>
      </c>
      <c r="AD426" s="29">
        <v>23680.65734519788</v>
      </c>
      <c r="AE426" s="29">
        <v>22032.76210432643</v>
      </c>
      <c r="AF426" s="29">
        <v>19514.732149546267</v>
      </c>
      <c r="AG426" s="29">
        <v>18885.224660851225</v>
      </c>
      <c r="AH426" s="24">
        <v>19514.732149546267</v>
      </c>
      <c r="AI426" s="24">
        <v>20144.239638241306</v>
      </c>
      <c r="AJ426" s="24">
        <v>13139.254390742637</v>
      </c>
      <c r="AK426" s="29">
        <v>16969.663729231102</v>
      </c>
      <c r="AL426" s="29">
        <v>22032.76210432643</v>
      </c>
      <c r="AM426" s="29">
        <v>19514.732149546267</v>
      </c>
      <c r="AN426">
        <v>0</v>
      </c>
      <c r="AO426" s="30">
        <v>1.79</v>
      </c>
      <c r="AP426">
        <v>1.79</v>
      </c>
      <c r="AQ426">
        <v>6.0000000024000002</v>
      </c>
      <c r="AR426" s="29">
        <v>60.726263950258442</v>
      </c>
      <c r="AS426" s="29">
        <v>60.726263950258442</v>
      </c>
      <c r="AT426" s="29">
        <v>60.726263950258442</v>
      </c>
      <c r="AU426" s="29">
        <v>56.500430186406973</v>
      </c>
      <c r="AV426" s="29">
        <v>50.043238165103318</v>
      </c>
      <c r="AW426" s="29">
        <v>48.428940159777405</v>
      </c>
      <c r="AX426" s="24">
        <v>50.043238165103318</v>
      </c>
      <c r="AY426" s="24">
        <v>51.657536170429232</v>
      </c>
      <c r="AZ426" s="24">
        <v>33.694074392053672</v>
      </c>
      <c r="BA426" s="29">
        <v>43.51670917519472</v>
      </c>
      <c r="BB426" s="29">
        <v>56.500430186406973</v>
      </c>
      <c r="BC426" s="29">
        <v>50.043238165103318</v>
      </c>
      <c r="BD426" s="1">
        <f t="shared" si="18"/>
        <v>347.824931070589</v>
      </c>
      <c r="BE426" s="28">
        <f t="shared" si="19"/>
        <v>242790.07511195156</v>
      </c>
      <c r="BF426" s="28">
        <f t="shared" si="20"/>
        <v>622.60662661635433</v>
      </c>
    </row>
    <row r="427" spans="1:58" x14ac:dyDescent="0.25">
      <c r="A427" s="21" t="s">
        <v>139</v>
      </c>
      <c r="B427" s="22" t="s">
        <v>139</v>
      </c>
      <c r="C427" s="23" t="s">
        <v>440</v>
      </c>
      <c r="D427" s="23" t="s">
        <v>452</v>
      </c>
      <c r="E427" t="s">
        <v>499</v>
      </c>
      <c r="F427" t="s">
        <v>500</v>
      </c>
      <c r="G427" s="23" t="s">
        <v>44</v>
      </c>
      <c r="H427">
        <v>311383</v>
      </c>
      <c r="I427" s="24" t="s">
        <v>503</v>
      </c>
      <c r="J427" s="24">
        <v>43.177638156608339</v>
      </c>
      <c r="K427" s="24">
        <v>43.177638156608339</v>
      </c>
      <c r="L427" s="24">
        <v>44.205677160337103</v>
      </c>
      <c r="M427" s="24">
        <v>40.582910748416822</v>
      </c>
      <c r="N427" s="24">
        <v>36.975540904113103</v>
      </c>
      <c r="O427" s="24">
        <v>35.171855981961244</v>
      </c>
      <c r="P427" s="24">
        <v>36.073698443037173</v>
      </c>
      <c r="Q427" s="24">
        <v>36.975540904113103</v>
      </c>
      <c r="R427" s="24">
        <v>24.117616097664115</v>
      </c>
      <c r="S427" s="25">
        <v>31.677983655550577</v>
      </c>
      <c r="T427" s="25">
        <v>40.582910748416822</v>
      </c>
      <c r="U427" s="25">
        <v>36.975540904113103</v>
      </c>
      <c r="V427" s="26">
        <v>903.66</v>
      </c>
      <c r="W427" s="2">
        <v>5.0500000000000003E-2</v>
      </c>
      <c r="X427" s="2">
        <v>0.04</v>
      </c>
      <c r="Y427" s="27">
        <v>823.70416319999993</v>
      </c>
      <c r="Z427" s="1"/>
      <c r="AA427" s="28"/>
      <c r="AB427" s="29">
        <v>35565.600306741457</v>
      </c>
      <c r="AC427" s="29">
        <v>35565.600306741457</v>
      </c>
      <c r="AD427" s="29">
        <v>36412.400314044826</v>
      </c>
      <c r="AE427" s="29">
        <v>33428.312538244958</v>
      </c>
      <c r="AF427" s="29">
        <v>30456.906979289852</v>
      </c>
      <c r="AG427" s="29">
        <v>28971.204199812299</v>
      </c>
      <c r="AH427" s="24">
        <v>29714.055589551073</v>
      </c>
      <c r="AI427" s="24">
        <v>30456.906979289852</v>
      </c>
      <c r="AJ427" s="24">
        <v>19865.780786105268</v>
      </c>
      <c r="AK427" s="29">
        <v>26093.287018858562</v>
      </c>
      <c r="AL427" s="29">
        <v>33428.312538244958</v>
      </c>
      <c r="AM427" s="29">
        <v>30456.906979289852</v>
      </c>
      <c r="AN427">
        <v>0</v>
      </c>
      <c r="AO427" s="30">
        <v>2.2000000000000002</v>
      </c>
      <c r="AP427">
        <v>2.2000000000000002</v>
      </c>
      <c r="AQ427">
        <v>6.0000000024000002</v>
      </c>
      <c r="AR427" s="29">
        <v>94.990803944538357</v>
      </c>
      <c r="AS427" s="29">
        <v>94.990803944538357</v>
      </c>
      <c r="AT427" s="29">
        <v>97.252489752741639</v>
      </c>
      <c r="AU427" s="29">
        <v>89.282403646517011</v>
      </c>
      <c r="AV427" s="29">
        <v>81.346189989048838</v>
      </c>
      <c r="AW427" s="29">
        <v>77.378083160314745</v>
      </c>
      <c r="AX427" s="24">
        <v>79.362136574681784</v>
      </c>
      <c r="AY427" s="24">
        <v>81.346189989048838</v>
      </c>
      <c r="AZ427" s="24">
        <v>53.058755414861061</v>
      </c>
      <c r="BA427" s="29">
        <v>69.691564042211269</v>
      </c>
      <c r="BB427" s="29">
        <v>89.282403646517011</v>
      </c>
      <c r="BC427" s="29">
        <v>81.346189989048838</v>
      </c>
      <c r="BD427" s="1">
        <f t="shared" si="18"/>
        <v>449.69455186093978</v>
      </c>
      <c r="BE427" s="28">
        <f t="shared" si="19"/>
        <v>370415.2745362143</v>
      </c>
      <c r="BF427" s="28">
        <f t="shared" si="20"/>
        <v>989.32801409406773</v>
      </c>
    </row>
    <row r="428" spans="1:58" x14ac:dyDescent="0.25">
      <c r="A428" s="21" t="s">
        <v>139</v>
      </c>
      <c r="B428" s="22" t="s">
        <v>139</v>
      </c>
      <c r="C428" s="23" t="s">
        <v>440</v>
      </c>
      <c r="D428" s="23" t="s">
        <v>452</v>
      </c>
      <c r="E428" t="s">
        <v>499</v>
      </c>
      <c r="F428" t="s">
        <v>500</v>
      </c>
      <c r="G428" s="23" t="s">
        <v>44</v>
      </c>
      <c r="H428">
        <v>311416</v>
      </c>
      <c r="I428" s="24" t="s">
        <v>55</v>
      </c>
      <c r="J428" s="24">
        <v>44.205677160337103</v>
      </c>
      <c r="K428" s="24">
        <v>44.205677160337103</v>
      </c>
      <c r="L428" s="24">
        <v>46.261755167794647</v>
      </c>
      <c r="M428" s="24">
        <v>42.386595670568681</v>
      </c>
      <c r="N428" s="24">
        <v>37.87738336518904</v>
      </c>
      <c r="O428" s="24">
        <v>36.975540904113103</v>
      </c>
      <c r="P428" s="24">
        <v>36.975540904113103</v>
      </c>
      <c r="Q428" s="24">
        <v>38.779225826264963</v>
      </c>
      <c r="R428" s="24">
        <v>24.705850636631531</v>
      </c>
      <c r="S428" s="25">
        <v>33.151378244180833</v>
      </c>
      <c r="T428" s="25">
        <v>42.386595670568681</v>
      </c>
      <c r="U428" s="25">
        <v>37.87738336518904</v>
      </c>
      <c r="V428" s="26">
        <v>795.84</v>
      </c>
      <c r="W428" s="2">
        <v>5.0500000000000003E-2</v>
      </c>
      <c r="X428" s="2">
        <v>0.04</v>
      </c>
      <c r="Y428" s="27">
        <v>725.42407679999997</v>
      </c>
      <c r="Z428" s="1"/>
      <c r="AA428" s="28"/>
      <c r="AB428" s="29">
        <v>32067.862543356387</v>
      </c>
      <c r="AC428" s="29">
        <v>32067.862543356387</v>
      </c>
      <c r="AD428" s="29">
        <v>33559.391033745058</v>
      </c>
      <c r="AE428" s="29">
        <v>30748.257033017162</v>
      </c>
      <c r="AF428" s="29">
        <v>27477.165859291934</v>
      </c>
      <c r="AG428" s="29">
        <v>26822.947624546883</v>
      </c>
      <c r="AH428" s="24">
        <v>26822.947624546883</v>
      </c>
      <c r="AI428" s="24">
        <v>28131.384094036977</v>
      </c>
      <c r="AJ428" s="24">
        <v>17922.218889637119</v>
      </c>
      <c r="AK428" s="29">
        <v>24048.807957432484</v>
      </c>
      <c r="AL428" s="29">
        <v>30748.257033017162</v>
      </c>
      <c r="AM428" s="29">
        <v>27477.165859291934</v>
      </c>
      <c r="AN428">
        <v>0</v>
      </c>
      <c r="AO428" s="30">
        <v>1.8985000000000001</v>
      </c>
      <c r="AP428">
        <v>1.8985000000000001</v>
      </c>
      <c r="AQ428">
        <v>6.0000000024000002</v>
      </c>
      <c r="AR428" s="29">
        <v>83.924478088899988</v>
      </c>
      <c r="AS428" s="29">
        <v>83.924478088899988</v>
      </c>
      <c r="AT428" s="29">
        <v>87.827942186058138</v>
      </c>
      <c r="AU428" s="29">
        <v>80.470951880574646</v>
      </c>
      <c r="AV428" s="29">
        <v>71.910212318811389</v>
      </c>
      <c r="AW428" s="29">
        <v>70.198064406458727</v>
      </c>
      <c r="AX428" s="24">
        <v>70.198064406458727</v>
      </c>
      <c r="AY428" s="24">
        <v>73.622360231164038</v>
      </c>
      <c r="AZ428" s="24">
        <v>46.904057433644965</v>
      </c>
      <c r="BA428" s="29">
        <v>62.937891596577316</v>
      </c>
      <c r="BB428" s="29">
        <v>80.470951880574646</v>
      </c>
      <c r="BC428" s="29">
        <v>71.910212318811389</v>
      </c>
      <c r="BD428" s="1">
        <f t="shared" si="18"/>
        <v>465.78860407528776</v>
      </c>
      <c r="BE428" s="28">
        <f t="shared" si="19"/>
        <v>337894.26809527632</v>
      </c>
      <c r="BF428" s="28">
        <f t="shared" si="20"/>
        <v>884.29966483693397</v>
      </c>
    </row>
    <row r="429" spans="1:58" x14ac:dyDescent="0.25">
      <c r="A429" s="21" t="s">
        <v>139</v>
      </c>
      <c r="B429" s="22" t="s">
        <v>139</v>
      </c>
      <c r="C429" s="23" t="s">
        <v>440</v>
      </c>
      <c r="D429" s="23" t="s">
        <v>452</v>
      </c>
      <c r="E429" t="s">
        <v>499</v>
      </c>
      <c r="F429" t="s">
        <v>500</v>
      </c>
      <c r="G429" s="23" t="s">
        <v>44</v>
      </c>
      <c r="H429">
        <v>311417</v>
      </c>
      <c r="I429" s="24" t="s">
        <v>56</v>
      </c>
      <c r="J429" s="24">
        <v>51.401950186438498</v>
      </c>
      <c r="K429" s="24">
        <v>51.401950186438498</v>
      </c>
      <c r="L429" s="24">
        <v>52.429989190167262</v>
      </c>
      <c r="M429" s="24">
        <v>48.699492898100182</v>
      </c>
      <c r="N429" s="24">
        <v>43.288438131644611</v>
      </c>
      <c r="O429" s="24">
        <v>42.386595670568681</v>
      </c>
      <c r="P429" s="24">
        <v>43.288438131644611</v>
      </c>
      <c r="Q429" s="24">
        <v>44.190280592720541</v>
      </c>
      <c r="R429" s="24">
        <v>28.235257870436033</v>
      </c>
      <c r="S429" s="25">
        <v>37.571562010071617</v>
      </c>
      <c r="T429" s="25">
        <v>48.699492898100182</v>
      </c>
      <c r="U429" s="25">
        <v>43.288438131644611</v>
      </c>
      <c r="V429" s="26">
        <v>871.08</v>
      </c>
      <c r="W429" s="2">
        <v>5.0500000000000003E-2</v>
      </c>
      <c r="X429" s="2">
        <v>0.04</v>
      </c>
      <c r="Y429" s="27">
        <v>794.00684160000003</v>
      </c>
      <c r="Z429" s="1"/>
      <c r="AA429" s="28"/>
      <c r="AB429" s="29">
        <v>40813.500119614568</v>
      </c>
      <c r="AC429" s="29">
        <v>40813.500119614568</v>
      </c>
      <c r="AD429" s="29">
        <v>41629.770122006848</v>
      </c>
      <c r="AE429" s="29">
        <v>38667.730543542159</v>
      </c>
      <c r="AF429" s="29">
        <v>34371.316038704143</v>
      </c>
      <c r="AG429" s="29">
        <v>33655.246954564471</v>
      </c>
      <c r="AH429" s="24">
        <v>34371.316038704143</v>
      </c>
      <c r="AI429" s="24">
        <v>35087.385122843814</v>
      </c>
      <c r="AJ429" s="24">
        <v>22418.987923466459</v>
      </c>
      <c r="AK429" s="29">
        <v>29832.077285595511</v>
      </c>
      <c r="AL429" s="29">
        <v>38667.730543542159</v>
      </c>
      <c r="AM429" s="29">
        <v>34371.316038704143</v>
      </c>
      <c r="AN429">
        <v>0</v>
      </c>
      <c r="AO429" s="30">
        <v>2.6379999999999999</v>
      </c>
      <c r="AP429">
        <v>2.6379999999999999</v>
      </c>
      <c r="AQ429">
        <v>6.0000000024000002</v>
      </c>
      <c r="AR429" s="29">
        <v>135.59834459182474</v>
      </c>
      <c r="AS429" s="29">
        <v>135.59834459182474</v>
      </c>
      <c r="AT429" s="29">
        <v>138.31031148366122</v>
      </c>
      <c r="AU429" s="29">
        <v>128.46926226518826</v>
      </c>
      <c r="AV429" s="29">
        <v>114.19489979127847</v>
      </c>
      <c r="AW429" s="29">
        <v>111.81583937896018</v>
      </c>
      <c r="AX429" s="24">
        <v>114.19489979127847</v>
      </c>
      <c r="AY429" s="24">
        <v>116.57396020359678</v>
      </c>
      <c r="AZ429" s="24">
        <v>74.484610262210253</v>
      </c>
      <c r="BA429" s="29">
        <v>99.113780582568921</v>
      </c>
      <c r="BB429" s="29">
        <v>128.46926226518826</v>
      </c>
      <c r="BC429" s="29">
        <v>114.19489979127847</v>
      </c>
      <c r="BD429" s="1">
        <f t="shared" si="18"/>
        <v>534.88188589797539</v>
      </c>
      <c r="BE429" s="28">
        <f t="shared" si="19"/>
        <v>424699.87685090292</v>
      </c>
      <c r="BF429" s="28">
        <f t="shared" si="20"/>
        <v>1411.0184149988586</v>
      </c>
    </row>
    <row r="430" spans="1:58" x14ac:dyDescent="0.25">
      <c r="A430" s="21" t="s">
        <v>139</v>
      </c>
      <c r="B430" s="22" t="s">
        <v>139</v>
      </c>
      <c r="C430" s="23" t="s">
        <v>440</v>
      </c>
      <c r="D430" s="23" t="s">
        <v>452</v>
      </c>
      <c r="E430" t="s">
        <v>499</v>
      </c>
      <c r="F430" t="s">
        <v>500</v>
      </c>
      <c r="G430" s="23" t="s">
        <v>44</v>
      </c>
      <c r="H430">
        <v>311418</v>
      </c>
      <c r="I430" s="24" t="s">
        <v>57</v>
      </c>
      <c r="J430" s="24">
        <v>30.841170111863097</v>
      </c>
      <c r="K430" s="24">
        <v>30.841170111863097</v>
      </c>
      <c r="L430" s="24">
        <v>31.869209115591865</v>
      </c>
      <c r="M430" s="24">
        <v>29.760801215505673</v>
      </c>
      <c r="N430" s="24">
        <v>26.153431371201954</v>
      </c>
      <c r="O430" s="24">
        <v>25.251588910126024</v>
      </c>
      <c r="P430" s="24">
        <v>26.153431371201954</v>
      </c>
      <c r="Q430" s="24">
        <v>27.05527383227788</v>
      </c>
      <c r="R430" s="24">
        <v>17.058801630055104</v>
      </c>
      <c r="S430" s="25">
        <v>22.837616123769021</v>
      </c>
      <c r="T430" s="25">
        <v>29.760801215505673</v>
      </c>
      <c r="U430" s="25">
        <v>26.153431371201954</v>
      </c>
      <c r="V430" s="26">
        <v>1012.5</v>
      </c>
      <c r="W430" s="2">
        <v>5.0500000000000003E-2</v>
      </c>
      <c r="X430" s="2">
        <v>0.04</v>
      </c>
      <c r="Y430" s="27">
        <v>922.91399999999999</v>
      </c>
      <c r="Z430" s="1"/>
      <c r="AA430" s="28"/>
      <c r="AB430" s="29">
        <v>28463.747672620018</v>
      </c>
      <c r="AC430" s="29">
        <v>28463.747672620018</v>
      </c>
      <c r="AD430" s="29">
        <v>29412.539261707348</v>
      </c>
      <c r="AE430" s="29">
        <v>27466.660093007202</v>
      </c>
      <c r="AF430" s="29">
        <v>24137.367960521478</v>
      </c>
      <c r="AG430" s="29">
        <v>23305.044927400049</v>
      </c>
      <c r="AH430" s="24">
        <v>24137.367960521478</v>
      </c>
      <c r="AI430" s="24">
        <v>24969.690993642907</v>
      </c>
      <c r="AJ430" s="24">
        <v>15743.806847600676</v>
      </c>
      <c r="AK430" s="29">
        <v>21077.155647252162</v>
      </c>
      <c r="AL430" s="29">
        <v>27466.660093007202</v>
      </c>
      <c r="AM430" s="29">
        <v>24137.367960521478</v>
      </c>
      <c r="AN430">
        <v>0</v>
      </c>
      <c r="AO430" s="30">
        <v>3.1114999999999999</v>
      </c>
      <c r="AP430">
        <v>3.1114999999999999</v>
      </c>
      <c r="AQ430">
        <v>6.0000000024000002</v>
      </c>
      <c r="AR430" s="29">
        <v>95.962300803062021</v>
      </c>
      <c r="AS430" s="29">
        <v>95.962300803062021</v>
      </c>
      <c r="AT430" s="29">
        <v>99.161044163164078</v>
      </c>
      <c r="AU430" s="29">
        <v>92.600732982045898</v>
      </c>
      <c r="AV430" s="29">
        <v>81.376401711494879</v>
      </c>
      <c r="AW430" s="29">
        <v>78.57031889385712</v>
      </c>
      <c r="AX430" s="24">
        <v>81.376401711494879</v>
      </c>
      <c r="AY430" s="24">
        <v>84.182484529132623</v>
      </c>
      <c r="AZ430" s="24">
        <v>53.078461271916453</v>
      </c>
      <c r="BA430" s="29">
        <v>71.059242569107312</v>
      </c>
      <c r="BB430" s="29">
        <v>92.600732982045898</v>
      </c>
      <c r="BC430" s="29">
        <v>81.376401711494879</v>
      </c>
      <c r="BD430" s="1">
        <f t="shared" si="18"/>
        <v>323.73672638016336</v>
      </c>
      <c r="BE430" s="28">
        <f t="shared" si="19"/>
        <v>298781.157090422</v>
      </c>
      <c r="BF430" s="28">
        <f t="shared" si="20"/>
        <v>1007.306824131878</v>
      </c>
    </row>
    <row r="431" spans="1:58" x14ac:dyDescent="0.25">
      <c r="A431" s="21" t="s">
        <v>139</v>
      </c>
      <c r="B431" s="22" t="s">
        <v>139</v>
      </c>
      <c r="C431" s="23" t="s">
        <v>440</v>
      </c>
      <c r="D431" s="23" t="s">
        <v>452</v>
      </c>
      <c r="E431" t="s">
        <v>499</v>
      </c>
      <c r="F431" t="s">
        <v>500</v>
      </c>
      <c r="G431" s="23" t="s">
        <v>44</v>
      </c>
      <c r="H431">
        <v>311419</v>
      </c>
      <c r="I431" s="24" t="s">
        <v>58</v>
      </c>
      <c r="J431" s="24">
        <v>35.981365130506944</v>
      </c>
      <c r="K431" s="24">
        <v>35.981365130506944</v>
      </c>
      <c r="L431" s="24">
        <v>37.009404134235716</v>
      </c>
      <c r="M431" s="24">
        <v>33.368171059809391</v>
      </c>
      <c r="N431" s="24">
        <v>29.760801215505673</v>
      </c>
      <c r="O431" s="24">
        <v>28.858958754429739</v>
      </c>
      <c r="P431" s="24">
        <v>29.760801215505673</v>
      </c>
      <c r="Q431" s="24">
        <v>30.662643676581602</v>
      </c>
      <c r="R431" s="24">
        <v>19.999974324892193</v>
      </c>
      <c r="S431" s="25">
        <v>26.521102595344669</v>
      </c>
      <c r="T431" s="25">
        <v>33.368171059809391</v>
      </c>
      <c r="U431" s="25">
        <v>29.760801215505673</v>
      </c>
      <c r="V431" s="26">
        <v>1246.8599999999999</v>
      </c>
      <c r="W431" s="2">
        <v>5.0500000000000003E-2</v>
      </c>
      <c r="X431" s="2">
        <v>0.04</v>
      </c>
      <c r="Y431" s="27">
        <v>1136.5378271999998</v>
      </c>
      <c r="Z431" s="1"/>
      <c r="AA431" s="28"/>
      <c r="AB431" s="29">
        <v>40894.1825451162</v>
      </c>
      <c r="AC431" s="29">
        <v>40894.1825451162</v>
      </c>
      <c r="AD431" s="29">
        <v>42062.587760690949</v>
      </c>
      <c r="AE431" s="29">
        <v>37924.18863395368</v>
      </c>
      <c r="AF431" s="29">
        <v>33824.276349201929</v>
      </c>
      <c r="AG431" s="29">
        <v>32799.298278013986</v>
      </c>
      <c r="AH431" s="24">
        <v>33824.276349201929</v>
      </c>
      <c r="AI431" s="24">
        <v>34849.254420389865</v>
      </c>
      <c r="AJ431" s="24">
        <v>22730.727363268757</v>
      </c>
      <c r="AK431" s="29">
        <v>30142.236318661304</v>
      </c>
      <c r="AL431" s="29">
        <v>37924.18863395368</v>
      </c>
      <c r="AM431" s="29">
        <v>33824.276349201929</v>
      </c>
      <c r="AN431">
        <v>0</v>
      </c>
      <c r="AO431" s="30">
        <v>3.956</v>
      </c>
      <c r="AP431">
        <v>3.956</v>
      </c>
      <c r="AQ431">
        <v>6.0000000024000002</v>
      </c>
      <c r="AR431" s="29">
        <v>142.34228045628547</v>
      </c>
      <c r="AS431" s="29">
        <v>142.34228045628547</v>
      </c>
      <c r="AT431" s="29">
        <v>146.40920275503649</v>
      </c>
      <c r="AU431" s="29">
        <v>132.00448471260594</v>
      </c>
      <c r="AV431" s="29">
        <v>117.73372960854044</v>
      </c>
      <c r="AW431" s="29">
        <v>114.16604083252405</v>
      </c>
      <c r="AX431" s="24">
        <v>117.73372960854044</v>
      </c>
      <c r="AY431" s="24">
        <v>121.30141838455681</v>
      </c>
      <c r="AZ431" s="24">
        <v>79.119898429273519</v>
      </c>
      <c r="BA431" s="29">
        <v>104.91748186718351</v>
      </c>
      <c r="BB431" s="29">
        <v>132.00448471260594</v>
      </c>
      <c r="BC431" s="29">
        <v>117.73372960854044</v>
      </c>
      <c r="BD431" s="1">
        <f t="shared" si="18"/>
        <v>371.03355951263364</v>
      </c>
      <c r="BE431" s="28">
        <f t="shared" si="19"/>
        <v>421693.67554677039</v>
      </c>
      <c r="BF431" s="28">
        <f t="shared" si="20"/>
        <v>1467.8087614319786</v>
      </c>
    </row>
    <row r="432" spans="1:58" x14ac:dyDescent="0.25">
      <c r="A432" s="21" t="s">
        <v>139</v>
      </c>
      <c r="B432" s="22" t="s">
        <v>139</v>
      </c>
      <c r="C432" s="23" t="s">
        <v>440</v>
      </c>
      <c r="D432" s="23" t="s">
        <v>452</v>
      </c>
      <c r="E432" t="s">
        <v>499</v>
      </c>
      <c r="F432" t="s">
        <v>500</v>
      </c>
      <c r="G432" s="23" t="s">
        <v>44</v>
      </c>
      <c r="H432">
        <v>316366</v>
      </c>
      <c r="I432" s="24" t="s">
        <v>145</v>
      </c>
      <c r="J432" s="24">
        <v>37.009404134235716</v>
      </c>
      <c r="K432" s="24">
        <v>37.009404134235716</v>
      </c>
      <c r="L432" s="24">
        <v>38.037443137964488</v>
      </c>
      <c r="M432" s="24">
        <v>34.270013520885314</v>
      </c>
      <c r="N432" s="24">
        <v>30.662643676581602</v>
      </c>
      <c r="O432" s="24">
        <v>29.760801215505673</v>
      </c>
      <c r="P432" s="24">
        <v>30.662643676581602</v>
      </c>
      <c r="Q432" s="24">
        <v>31.564486137657525</v>
      </c>
      <c r="R432" s="24">
        <v>20.588208863859606</v>
      </c>
      <c r="S432" s="25">
        <v>27.2577998896598</v>
      </c>
      <c r="T432" s="25">
        <v>34.270013520885314</v>
      </c>
      <c r="U432" s="25">
        <v>30.662643676581602</v>
      </c>
      <c r="V432" s="26">
        <v>713.65</v>
      </c>
      <c r="W432" s="2">
        <v>5.0500000000000003E-2</v>
      </c>
      <c r="X432" s="2">
        <v>0.04</v>
      </c>
      <c r="Y432" s="27">
        <v>650.50624800000003</v>
      </c>
      <c r="Z432" s="1"/>
      <c r="AA432" s="28"/>
      <c r="AB432" s="29">
        <v>24074.848624077364</v>
      </c>
      <c r="AC432" s="29">
        <v>24074.848624077364</v>
      </c>
      <c r="AD432" s="29">
        <v>24743.594419190627</v>
      </c>
      <c r="AE432" s="29">
        <v>22292.857914380376</v>
      </c>
      <c r="AF432" s="29">
        <v>19946.241291814025</v>
      </c>
      <c r="AG432" s="29">
        <v>19359.587136172435</v>
      </c>
      <c r="AH432" s="24">
        <v>19946.241291814025</v>
      </c>
      <c r="AI432" s="24">
        <v>20532.895447455609</v>
      </c>
      <c r="AJ432" s="24">
        <v>13392.758501069655</v>
      </c>
      <c r="AK432" s="29">
        <v>17731.369134957411</v>
      </c>
      <c r="AL432" s="29">
        <v>22292.857914380376</v>
      </c>
      <c r="AM432" s="29">
        <v>19946.241291814025</v>
      </c>
      <c r="AN432">
        <v>0</v>
      </c>
      <c r="AO432" s="30">
        <v>2.508</v>
      </c>
      <c r="AP432">
        <v>2.508</v>
      </c>
      <c r="AQ432">
        <v>6.0000000024000002</v>
      </c>
      <c r="AR432" s="29">
        <v>92.819585568663172</v>
      </c>
      <c r="AS432" s="29">
        <v>92.819585568663172</v>
      </c>
      <c r="AT432" s="29">
        <v>95.397907390014936</v>
      </c>
      <c r="AU432" s="29">
        <v>85.949193910380373</v>
      </c>
      <c r="AV432" s="29">
        <v>76.901910340866664</v>
      </c>
      <c r="AW432" s="29">
        <v>74.640089448488226</v>
      </c>
      <c r="AX432" s="24">
        <v>76.901910340866664</v>
      </c>
      <c r="AY432" s="24">
        <v>79.163731233245073</v>
      </c>
      <c r="AZ432" s="24">
        <v>51.635227830559892</v>
      </c>
      <c r="BA432" s="29">
        <v>68.362562123266784</v>
      </c>
      <c r="BB432" s="29">
        <v>85.949193910380373</v>
      </c>
      <c r="BC432" s="29">
        <v>76.901910340866664</v>
      </c>
      <c r="BD432" s="1">
        <f t="shared" si="18"/>
        <v>381.75550558463391</v>
      </c>
      <c r="BE432" s="28">
        <f t="shared" si="19"/>
        <v>248334.34159120327</v>
      </c>
      <c r="BF432" s="28">
        <f t="shared" si="20"/>
        <v>957.44280800626188</v>
      </c>
    </row>
    <row r="433" spans="1:58" x14ac:dyDescent="0.25">
      <c r="A433" s="21" t="s">
        <v>139</v>
      </c>
      <c r="B433" s="22" t="s">
        <v>139</v>
      </c>
      <c r="C433" s="23" t="s">
        <v>440</v>
      </c>
      <c r="D433" s="23" t="s">
        <v>452</v>
      </c>
      <c r="E433" t="s">
        <v>499</v>
      </c>
      <c r="F433" t="s">
        <v>500</v>
      </c>
      <c r="G433" s="23" t="s">
        <v>44</v>
      </c>
      <c r="H433">
        <v>316367</v>
      </c>
      <c r="I433" s="24" t="s">
        <v>146</v>
      </c>
      <c r="J433" s="24">
        <v>43.177638156608339</v>
      </c>
      <c r="K433" s="24">
        <v>43.177638156608339</v>
      </c>
      <c r="L433" s="24">
        <v>44.205677160337103</v>
      </c>
      <c r="M433" s="24">
        <v>40.582910748416822</v>
      </c>
      <c r="N433" s="24">
        <v>36.073698443037173</v>
      </c>
      <c r="O433" s="24">
        <v>35.171855981961244</v>
      </c>
      <c r="P433" s="24">
        <v>36.073698443037173</v>
      </c>
      <c r="Q433" s="24">
        <v>36.975540904113103</v>
      </c>
      <c r="R433" s="24">
        <v>24.117616097664115</v>
      </c>
      <c r="S433" s="25">
        <v>31.677983655550577</v>
      </c>
      <c r="T433" s="25">
        <v>40.582910748416822</v>
      </c>
      <c r="U433" s="25">
        <v>36.073698443037173</v>
      </c>
      <c r="V433" s="26">
        <v>855.4</v>
      </c>
      <c r="W433" s="2">
        <v>5.0500000000000003E-2</v>
      </c>
      <c r="X433" s="2">
        <v>0.04</v>
      </c>
      <c r="Y433" s="27">
        <v>779.71420799999999</v>
      </c>
      <c r="Z433" s="1"/>
      <c r="AA433" s="28"/>
      <c r="AB433" s="29">
        <v>33666.217938590453</v>
      </c>
      <c r="AC433" s="29">
        <v>33666.217938590453</v>
      </c>
      <c r="AD433" s="29">
        <v>34467.794556175933</v>
      </c>
      <c r="AE433" s="29">
        <v>31643.072112536509</v>
      </c>
      <c r="AF433" s="29">
        <v>28127.175211143564</v>
      </c>
      <c r="AG433" s="29">
        <v>27423.995830864973</v>
      </c>
      <c r="AH433" s="24">
        <v>28127.175211143564</v>
      </c>
      <c r="AI433" s="24">
        <v>28830.35459142215</v>
      </c>
      <c r="AJ433" s="24">
        <v>18804.847934438225</v>
      </c>
      <c r="AK433" s="29">
        <v>24699.773937024562</v>
      </c>
      <c r="AL433" s="29">
        <v>31643.072112536509</v>
      </c>
      <c r="AM433" s="29">
        <v>28127.175211143564</v>
      </c>
      <c r="AN433">
        <v>0</v>
      </c>
      <c r="AO433" s="30">
        <v>2.4540000000000002</v>
      </c>
      <c r="AP433">
        <v>2.4540000000000002</v>
      </c>
      <c r="AQ433">
        <v>6.0000000024000002</v>
      </c>
      <c r="AR433" s="29">
        <v>105.95792403631687</v>
      </c>
      <c r="AS433" s="29">
        <v>105.95792403631687</v>
      </c>
      <c r="AT433" s="29">
        <v>108.48073175146726</v>
      </c>
      <c r="AU433" s="29">
        <v>99.590462976614887</v>
      </c>
      <c r="AV433" s="29">
        <v>88.524855979213228</v>
      </c>
      <c r="AW433" s="29">
        <v>86.311734579732899</v>
      </c>
      <c r="AX433" s="24">
        <v>88.524855979213228</v>
      </c>
      <c r="AY433" s="24">
        <v>90.737977378693557</v>
      </c>
      <c r="AZ433" s="24">
        <v>59.184629903667741</v>
      </c>
      <c r="BA433" s="29">
        <v>77.73777189072112</v>
      </c>
      <c r="BB433" s="29">
        <v>99.590462976614887</v>
      </c>
      <c r="BC433" s="29">
        <v>88.524855979213228</v>
      </c>
      <c r="BD433" s="1">
        <f t="shared" si="18"/>
        <v>447.89086693878801</v>
      </c>
      <c r="BE433" s="28">
        <f t="shared" si="19"/>
        <v>349226.87258561049</v>
      </c>
      <c r="BF433" s="28">
        <f t="shared" si="20"/>
        <v>1099.1241874677858</v>
      </c>
    </row>
    <row r="434" spans="1:58" x14ac:dyDescent="0.25">
      <c r="A434" s="21" t="s">
        <v>139</v>
      </c>
      <c r="B434" s="22" t="s">
        <v>139</v>
      </c>
      <c r="C434" s="23" t="s">
        <v>440</v>
      </c>
      <c r="D434" s="23" t="s">
        <v>452</v>
      </c>
      <c r="E434" t="s">
        <v>499</v>
      </c>
      <c r="F434" t="s">
        <v>500</v>
      </c>
      <c r="G434" s="23" t="s">
        <v>44</v>
      </c>
      <c r="H434">
        <v>316368</v>
      </c>
      <c r="I434" s="24" t="s">
        <v>147</v>
      </c>
      <c r="J434" s="24">
        <v>31.869209115591865</v>
      </c>
      <c r="K434" s="24">
        <v>31.869209115591865</v>
      </c>
      <c r="L434" s="24">
        <v>32.897248119320636</v>
      </c>
      <c r="M434" s="24">
        <v>29.760801215505673</v>
      </c>
      <c r="N434" s="24">
        <v>27.05527383227788</v>
      </c>
      <c r="O434" s="24">
        <v>26.153431371201954</v>
      </c>
      <c r="P434" s="24">
        <v>26.153431371201954</v>
      </c>
      <c r="Q434" s="24">
        <v>27.05527383227788</v>
      </c>
      <c r="R434" s="24">
        <v>17.64703616902252</v>
      </c>
      <c r="S434" s="25">
        <v>23.574313418084152</v>
      </c>
      <c r="T434" s="25">
        <v>29.760801215505673</v>
      </c>
      <c r="U434" s="25">
        <v>27.05527383227788</v>
      </c>
      <c r="V434" s="26">
        <v>998.02</v>
      </c>
      <c r="W434" s="2">
        <v>5.0500000000000003E-2</v>
      </c>
      <c r="X434" s="2">
        <v>0.04</v>
      </c>
      <c r="Y434" s="27">
        <v>909.71519039999998</v>
      </c>
      <c r="Z434" s="1"/>
      <c r="AA434" s="28"/>
      <c r="AB434" s="29">
        <v>28991.903638488067</v>
      </c>
      <c r="AC434" s="29">
        <v>28991.903638488067</v>
      </c>
      <c r="AD434" s="29">
        <v>29927.126336503814</v>
      </c>
      <c r="AE434" s="29">
        <v>27073.852944220293</v>
      </c>
      <c r="AF434" s="29">
        <v>24612.593585654809</v>
      </c>
      <c r="AG434" s="29">
        <v>23792.17379946632</v>
      </c>
      <c r="AH434" s="24">
        <v>23792.17379946632</v>
      </c>
      <c r="AI434" s="24">
        <v>24612.593585654809</v>
      </c>
      <c r="AJ434" s="24">
        <v>16053.776868498009</v>
      </c>
      <c r="AK434" s="29">
        <v>21445.911019681698</v>
      </c>
      <c r="AL434" s="29">
        <v>27073.852944220293</v>
      </c>
      <c r="AM434" s="29">
        <v>24612.593585654809</v>
      </c>
      <c r="AN434">
        <v>0</v>
      </c>
      <c r="AO434" s="30">
        <v>3.351</v>
      </c>
      <c r="AP434">
        <v>3.351</v>
      </c>
      <c r="AQ434">
        <v>6.0000000024000002</v>
      </c>
      <c r="AR434" s="29">
        <v>106.79371974634834</v>
      </c>
      <c r="AS434" s="29">
        <v>106.79371974634834</v>
      </c>
      <c r="AT434" s="29">
        <v>110.23867844784345</v>
      </c>
      <c r="AU434" s="29">
        <v>99.728444873159503</v>
      </c>
      <c r="AV434" s="29">
        <v>90.662222611963173</v>
      </c>
      <c r="AW434" s="29">
        <v>87.640148524897754</v>
      </c>
      <c r="AX434" s="24">
        <v>87.640148524897754</v>
      </c>
      <c r="AY434" s="24">
        <v>90.662222611963173</v>
      </c>
      <c r="AZ434" s="24">
        <v>59.135218202394462</v>
      </c>
      <c r="BA434" s="29">
        <v>78.997524263999992</v>
      </c>
      <c r="BB434" s="29">
        <v>99.728444873159503</v>
      </c>
      <c r="BC434" s="29">
        <v>90.662222611963173</v>
      </c>
      <c r="BD434" s="1">
        <f t="shared" si="18"/>
        <v>330.85130260785996</v>
      </c>
      <c r="BE434" s="28">
        <f t="shared" si="19"/>
        <v>300980.45574599726</v>
      </c>
      <c r="BF434" s="28">
        <f t="shared" si="20"/>
        <v>1108.6827150389388</v>
      </c>
    </row>
    <row r="435" spans="1:58" x14ac:dyDescent="0.25">
      <c r="A435" s="21" t="s">
        <v>139</v>
      </c>
      <c r="B435" s="22" t="s">
        <v>139</v>
      </c>
      <c r="C435" s="23" t="s">
        <v>440</v>
      </c>
      <c r="D435" s="23" t="s">
        <v>452</v>
      </c>
      <c r="E435" t="s">
        <v>499</v>
      </c>
      <c r="F435" t="s">
        <v>500</v>
      </c>
      <c r="G435" s="23" t="s">
        <v>44</v>
      </c>
      <c r="H435">
        <v>316369</v>
      </c>
      <c r="I435" s="24" t="s">
        <v>148</v>
      </c>
      <c r="J435" s="24">
        <v>42.149599152879567</v>
      </c>
      <c r="K435" s="24">
        <v>42.149599152879567</v>
      </c>
      <c r="L435" s="24">
        <v>43.177638156608339</v>
      </c>
      <c r="M435" s="24">
        <v>39.681068287340892</v>
      </c>
      <c r="N435" s="24">
        <v>36.073698443037173</v>
      </c>
      <c r="O435" s="24">
        <v>35.171855981961244</v>
      </c>
      <c r="P435" s="24">
        <v>35.171855981961244</v>
      </c>
      <c r="Q435" s="24">
        <v>36.073698443037173</v>
      </c>
      <c r="R435" s="24">
        <v>23.529381558696695</v>
      </c>
      <c r="S435" s="25">
        <v>30.941286361235452</v>
      </c>
      <c r="T435" s="25">
        <v>39.681068287340892</v>
      </c>
      <c r="U435" s="25">
        <v>36.073698443037173</v>
      </c>
      <c r="V435" s="26">
        <v>1100.94</v>
      </c>
      <c r="W435" s="2">
        <v>5.0500000000000003E-2</v>
      </c>
      <c r="X435" s="2">
        <v>0.04</v>
      </c>
      <c r="Y435" s="27">
        <v>1003.5288288</v>
      </c>
      <c r="Z435" s="1"/>
      <c r="AA435" s="28"/>
      <c r="AB435" s="29">
        <v>42298.337872278709</v>
      </c>
      <c r="AC435" s="29">
        <v>42298.337872278709</v>
      </c>
      <c r="AD435" s="29">
        <v>43330.004649651361</v>
      </c>
      <c r="AE435" s="29">
        <v>39821.095983928026</v>
      </c>
      <c r="AF435" s="29">
        <v>36200.996349025481</v>
      </c>
      <c r="AG435" s="29">
        <v>35295.971440299843</v>
      </c>
      <c r="AH435" s="24">
        <v>35295.971440299843</v>
      </c>
      <c r="AI435" s="24">
        <v>36200.996349025481</v>
      </c>
      <c r="AJ435" s="24">
        <v>23612.412717987212</v>
      </c>
      <c r="AK435" s="29">
        <v>31050.472863656028</v>
      </c>
      <c r="AL435" s="29">
        <v>39821.095983928026</v>
      </c>
      <c r="AM435" s="29">
        <v>36200.996349025481</v>
      </c>
      <c r="AN435">
        <v>0</v>
      </c>
      <c r="AO435" s="30">
        <v>3.0030000000000001</v>
      </c>
      <c r="AP435">
        <v>3.0030000000000001</v>
      </c>
      <c r="AQ435">
        <v>6.0000000024000002</v>
      </c>
      <c r="AR435" s="29">
        <v>126.57524625609734</v>
      </c>
      <c r="AS435" s="29">
        <v>126.57524625609734</v>
      </c>
      <c r="AT435" s="29">
        <v>129.66244738429484</v>
      </c>
      <c r="AU435" s="29">
        <v>119.1622480668847</v>
      </c>
      <c r="AV435" s="29">
        <v>108.32931642444063</v>
      </c>
      <c r="AW435" s="29">
        <v>105.62108351382962</v>
      </c>
      <c r="AX435" s="24">
        <v>105.62108351382962</v>
      </c>
      <c r="AY435" s="24">
        <v>108.32931642444063</v>
      </c>
      <c r="AZ435" s="24">
        <v>70.658732820766176</v>
      </c>
      <c r="BA435" s="29">
        <v>92.916682942790061</v>
      </c>
      <c r="BB435" s="29">
        <v>119.1622480668847</v>
      </c>
      <c r="BC435" s="29">
        <v>108.32931642444063</v>
      </c>
      <c r="BD435" s="1">
        <f t="shared" si="18"/>
        <v>439.8744482500154</v>
      </c>
      <c r="BE435" s="28">
        <f t="shared" si="19"/>
        <v>441426.68987138412</v>
      </c>
      <c r="BF435" s="28">
        <f t="shared" si="20"/>
        <v>1320.9429680947962</v>
      </c>
    </row>
    <row r="436" spans="1:58" x14ac:dyDescent="0.25">
      <c r="A436" s="21" t="s">
        <v>332</v>
      </c>
      <c r="B436" s="22" t="s">
        <v>332</v>
      </c>
      <c r="C436" s="23" t="s">
        <v>140</v>
      </c>
      <c r="D436" s="23" t="s">
        <v>141</v>
      </c>
      <c r="E436" t="s">
        <v>504</v>
      </c>
      <c r="F436" t="s">
        <v>504</v>
      </c>
      <c r="G436" s="23" t="s">
        <v>44</v>
      </c>
      <c r="H436">
        <v>317558</v>
      </c>
      <c r="I436" s="24" t="s">
        <v>505</v>
      </c>
      <c r="J436" s="24">
        <v>5.1401950186438494</v>
      </c>
      <c r="K436" s="24">
        <v>5.1401950186438494</v>
      </c>
      <c r="L436" s="24">
        <v>6.1682340223726193</v>
      </c>
      <c r="M436" s="24">
        <v>5.4110547664555764</v>
      </c>
      <c r="N436" s="24">
        <v>4.5092123053796467</v>
      </c>
      <c r="O436" s="24">
        <v>4.5092123053796467</v>
      </c>
      <c r="P436" s="24">
        <v>4.5092123053796467</v>
      </c>
      <c r="Q436" s="24">
        <v>4.5092123053796467</v>
      </c>
      <c r="R436" s="24">
        <v>2.9411726948370869</v>
      </c>
      <c r="S436" s="25">
        <v>4.4201837658907781</v>
      </c>
      <c r="T436" s="25">
        <v>5.4110547664555764</v>
      </c>
      <c r="U436" s="25">
        <v>4.5092123053796467</v>
      </c>
      <c r="V436" s="26">
        <v>1254.06</v>
      </c>
      <c r="W436" s="2">
        <v>5.0500000000000003E-2</v>
      </c>
      <c r="X436" s="2">
        <v>0.04</v>
      </c>
      <c r="Y436" s="27">
        <v>1143.1007711999998</v>
      </c>
      <c r="Z436" s="1"/>
      <c r="AA436" s="28"/>
      <c r="AB436" s="29">
        <v>5875.7608899301822</v>
      </c>
      <c r="AC436" s="29">
        <v>5875.7608899301822</v>
      </c>
      <c r="AD436" s="29">
        <v>7050.9130679162181</v>
      </c>
      <c r="AE436" s="29">
        <v>6185.3808765408039</v>
      </c>
      <c r="AF436" s="29">
        <v>5154.4840637840034</v>
      </c>
      <c r="AG436" s="29">
        <v>5154.4840637840034</v>
      </c>
      <c r="AH436" s="24">
        <v>5154.4840637840034</v>
      </c>
      <c r="AI436" s="24">
        <v>5154.4840637840034</v>
      </c>
      <c r="AJ436" s="24">
        <v>3362.0567757006556</v>
      </c>
      <c r="AK436" s="29">
        <v>5052.715471635468</v>
      </c>
      <c r="AL436" s="29">
        <v>6185.3808765408039</v>
      </c>
      <c r="AM436" s="29">
        <v>5154.4840637840034</v>
      </c>
      <c r="AN436">
        <v>0</v>
      </c>
      <c r="AO436" s="30">
        <v>3.06</v>
      </c>
      <c r="AP436">
        <v>3.06</v>
      </c>
      <c r="AQ436">
        <v>6.0000000024000002</v>
      </c>
      <c r="AR436" s="29">
        <v>15.728996757050179</v>
      </c>
      <c r="AS436" s="29">
        <v>15.728996757050179</v>
      </c>
      <c r="AT436" s="29">
        <v>18.874796108460217</v>
      </c>
      <c r="AU436" s="29">
        <v>16.557827585354065</v>
      </c>
      <c r="AV436" s="29">
        <v>13.798189654461719</v>
      </c>
      <c r="AW436" s="29">
        <v>13.798189654461719</v>
      </c>
      <c r="AX436" s="24">
        <v>13.798189654461719</v>
      </c>
      <c r="AY436" s="24">
        <v>13.798189654461719</v>
      </c>
      <c r="AZ436" s="24">
        <v>8.9999884462014865</v>
      </c>
      <c r="BA436" s="29">
        <v>13.525762323625781</v>
      </c>
      <c r="BB436" s="29">
        <v>16.557827585354065</v>
      </c>
      <c r="BC436" s="29">
        <v>13.798189654461719</v>
      </c>
      <c r="BD436" s="1">
        <f t="shared" si="18"/>
        <v>57.178151580197579</v>
      </c>
      <c r="BE436" s="28">
        <f t="shared" si="19"/>
        <v>65360.389167114328</v>
      </c>
      <c r="BF436" s="28">
        <f t="shared" si="20"/>
        <v>174.96514383540458</v>
      </c>
    </row>
    <row r="437" spans="1:58" x14ac:dyDescent="0.25">
      <c r="A437" s="21" t="s">
        <v>332</v>
      </c>
      <c r="B437" s="22" t="s">
        <v>332</v>
      </c>
      <c r="C437" s="23" t="s">
        <v>140</v>
      </c>
      <c r="D437" s="23" t="s">
        <v>141</v>
      </c>
      <c r="E437" t="s">
        <v>504</v>
      </c>
      <c r="F437" t="s">
        <v>504</v>
      </c>
      <c r="G437" s="23" t="s">
        <v>44</v>
      </c>
      <c r="H437">
        <v>317559</v>
      </c>
      <c r="I437" s="24" t="s">
        <v>506</v>
      </c>
      <c r="J437" s="24">
        <v>8.2243120298301591</v>
      </c>
      <c r="K437" s="24">
        <v>8.2243120298301591</v>
      </c>
      <c r="L437" s="24">
        <v>8.2243120298301591</v>
      </c>
      <c r="M437" s="24">
        <v>7.2147396886074349</v>
      </c>
      <c r="N437" s="24">
        <v>6.3128972275315061</v>
      </c>
      <c r="O437" s="24">
        <v>6.3128972275315061</v>
      </c>
      <c r="P437" s="24">
        <v>6.3128972275315061</v>
      </c>
      <c r="Q437" s="24">
        <v>7.2147396886074349</v>
      </c>
      <c r="R437" s="24">
        <v>4.1176417727719219</v>
      </c>
      <c r="S437" s="25">
        <v>5.8935783545210381</v>
      </c>
      <c r="T437" s="25">
        <v>7.2147396886074349</v>
      </c>
      <c r="U437" s="25">
        <v>6.3128972275315061</v>
      </c>
      <c r="V437" s="26">
        <v>1507.19</v>
      </c>
      <c r="W437" s="2">
        <v>5.0500000000000003E-2</v>
      </c>
      <c r="X437" s="2">
        <v>0.04</v>
      </c>
      <c r="Y437" s="27">
        <v>1373.8338288</v>
      </c>
      <c r="Z437" s="1"/>
      <c r="AA437" s="28"/>
      <c r="AB437" s="29">
        <v>11298.838085187468</v>
      </c>
      <c r="AC437" s="29">
        <v>11298.838085187468</v>
      </c>
      <c r="AD437" s="29">
        <v>11298.838085187468</v>
      </c>
      <c r="AE437" s="29">
        <v>9911.8534501948725</v>
      </c>
      <c r="AF437" s="29">
        <v>8672.8717689205132</v>
      </c>
      <c r="AG437" s="29">
        <v>8672.8717689205132</v>
      </c>
      <c r="AH437" s="24">
        <v>8672.8717689205132</v>
      </c>
      <c r="AI437" s="24">
        <v>9911.8534501948725</v>
      </c>
      <c r="AJ437" s="24">
        <v>5656.9555623140686</v>
      </c>
      <c r="AK437" s="29">
        <v>8096.7973161244417</v>
      </c>
      <c r="AL437" s="29">
        <v>9911.8534501948725</v>
      </c>
      <c r="AM437" s="29">
        <v>8672.8717689205132</v>
      </c>
      <c r="AN437">
        <v>0</v>
      </c>
      <c r="AO437" s="30">
        <v>4.1219999999999999</v>
      </c>
      <c r="AP437">
        <v>4.1219999999999999</v>
      </c>
      <c r="AQ437">
        <v>6.0000000024000002</v>
      </c>
      <c r="AR437" s="29">
        <v>33.900614186959913</v>
      </c>
      <c r="AS437" s="29">
        <v>33.900614186959913</v>
      </c>
      <c r="AT437" s="29">
        <v>33.900614186959913</v>
      </c>
      <c r="AU437" s="29">
        <v>29.739156996439846</v>
      </c>
      <c r="AV437" s="29">
        <v>26.021762371884869</v>
      </c>
      <c r="AW437" s="29">
        <v>26.021762371884869</v>
      </c>
      <c r="AX437" s="24">
        <v>26.021762371884869</v>
      </c>
      <c r="AY437" s="24">
        <v>29.739156996439846</v>
      </c>
      <c r="AZ437" s="24">
        <v>16.972919387365863</v>
      </c>
      <c r="BA437" s="29">
        <v>24.29332997733572</v>
      </c>
      <c r="BB437" s="29">
        <v>29.739156996439846</v>
      </c>
      <c r="BC437" s="29">
        <v>26.021762371884869</v>
      </c>
      <c r="BD437" s="1">
        <f t="shared" si="18"/>
        <v>81.579964192731779</v>
      </c>
      <c r="BE437" s="28">
        <f t="shared" si="19"/>
        <v>112077.31456026758</v>
      </c>
      <c r="BF437" s="28">
        <f t="shared" si="20"/>
        <v>336.27261240244036</v>
      </c>
    </row>
    <row r="438" spans="1:58" x14ac:dyDescent="0.25">
      <c r="A438" s="21" t="s">
        <v>139</v>
      </c>
      <c r="B438" s="22" t="s">
        <v>139</v>
      </c>
      <c r="C438" s="23" t="s">
        <v>440</v>
      </c>
      <c r="D438" s="23" t="s">
        <v>452</v>
      </c>
      <c r="E438" t="s">
        <v>499</v>
      </c>
      <c r="F438" t="s">
        <v>500</v>
      </c>
      <c r="G438" s="23" t="s">
        <v>44</v>
      </c>
      <c r="H438">
        <v>317758</v>
      </c>
      <c r="I438" s="24" t="s">
        <v>118</v>
      </c>
      <c r="J438" s="24">
        <v>9.252351033558929</v>
      </c>
      <c r="K438" s="24">
        <v>9.252351033558929</v>
      </c>
      <c r="L438" s="24">
        <v>9.252351033558929</v>
      </c>
      <c r="M438" s="24">
        <v>8.1165821496833637</v>
      </c>
      <c r="N438" s="24">
        <v>7.2147396886074349</v>
      </c>
      <c r="O438" s="24">
        <v>7.2147396886074349</v>
      </c>
      <c r="P438" s="24">
        <v>7.2147396886074349</v>
      </c>
      <c r="Q438" s="24">
        <v>8.1165821496833637</v>
      </c>
      <c r="R438" s="24">
        <v>5.2941108507067565</v>
      </c>
      <c r="S438" s="25">
        <v>6.6302756488361672</v>
      </c>
      <c r="T438" s="25">
        <v>8.1165821496833637</v>
      </c>
      <c r="U438" s="25">
        <v>7.2147396886074349</v>
      </c>
      <c r="V438" s="26">
        <v>1951.75</v>
      </c>
      <c r="W438" s="2">
        <v>5.0500000000000003E-2</v>
      </c>
      <c r="X438" s="2">
        <v>0.04</v>
      </c>
      <c r="Y438" s="27">
        <v>1779.05916</v>
      </c>
      <c r="Z438" s="1"/>
      <c r="AA438" s="28"/>
      <c r="AB438" s="29">
        <v>16460.479857788479</v>
      </c>
      <c r="AC438" s="29">
        <v>16460.479857788479</v>
      </c>
      <c r="AD438" s="29">
        <v>16460.479857788479</v>
      </c>
      <c r="AE438" s="29">
        <v>14439.879821286679</v>
      </c>
      <c r="AF438" s="29">
        <v>12835.448730032605</v>
      </c>
      <c r="AG438" s="29">
        <v>12835.448730032605</v>
      </c>
      <c r="AH438" s="24">
        <v>12835.448730032605</v>
      </c>
      <c r="AI438" s="24">
        <v>14439.879821286679</v>
      </c>
      <c r="AJ438" s="24">
        <v>9418.5364030052478</v>
      </c>
      <c r="AK438" s="29">
        <v>11795.652626386927</v>
      </c>
      <c r="AL438" s="29">
        <v>14439.879821286679</v>
      </c>
      <c r="AM438" s="29">
        <v>12835.448730032605</v>
      </c>
      <c r="AN438">
        <v>0</v>
      </c>
      <c r="AO438" s="30">
        <v>6.6</v>
      </c>
      <c r="AP438">
        <v>6.6</v>
      </c>
      <c r="AQ438">
        <v>5</v>
      </c>
      <c r="AR438" s="29">
        <v>61.065516821488927</v>
      </c>
      <c r="AS438" s="29">
        <v>61.065516821488927</v>
      </c>
      <c r="AT438" s="29">
        <v>61.065516821488927</v>
      </c>
      <c r="AU438" s="29">
        <v>53.569442187910198</v>
      </c>
      <c r="AV438" s="29">
        <v>47.617281944809065</v>
      </c>
      <c r="AW438" s="29">
        <v>47.617281944809065</v>
      </c>
      <c r="AX438" s="24">
        <v>47.617281944809065</v>
      </c>
      <c r="AY438" s="24">
        <v>53.569442187910198</v>
      </c>
      <c r="AZ438" s="24">
        <v>34.941131614664592</v>
      </c>
      <c r="BA438" s="29">
        <v>43.759819282318702</v>
      </c>
      <c r="BB438" s="29">
        <v>53.569442187910198</v>
      </c>
      <c r="BC438" s="29">
        <v>47.617281944809065</v>
      </c>
      <c r="BD438" s="1">
        <f t="shared" si="18"/>
        <v>92.890144803699556</v>
      </c>
      <c r="BE438" s="28">
        <f t="shared" si="19"/>
        <v>165257.06298674806</v>
      </c>
      <c r="BF438" s="28">
        <f t="shared" si="20"/>
        <v>613.07495570441699</v>
      </c>
    </row>
    <row r="439" spans="1:58" x14ac:dyDescent="0.25">
      <c r="A439" s="21" t="s">
        <v>139</v>
      </c>
      <c r="B439" s="22" t="s">
        <v>139</v>
      </c>
      <c r="C439" s="23" t="s">
        <v>440</v>
      </c>
      <c r="D439" s="23" t="s">
        <v>452</v>
      </c>
      <c r="E439" t="s">
        <v>499</v>
      </c>
      <c r="F439" t="s">
        <v>500</v>
      </c>
      <c r="G439" s="23" t="s">
        <v>44</v>
      </c>
      <c r="H439">
        <v>317759</v>
      </c>
      <c r="I439" s="24" t="s">
        <v>150</v>
      </c>
      <c r="J439" s="24">
        <v>23.644897085761706</v>
      </c>
      <c r="K439" s="24">
        <v>23.644897085761706</v>
      </c>
      <c r="L439" s="24">
        <v>24.672936089490477</v>
      </c>
      <c r="M439" s="24">
        <v>22.546061526898235</v>
      </c>
      <c r="N439" s="24">
        <v>19.840534143670446</v>
      </c>
      <c r="O439" s="24">
        <v>18.93869168259452</v>
      </c>
      <c r="P439" s="24">
        <v>19.840534143670446</v>
      </c>
      <c r="Q439" s="24">
        <v>19.840534143670446</v>
      </c>
      <c r="R439" s="24">
        <v>12.941159857283182</v>
      </c>
      <c r="S439" s="25">
        <v>17.680735063563112</v>
      </c>
      <c r="T439" s="25">
        <v>22.546061526898235</v>
      </c>
      <c r="U439" s="25">
        <v>19.840534143670446</v>
      </c>
      <c r="V439" s="26">
        <v>1081.8</v>
      </c>
      <c r="W439" s="2">
        <v>5.0500000000000003E-2</v>
      </c>
      <c r="X439" s="2">
        <v>0.04</v>
      </c>
      <c r="Y439" s="27">
        <v>986.08233600000005</v>
      </c>
      <c r="Z439" s="1"/>
      <c r="AA439" s="28"/>
      <c r="AB439" s="29">
        <v>23315.815352807494</v>
      </c>
      <c r="AC439" s="29">
        <v>23315.815352807494</v>
      </c>
      <c r="AD439" s="29">
        <v>24329.546455103475</v>
      </c>
      <c r="AE439" s="29">
        <v>22232.273018043539</v>
      </c>
      <c r="AF439" s="29">
        <v>19564.400255878314</v>
      </c>
      <c r="AG439" s="29">
        <v>18675.109335156576</v>
      </c>
      <c r="AH439" s="24">
        <v>19564.400255878314</v>
      </c>
      <c r="AI439" s="24">
        <v>19564.400255878314</v>
      </c>
      <c r="AJ439" s="24">
        <v>12761.049142619227</v>
      </c>
      <c r="AK439" s="29">
        <v>17434.660533675422</v>
      </c>
      <c r="AL439" s="29">
        <v>22232.273018043539</v>
      </c>
      <c r="AM439" s="29">
        <v>19564.400255878314</v>
      </c>
      <c r="AN439">
        <v>0</v>
      </c>
      <c r="AO439" s="30">
        <v>2.4540000000000002</v>
      </c>
      <c r="AP439">
        <v>2.4540000000000002</v>
      </c>
      <c r="AQ439">
        <v>6.0000000024000002</v>
      </c>
      <c r="AR439" s="29">
        <v>58.024577448459233</v>
      </c>
      <c r="AS439" s="29">
        <v>58.024577448459233</v>
      </c>
      <c r="AT439" s="29">
        <v>60.547385163609633</v>
      </c>
      <c r="AU439" s="29">
        <v>55.328034987008273</v>
      </c>
      <c r="AV439" s="29">
        <v>48.688670788567279</v>
      </c>
      <c r="AW439" s="29">
        <v>46.475549389086957</v>
      </c>
      <c r="AX439" s="24">
        <v>48.688670788567279</v>
      </c>
      <c r="AY439" s="24">
        <v>48.688670788567279</v>
      </c>
      <c r="AZ439" s="24">
        <v>31.75760628977293</v>
      </c>
      <c r="BA439" s="29">
        <v>43.388523845983883</v>
      </c>
      <c r="BB439" s="29">
        <v>55.328034987008273</v>
      </c>
      <c r="BC439" s="29">
        <v>48.688670788567279</v>
      </c>
      <c r="BD439" s="1">
        <f t="shared" si="18"/>
        <v>245.97757649293297</v>
      </c>
      <c r="BE439" s="28">
        <f t="shared" si="19"/>
        <v>242554.14323176999</v>
      </c>
      <c r="BF439" s="28">
        <f t="shared" si="20"/>
        <v>603.6289727136575</v>
      </c>
    </row>
    <row r="440" spans="1:58" x14ac:dyDescent="0.25">
      <c r="A440" s="21" t="s">
        <v>139</v>
      </c>
      <c r="B440" s="22" t="s">
        <v>139</v>
      </c>
      <c r="C440" s="23" t="s">
        <v>440</v>
      </c>
      <c r="D440" s="23" t="s">
        <v>452</v>
      </c>
      <c r="E440" t="s">
        <v>499</v>
      </c>
      <c r="F440" t="s">
        <v>500</v>
      </c>
      <c r="G440" s="23" t="s">
        <v>44</v>
      </c>
      <c r="H440">
        <v>317760</v>
      </c>
      <c r="I440" s="24" t="s">
        <v>466</v>
      </c>
      <c r="J440" s="24">
        <v>12.336468044745239</v>
      </c>
      <c r="K440" s="24">
        <v>12.336468044745239</v>
      </c>
      <c r="L440" s="24">
        <v>12.336468044745239</v>
      </c>
      <c r="M440" s="24">
        <v>11.723951993987082</v>
      </c>
      <c r="N440" s="24">
        <v>10.822109532911153</v>
      </c>
      <c r="O440" s="24">
        <v>9.920267071835223</v>
      </c>
      <c r="P440" s="24">
        <v>10.822109532911153</v>
      </c>
      <c r="Q440" s="24">
        <v>10.822109532911153</v>
      </c>
      <c r="R440" s="24">
        <v>7.0588144676090083</v>
      </c>
      <c r="S440" s="25">
        <v>8.8403675317815562</v>
      </c>
      <c r="T440" s="25">
        <v>11.723951993987082</v>
      </c>
      <c r="U440" s="25">
        <v>10.822109532911153</v>
      </c>
      <c r="V440" s="26">
        <v>1190.4000000000001</v>
      </c>
      <c r="W440" s="2">
        <v>5.0500000000000003E-2</v>
      </c>
      <c r="X440" s="2">
        <v>0.04</v>
      </c>
      <c r="Y440" s="27">
        <v>1085.0734080000002</v>
      </c>
      <c r="Z440" s="1"/>
      <c r="AA440" s="28"/>
      <c r="AB440" s="29">
        <v>13385.973423994816</v>
      </c>
      <c r="AC440" s="29">
        <v>13385.973423994816</v>
      </c>
      <c r="AD440" s="29">
        <v>13385.973423994816</v>
      </c>
      <c r="AE440" s="29">
        <v>12721.348545343961</v>
      </c>
      <c r="AF440" s="29">
        <v>11742.783272625195</v>
      </c>
      <c r="AG440" s="29">
        <v>10764.217999906428</v>
      </c>
      <c r="AH440" s="24">
        <v>11742.783272625195</v>
      </c>
      <c r="AI440" s="24">
        <v>11742.783272625195</v>
      </c>
      <c r="AJ440" s="24">
        <v>7659.3318708082134</v>
      </c>
      <c r="AK440" s="29">
        <v>9592.4477256827631</v>
      </c>
      <c r="AL440" s="29">
        <v>12721.348545343961</v>
      </c>
      <c r="AM440" s="29">
        <v>11742.783272625195</v>
      </c>
      <c r="AN440">
        <v>0</v>
      </c>
      <c r="AO440" s="30">
        <v>3.831</v>
      </c>
      <c r="AP440">
        <v>3.831</v>
      </c>
      <c r="AQ440">
        <v>6.0000000024000002</v>
      </c>
      <c r="AR440" s="29">
        <v>47.261009079419011</v>
      </c>
      <c r="AS440" s="29">
        <v>47.261009079419011</v>
      </c>
      <c r="AT440" s="29">
        <v>47.261009079419011</v>
      </c>
      <c r="AU440" s="29">
        <v>44.91446008896451</v>
      </c>
      <c r="AV440" s="29">
        <v>41.459501620582628</v>
      </c>
      <c r="AW440" s="29">
        <v>38.004543152200739</v>
      </c>
      <c r="AX440" s="24">
        <v>41.459501620582628</v>
      </c>
      <c r="AY440" s="24">
        <v>41.459501620582628</v>
      </c>
      <c r="AZ440" s="24">
        <v>27.04231822541011</v>
      </c>
      <c r="BA440" s="29">
        <v>33.867448014255139</v>
      </c>
      <c r="BB440" s="29">
        <v>44.91446008896451</v>
      </c>
      <c r="BC440" s="29">
        <v>41.459501620582628</v>
      </c>
      <c r="BD440" s="1">
        <f t="shared" si="18"/>
        <v>129.56519532508028</v>
      </c>
      <c r="BE440" s="28">
        <f t="shared" si="19"/>
        <v>140587.74804957054</v>
      </c>
      <c r="BF440" s="28">
        <f t="shared" si="20"/>
        <v>496.36426329038255</v>
      </c>
    </row>
    <row r="441" spans="1:58" x14ac:dyDescent="0.25">
      <c r="A441" s="21" t="s">
        <v>139</v>
      </c>
      <c r="B441" s="22" t="s">
        <v>139</v>
      </c>
      <c r="C441" s="23" t="s">
        <v>440</v>
      </c>
      <c r="D441" s="23" t="s">
        <v>452</v>
      </c>
      <c r="E441" t="s">
        <v>499</v>
      </c>
      <c r="F441" t="s">
        <v>500</v>
      </c>
      <c r="G441" s="23" t="s">
        <v>44</v>
      </c>
      <c r="H441">
        <v>317761</v>
      </c>
      <c r="I441" s="24" t="s">
        <v>461</v>
      </c>
      <c r="J441" s="24">
        <v>28.785092104405557</v>
      </c>
      <c r="K441" s="24">
        <v>28.785092104405557</v>
      </c>
      <c r="L441" s="24">
        <v>29.813131108134328</v>
      </c>
      <c r="M441" s="24">
        <v>27.05527383227788</v>
      </c>
      <c r="N441" s="24">
        <v>24.349746449050091</v>
      </c>
      <c r="O441" s="24">
        <v>23.447903987974165</v>
      </c>
      <c r="P441" s="24">
        <v>24.349746449050091</v>
      </c>
      <c r="Q441" s="24">
        <v>25.251588910126024</v>
      </c>
      <c r="R441" s="24">
        <v>15.882332552120269</v>
      </c>
      <c r="S441" s="25">
        <v>21.364221535138761</v>
      </c>
      <c r="T441" s="25">
        <v>27.05527383227788</v>
      </c>
      <c r="U441" s="25">
        <v>24.349746449050091</v>
      </c>
      <c r="V441" s="26">
        <v>1376.4</v>
      </c>
      <c r="W441" s="2">
        <v>5.0500000000000003E-2</v>
      </c>
      <c r="X441" s="2">
        <v>0.04</v>
      </c>
      <c r="Y441" s="27">
        <v>1254.6161280000001</v>
      </c>
      <c r="Z441" s="1"/>
      <c r="AA441" s="28"/>
      <c r="AB441" s="29">
        <v>36114.240800152678</v>
      </c>
      <c r="AC441" s="29">
        <v>36114.240800152678</v>
      </c>
      <c r="AD441" s="29">
        <v>37404.035114443846</v>
      </c>
      <c r="AE441" s="29">
        <v>33943.982897432201</v>
      </c>
      <c r="AF441" s="29">
        <v>30549.584607688976</v>
      </c>
      <c r="AG441" s="29">
        <v>29418.118511107907</v>
      </c>
      <c r="AH441" s="24">
        <v>30549.584607688976</v>
      </c>
      <c r="AI441" s="24">
        <v>31681.050704270056</v>
      </c>
      <c r="AJ441" s="24">
        <v>19926.230570149492</v>
      </c>
      <c r="AK441" s="29">
        <v>26803.896900150012</v>
      </c>
      <c r="AL441" s="29">
        <v>33943.982897432201</v>
      </c>
      <c r="AM441" s="29">
        <v>30549.584607688976</v>
      </c>
      <c r="AN441">
        <v>0</v>
      </c>
      <c r="AO441" s="30">
        <v>3.5859999999999999</v>
      </c>
      <c r="AP441">
        <v>3.5859999999999999</v>
      </c>
      <c r="AQ441">
        <v>6.0000000024000002</v>
      </c>
      <c r="AR441" s="29">
        <v>103.22334028639833</v>
      </c>
      <c r="AS441" s="29">
        <v>103.22334028639833</v>
      </c>
      <c r="AT441" s="29">
        <v>106.9098881537697</v>
      </c>
      <c r="AU441" s="29">
        <v>97.020211962548473</v>
      </c>
      <c r="AV441" s="29">
        <v>87.318190766293625</v>
      </c>
      <c r="AW441" s="29">
        <v>84.084183700875357</v>
      </c>
      <c r="AX441" s="24">
        <v>87.318190766293625</v>
      </c>
      <c r="AY441" s="24">
        <v>90.552197831711922</v>
      </c>
      <c r="AZ441" s="24">
        <v>56.954044531903286</v>
      </c>
      <c r="BA441" s="29">
        <v>76.612098425007588</v>
      </c>
      <c r="BB441" s="29">
        <v>97.020211962548473</v>
      </c>
      <c r="BC441" s="29">
        <v>87.318190766293625</v>
      </c>
      <c r="BD441" s="1">
        <f t="shared" si="18"/>
        <v>300.48914931401072</v>
      </c>
      <c r="BE441" s="28">
        <f t="shared" si="19"/>
        <v>376998.53301835799</v>
      </c>
      <c r="BF441" s="28">
        <f t="shared" si="20"/>
        <v>1077.5540894400424</v>
      </c>
    </row>
    <row r="442" spans="1:58" x14ac:dyDescent="0.25">
      <c r="A442" s="21" t="s">
        <v>139</v>
      </c>
      <c r="B442" s="22" t="s">
        <v>139</v>
      </c>
      <c r="C442" s="23" t="s">
        <v>440</v>
      </c>
      <c r="D442" s="23" t="s">
        <v>452</v>
      </c>
      <c r="E442" t="s">
        <v>499</v>
      </c>
      <c r="F442" t="s">
        <v>500</v>
      </c>
      <c r="G442" s="23" t="s">
        <v>44</v>
      </c>
      <c r="H442">
        <v>317762</v>
      </c>
      <c r="I442" s="24" t="s">
        <v>151</v>
      </c>
      <c r="J442" s="24">
        <v>29.813131108134328</v>
      </c>
      <c r="K442" s="24">
        <v>29.813131108134328</v>
      </c>
      <c r="L442" s="24">
        <v>30.841170111863097</v>
      </c>
      <c r="M442" s="24">
        <v>27.95711629335381</v>
      </c>
      <c r="N442" s="24">
        <v>25.251588910126024</v>
      </c>
      <c r="O442" s="24">
        <v>24.349746449050091</v>
      </c>
      <c r="P442" s="24">
        <v>25.251588910126024</v>
      </c>
      <c r="Q442" s="24">
        <v>26.153431371201954</v>
      </c>
      <c r="R442" s="24">
        <v>16.470567091087688</v>
      </c>
      <c r="S442" s="25">
        <v>22.100918829453889</v>
      </c>
      <c r="T442" s="25">
        <v>27.95711629335381</v>
      </c>
      <c r="U442" s="25">
        <v>25.251588910126024</v>
      </c>
      <c r="V442" s="26">
        <v>852.96</v>
      </c>
      <c r="W442" s="2">
        <v>5.0500000000000003E-2</v>
      </c>
      <c r="X442" s="2">
        <v>0.04</v>
      </c>
      <c r="Y442" s="27">
        <v>777.49009920000003</v>
      </c>
      <c r="Z442" s="1"/>
      <c r="AA442" s="28"/>
      <c r="AB442" s="29">
        <v>23179.414262725964</v>
      </c>
      <c r="AC442" s="29">
        <v>23179.414262725964</v>
      </c>
      <c r="AD442" s="29">
        <v>23978.704409716516</v>
      </c>
      <c r="AE442" s="29">
        <v>21736.381120265592</v>
      </c>
      <c r="AF442" s="29">
        <v>19632.860366691504</v>
      </c>
      <c r="AG442" s="29">
        <v>18931.686782166802</v>
      </c>
      <c r="AH442" s="24">
        <v>19632.860366691504</v>
      </c>
      <c r="AI442" s="24">
        <v>20334.033951216199</v>
      </c>
      <c r="AJ442" s="24">
        <v>12805.702841530023</v>
      </c>
      <c r="AK442" s="29">
        <v>17183.245573123251</v>
      </c>
      <c r="AL442" s="29">
        <v>21736.381120265592</v>
      </c>
      <c r="AM442" s="29">
        <v>19632.860366691504</v>
      </c>
      <c r="AN442">
        <v>0</v>
      </c>
      <c r="AO442" s="30">
        <v>2.508</v>
      </c>
      <c r="AP442">
        <v>2.508</v>
      </c>
      <c r="AQ442">
        <v>6.0000000024000002</v>
      </c>
      <c r="AR442" s="29">
        <v>74.771332819200893</v>
      </c>
      <c r="AS442" s="29">
        <v>74.771332819200893</v>
      </c>
      <c r="AT442" s="29">
        <v>77.349654640552643</v>
      </c>
      <c r="AU442" s="29">
        <v>70.11644766373135</v>
      </c>
      <c r="AV442" s="29">
        <v>63.330984986596071</v>
      </c>
      <c r="AW442" s="29">
        <v>61.069164094217626</v>
      </c>
      <c r="AX442" s="24">
        <v>63.330984986596071</v>
      </c>
      <c r="AY442" s="24">
        <v>65.592805878974502</v>
      </c>
      <c r="AZ442" s="24">
        <v>41.308182264447922</v>
      </c>
      <c r="BA442" s="29">
        <v>55.429104424270356</v>
      </c>
      <c r="BB442" s="29">
        <v>70.11644766373135</v>
      </c>
      <c r="BC442" s="29">
        <v>63.330984986596071</v>
      </c>
      <c r="BD442" s="1">
        <f t="shared" si="18"/>
        <v>311.2110953860111</v>
      </c>
      <c r="BE442" s="28">
        <f t="shared" si="19"/>
        <v>241963.54542381046</v>
      </c>
      <c r="BF442" s="28">
        <f t="shared" si="20"/>
        <v>780.51742722811582</v>
      </c>
    </row>
    <row r="443" spans="1:58" x14ac:dyDescent="0.25">
      <c r="A443" s="21" t="s">
        <v>139</v>
      </c>
      <c r="B443" s="22" t="s">
        <v>139</v>
      </c>
      <c r="C443" s="23" t="s">
        <v>440</v>
      </c>
      <c r="D443" s="23" t="s">
        <v>452</v>
      </c>
      <c r="E443" t="s">
        <v>499</v>
      </c>
      <c r="F443" t="s">
        <v>500</v>
      </c>
      <c r="G443" s="23" t="s">
        <v>44</v>
      </c>
      <c r="H443">
        <v>317763</v>
      </c>
      <c r="I443" s="24" t="s">
        <v>314</v>
      </c>
      <c r="J443" s="24">
        <v>18.504702067117858</v>
      </c>
      <c r="K443" s="24">
        <v>18.504702067117858</v>
      </c>
      <c r="L443" s="24">
        <v>19.532741070846626</v>
      </c>
      <c r="M443" s="24">
        <v>18.036849221518587</v>
      </c>
      <c r="N443" s="24">
        <v>16.233164299366727</v>
      </c>
      <c r="O443" s="24">
        <v>15.331321838290801</v>
      </c>
      <c r="P443" s="24">
        <v>15.331321838290801</v>
      </c>
      <c r="Q443" s="24">
        <v>16.233164299366727</v>
      </c>
      <c r="R443" s="24">
        <v>10.588221701413513</v>
      </c>
      <c r="S443" s="25">
        <v>13.997248591987463</v>
      </c>
      <c r="T443" s="25">
        <v>18.036849221518587</v>
      </c>
      <c r="U443" s="25">
        <v>16.233164299366727</v>
      </c>
      <c r="V443" s="26">
        <v>1165.74</v>
      </c>
      <c r="W443" s="2">
        <v>5.0500000000000003E-2</v>
      </c>
      <c r="X443" s="2">
        <v>0.04</v>
      </c>
      <c r="Y443" s="27">
        <v>1062.5953248000001</v>
      </c>
      <c r="Z443" s="1"/>
      <c r="AA443" s="28"/>
      <c r="AB443" s="29">
        <v>19663.009903336333</v>
      </c>
      <c r="AC443" s="29">
        <v>19663.009903336333</v>
      </c>
      <c r="AD443" s="29">
        <v>20755.399342410572</v>
      </c>
      <c r="AE443" s="29">
        <v>19165.87165690817</v>
      </c>
      <c r="AF443" s="29">
        <v>17249.284491217353</v>
      </c>
      <c r="AG443" s="29">
        <v>16290.990908371949</v>
      </c>
      <c r="AH443" s="24">
        <v>16290.990908371949</v>
      </c>
      <c r="AI443" s="24">
        <v>17249.284491217353</v>
      </c>
      <c r="AJ443" s="24">
        <v>11250.994877867901</v>
      </c>
      <c r="AK443" s="29">
        <v>14873.410913909262</v>
      </c>
      <c r="AL443" s="29">
        <v>19165.87165690817</v>
      </c>
      <c r="AM443" s="29">
        <v>17249.284491217353</v>
      </c>
      <c r="AN443">
        <v>0</v>
      </c>
      <c r="AO443" s="30">
        <v>3.6890000000000001</v>
      </c>
      <c r="AP443">
        <v>3.6890000000000001</v>
      </c>
      <c r="AQ443">
        <v>6.0000000024000002</v>
      </c>
      <c r="AR443" s="29">
        <v>68.263845925597778</v>
      </c>
      <c r="AS443" s="29">
        <v>68.263845925597778</v>
      </c>
      <c r="AT443" s="29">
        <v>72.056281810353198</v>
      </c>
      <c r="AU443" s="29">
        <v>66.537936778182072</v>
      </c>
      <c r="AV443" s="29">
        <v>59.884143100363858</v>
      </c>
      <c r="AW443" s="29">
        <v>56.557246261454765</v>
      </c>
      <c r="AX443" s="24">
        <v>56.557246261454765</v>
      </c>
      <c r="AY443" s="24">
        <v>59.884143100363858</v>
      </c>
      <c r="AZ443" s="24">
        <v>39.05994985651445</v>
      </c>
      <c r="BA443" s="29">
        <v>51.63585005584175</v>
      </c>
      <c r="BB443" s="29">
        <v>66.537936778182072</v>
      </c>
      <c r="BC443" s="29">
        <v>59.884143100363858</v>
      </c>
      <c r="BD443" s="1">
        <f t="shared" si="18"/>
        <v>196.56345051620232</v>
      </c>
      <c r="BE443" s="28">
        <f t="shared" si="19"/>
        <v>208867.40354507268</v>
      </c>
      <c r="BF443" s="28">
        <f t="shared" si="20"/>
        <v>725.12256895427015</v>
      </c>
    </row>
    <row r="444" spans="1:58" x14ac:dyDescent="0.25">
      <c r="A444" s="21" t="s">
        <v>139</v>
      </c>
      <c r="B444" s="22" t="s">
        <v>139</v>
      </c>
      <c r="C444" s="23" t="s">
        <v>440</v>
      </c>
      <c r="D444" s="23" t="s">
        <v>452</v>
      </c>
      <c r="E444" t="s">
        <v>499</v>
      </c>
      <c r="F444" t="s">
        <v>500</v>
      </c>
      <c r="G444" s="23" t="s">
        <v>44</v>
      </c>
      <c r="H444">
        <v>319464</v>
      </c>
      <c r="I444" s="24" t="s">
        <v>325</v>
      </c>
      <c r="J444" s="24">
        <v>19.532741070846626</v>
      </c>
      <c r="K444" s="24">
        <v>19.532741070846626</v>
      </c>
      <c r="L444" s="24">
        <v>19.532741070846626</v>
      </c>
      <c r="M444" s="24">
        <v>18.036849221518587</v>
      </c>
      <c r="N444" s="24">
        <v>16.233164299366727</v>
      </c>
      <c r="O444" s="24">
        <v>16.233164299366727</v>
      </c>
      <c r="P444" s="24">
        <v>16.233164299366727</v>
      </c>
      <c r="Q444" s="24">
        <v>16.233164299366727</v>
      </c>
      <c r="R444" s="24">
        <v>10.588221701413513</v>
      </c>
      <c r="S444" s="25">
        <v>13.997248591987463</v>
      </c>
      <c r="T444" s="25">
        <v>18.036849221518587</v>
      </c>
      <c r="U444" s="25">
        <v>16.233164299366727</v>
      </c>
      <c r="V444" s="26">
        <v>895.8</v>
      </c>
      <c r="W444" s="2">
        <v>5.0500000000000003E-2</v>
      </c>
      <c r="X444" s="2">
        <v>0.04</v>
      </c>
      <c r="Y444" s="27">
        <v>816.53961599999991</v>
      </c>
      <c r="Z444" s="1"/>
      <c r="AA444" s="28"/>
      <c r="AB444" s="29">
        <v>15949.25689341653</v>
      </c>
      <c r="AC444" s="29">
        <v>15949.25689341653</v>
      </c>
      <c r="AD444" s="29">
        <v>15949.25689341653</v>
      </c>
      <c r="AE444" s="29">
        <v>14727.801937188684</v>
      </c>
      <c r="AF444" s="29">
        <v>13255.021743469815</v>
      </c>
      <c r="AG444" s="29">
        <v>13255.021743469815</v>
      </c>
      <c r="AH444" s="24">
        <v>13255.021743469815</v>
      </c>
      <c r="AI444" s="24">
        <v>13255.021743469815</v>
      </c>
      <c r="AJ444" s="24">
        <v>8645.7024821950563</v>
      </c>
      <c r="AK444" s="29">
        <v>11429.307990357982</v>
      </c>
      <c r="AL444" s="29">
        <v>14727.801937188684</v>
      </c>
      <c r="AM444" s="29">
        <v>13255.021743469815</v>
      </c>
      <c r="AN444">
        <v>0</v>
      </c>
      <c r="AO444" s="30">
        <v>3.2248000000000001</v>
      </c>
      <c r="AP444">
        <v>3.2248000000000001</v>
      </c>
      <c r="AQ444">
        <v>36.000000014400001</v>
      </c>
      <c r="AR444" s="29">
        <v>62.989183405266203</v>
      </c>
      <c r="AS444" s="29">
        <v>62.989183405266203</v>
      </c>
      <c r="AT444" s="29">
        <v>62.989183405266203</v>
      </c>
      <c r="AU444" s="29">
        <v>58.16523136955314</v>
      </c>
      <c r="AV444" s="29">
        <v>52.348708232597822</v>
      </c>
      <c r="AW444" s="29">
        <v>52.348708232597822</v>
      </c>
      <c r="AX444" s="24">
        <v>52.348708232597822</v>
      </c>
      <c r="AY444" s="24">
        <v>52.348708232597822</v>
      </c>
      <c r="AZ444" s="24">
        <v>34.144897342718295</v>
      </c>
      <c r="BA444" s="29">
        <v>45.138327259441169</v>
      </c>
      <c r="BB444" s="29">
        <v>58.16523136955314</v>
      </c>
      <c r="BC444" s="29">
        <v>52.348708232597822</v>
      </c>
      <c r="BD444" s="1">
        <f t="shared" si="18"/>
        <v>200.42321344581171</v>
      </c>
      <c r="BE444" s="28">
        <f t="shared" si="19"/>
        <v>163653.49374452909</v>
      </c>
      <c r="BF444" s="28">
        <f t="shared" si="20"/>
        <v>646.32477872005336</v>
      </c>
    </row>
    <row r="445" spans="1:58" x14ac:dyDescent="0.25">
      <c r="A445" s="21" t="s">
        <v>139</v>
      </c>
      <c r="B445" s="22" t="s">
        <v>139</v>
      </c>
      <c r="C445" s="23" t="s">
        <v>440</v>
      </c>
      <c r="D445" s="23" t="s">
        <v>452</v>
      </c>
      <c r="E445" t="s">
        <v>499</v>
      </c>
      <c r="F445" t="s">
        <v>500</v>
      </c>
      <c r="G445" s="23" t="s">
        <v>44</v>
      </c>
      <c r="H445">
        <v>319465</v>
      </c>
      <c r="I445" s="24" t="s">
        <v>326</v>
      </c>
      <c r="J445" s="24">
        <v>14.392546052202778</v>
      </c>
      <c r="K445" s="24">
        <v>14.392546052202778</v>
      </c>
      <c r="L445" s="24">
        <v>14.392546052202778</v>
      </c>
      <c r="M445" s="24">
        <v>13.52763691613894</v>
      </c>
      <c r="N445" s="24">
        <v>11.723951993987082</v>
      </c>
      <c r="O445" s="24">
        <v>11.723951993987082</v>
      </c>
      <c r="P445" s="24">
        <v>11.723951993987082</v>
      </c>
      <c r="Q445" s="24">
        <v>12.625794455063012</v>
      </c>
      <c r="R445" s="24">
        <v>8.2352835455438438</v>
      </c>
      <c r="S445" s="25">
        <v>10.313762120411816</v>
      </c>
      <c r="T445" s="25">
        <v>13.52763691613894</v>
      </c>
      <c r="U445" s="25">
        <v>11.723951993987082</v>
      </c>
      <c r="V445" s="26">
        <v>1075.6199999999999</v>
      </c>
      <c r="W445" s="2">
        <v>5.0500000000000003E-2</v>
      </c>
      <c r="X445" s="2">
        <v>0.04</v>
      </c>
      <c r="Y445" s="27">
        <v>980.44914239999991</v>
      </c>
      <c r="Z445" s="1"/>
      <c r="AA445" s="28"/>
      <c r="AB445" s="29">
        <v>14111.159433834719</v>
      </c>
      <c r="AC445" s="29">
        <v>14111.159433834719</v>
      </c>
      <c r="AD445" s="29">
        <v>14111.159433834719</v>
      </c>
      <c r="AE445" s="29">
        <v>13263.160013127002</v>
      </c>
      <c r="AF445" s="29">
        <v>11494.738678043404</v>
      </c>
      <c r="AG445" s="29">
        <v>11494.738678043404</v>
      </c>
      <c r="AH445" s="24">
        <v>11494.738678043404</v>
      </c>
      <c r="AI445" s="24">
        <v>12378.949345585204</v>
      </c>
      <c r="AJ445" s="24">
        <v>8074.2766896492922</v>
      </c>
      <c r="AK445" s="29">
        <v>10112.119225875369</v>
      </c>
      <c r="AL445" s="29">
        <v>13263.160013127002</v>
      </c>
      <c r="AM445" s="29">
        <v>11494.738678043404</v>
      </c>
      <c r="AN445">
        <v>0</v>
      </c>
      <c r="AO445" s="30">
        <v>4.3625999999999996</v>
      </c>
      <c r="AP445">
        <v>4.3625999999999996</v>
      </c>
      <c r="AQ445">
        <v>36.000000014400001</v>
      </c>
      <c r="AR445" s="29">
        <v>62.788921407339835</v>
      </c>
      <c r="AS445" s="29">
        <v>62.788921407339835</v>
      </c>
      <c r="AT445" s="29">
        <v>62.788921407339835</v>
      </c>
      <c r="AU445" s="29">
        <v>59.015668810347734</v>
      </c>
      <c r="AV445" s="29">
        <v>51.146912968968039</v>
      </c>
      <c r="AW445" s="29">
        <v>51.146912968968039</v>
      </c>
      <c r="AX445" s="24">
        <v>51.146912968968039</v>
      </c>
      <c r="AY445" s="24">
        <v>55.081290889657893</v>
      </c>
      <c r="AZ445" s="24">
        <v>35.927247995789571</v>
      </c>
      <c r="BA445" s="29">
        <v>44.994818626508582</v>
      </c>
      <c r="BB445" s="29">
        <v>59.015668810347734</v>
      </c>
      <c r="BC445" s="29">
        <v>51.146912968968039</v>
      </c>
      <c r="BD445" s="1">
        <f t="shared" si="18"/>
        <v>148.30356008585321</v>
      </c>
      <c r="BE445" s="28">
        <f t="shared" si="19"/>
        <v>145404.09830104167</v>
      </c>
      <c r="BF445" s="28">
        <f t="shared" si="20"/>
        <v>646.98911123054324</v>
      </c>
    </row>
    <row r="446" spans="1:58" x14ac:dyDescent="0.25">
      <c r="A446" s="21" t="s">
        <v>139</v>
      </c>
      <c r="B446" s="22" t="s">
        <v>139</v>
      </c>
      <c r="C446" s="23" t="s">
        <v>440</v>
      </c>
      <c r="D446" s="23" t="s">
        <v>452</v>
      </c>
      <c r="E446" t="s">
        <v>499</v>
      </c>
      <c r="F446" t="s">
        <v>500</v>
      </c>
      <c r="G446" s="23" t="s">
        <v>44</v>
      </c>
      <c r="H446">
        <v>319467</v>
      </c>
      <c r="I446" s="24" t="s">
        <v>327</v>
      </c>
      <c r="J446" s="24">
        <v>13.364507048474008</v>
      </c>
      <c r="K446" s="24">
        <v>13.364507048474008</v>
      </c>
      <c r="L446" s="24">
        <v>13.364507048474008</v>
      </c>
      <c r="M446" s="24">
        <v>12.625794455063012</v>
      </c>
      <c r="N446" s="24">
        <v>10.822109532911153</v>
      </c>
      <c r="O446" s="24">
        <v>10.822109532911153</v>
      </c>
      <c r="P446" s="24">
        <v>10.822109532911153</v>
      </c>
      <c r="Q446" s="24">
        <v>10.822109532911153</v>
      </c>
      <c r="R446" s="24">
        <v>7.0588144676090083</v>
      </c>
      <c r="S446" s="25">
        <v>9.5770648260966862</v>
      </c>
      <c r="T446" s="25">
        <v>12.625794455063012</v>
      </c>
      <c r="U446" s="25">
        <v>10.822109532911153</v>
      </c>
      <c r="V446" s="26">
        <v>1435.38</v>
      </c>
      <c r="W446" s="2">
        <v>5.0500000000000003E-2</v>
      </c>
      <c r="X446" s="2">
        <v>0.04</v>
      </c>
      <c r="Y446" s="27">
        <v>1308.3775776</v>
      </c>
      <c r="Z446" s="1"/>
      <c r="AA446" s="28"/>
      <c r="AB446" s="29">
        <v>17485.82135790055</v>
      </c>
      <c r="AC446" s="29">
        <v>17485.82135790055</v>
      </c>
      <c r="AD446" s="29">
        <v>17485.82135790055</v>
      </c>
      <c r="AE446" s="29">
        <v>16519.306364390857</v>
      </c>
      <c r="AF446" s="29">
        <v>14159.405455192162</v>
      </c>
      <c r="AG446" s="29">
        <v>14159.405455192162</v>
      </c>
      <c r="AH446" s="24">
        <v>14159.405455192162</v>
      </c>
      <c r="AI446" s="24">
        <v>14159.405455192162</v>
      </c>
      <c r="AJ446" s="24">
        <v>9235.5945738581086</v>
      </c>
      <c r="AK446" s="29">
        <v>12530.416877686548</v>
      </c>
      <c r="AL446" s="29">
        <v>16519.306364390857</v>
      </c>
      <c r="AM446" s="29">
        <v>14159.405455192162</v>
      </c>
      <c r="AN446">
        <v>0</v>
      </c>
      <c r="AO446" s="30">
        <v>5.9009999999999998</v>
      </c>
      <c r="AP446">
        <v>5.9009999999999998</v>
      </c>
      <c r="AQ446">
        <v>36.000000014400001</v>
      </c>
      <c r="AR446" s="29">
        <v>78.863956093045118</v>
      </c>
      <c r="AS446" s="29">
        <v>78.863956093045118</v>
      </c>
      <c r="AT446" s="29">
        <v>78.863956093045118</v>
      </c>
      <c r="AU446" s="29">
        <v>74.504813079326837</v>
      </c>
      <c r="AV446" s="29">
        <v>63.861268353708709</v>
      </c>
      <c r="AW446" s="29">
        <v>63.861268353708709</v>
      </c>
      <c r="AX446" s="24">
        <v>63.861268353708709</v>
      </c>
      <c r="AY446" s="24">
        <v>63.861268353708709</v>
      </c>
      <c r="AZ446" s="24">
        <v>41.654064173360759</v>
      </c>
      <c r="BA446" s="29">
        <v>56.514259538796544</v>
      </c>
      <c r="BB446" s="29">
        <v>74.504813079326837</v>
      </c>
      <c r="BC446" s="29">
        <v>63.861268353708709</v>
      </c>
      <c r="BD446" s="1">
        <f t="shared" si="18"/>
        <v>136.09153701380953</v>
      </c>
      <c r="BE446" s="28">
        <f t="shared" si="19"/>
        <v>178059.11552998881</v>
      </c>
      <c r="BF446" s="28">
        <f t="shared" si="20"/>
        <v>803.07615991849002</v>
      </c>
    </row>
    <row r="447" spans="1:58" x14ac:dyDescent="0.25">
      <c r="A447" s="21" t="s">
        <v>139</v>
      </c>
      <c r="B447" s="22" t="s">
        <v>139</v>
      </c>
      <c r="C447" s="23" t="s">
        <v>440</v>
      </c>
      <c r="D447" s="23" t="s">
        <v>452</v>
      </c>
      <c r="E447" t="s">
        <v>499</v>
      </c>
      <c r="F447" t="s">
        <v>500</v>
      </c>
      <c r="G447" s="23" t="s">
        <v>23</v>
      </c>
      <c r="H447">
        <v>302116</v>
      </c>
      <c r="I447" s="24" t="s">
        <v>43</v>
      </c>
      <c r="J447" s="24">
        <v>86.892265041121846</v>
      </c>
      <c r="K447" s="24">
        <v>86.892265041121846</v>
      </c>
      <c r="L447" s="24">
        <v>88.961128494481869</v>
      </c>
      <c r="M447" s="24">
        <v>81.670540294523278</v>
      </c>
      <c r="N447" s="24">
        <v>73.503486265070947</v>
      </c>
      <c r="O447" s="24">
        <v>70.78113492192017</v>
      </c>
      <c r="P447" s="24">
        <v>72.596035817354021</v>
      </c>
      <c r="Q447" s="24">
        <v>74.410936712787873</v>
      </c>
      <c r="R447" s="24">
        <v>48.535176530898788</v>
      </c>
      <c r="S447" s="25">
        <v>63.749937914219728</v>
      </c>
      <c r="T447" s="25">
        <v>81.670540294523278</v>
      </c>
      <c r="U447" s="25">
        <v>73.503486265070947</v>
      </c>
      <c r="V447" s="26">
        <v>576</v>
      </c>
      <c r="W447" s="2">
        <v>5.0500000000000003E-2</v>
      </c>
      <c r="X447" s="2">
        <v>0.04</v>
      </c>
      <c r="Y447" s="27">
        <v>525.03552000000002</v>
      </c>
      <c r="Z447" s="1"/>
      <c r="AA447" s="28"/>
      <c r="AB447" s="29">
        <v>45621.525559843234</v>
      </c>
      <c r="AC447" s="29">
        <v>45621.525559843234</v>
      </c>
      <c r="AD447" s="29">
        <v>46707.752358887104</v>
      </c>
      <c r="AE447" s="29">
        <v>42879.934592215985</v>
      </c>
      <c r="AF447" s="29">
        <v>38591.941132994383</v>
      </c>
      <c r="AG447" s="29">
        <v>37162.609979920519</v>
      </c>
      <c r="AH447" s="24">
        <v>38115.497415303093</v>
      </c>
      <c r="AI447" s="24">
        <v>39068.384850685674</v>
      </c>
      <c r="AJ447" s="24">
        <v>25482.691648192242</v>
      </c>
      <c r="AK447" s="29">
        <v>33470.98180276007</v>
      </c>
      <c r="AL447" s="29">
        <v>42879.934592215985</v>
      </c>
      <c r="AM447" s="29">
        <v>38591.941132994383</v>
      </c>
      <c r="AN447">
        <v>0</v>
      </c>
      <c r="AO447" s="30">
        <v>24.0000000384</v>
      </c>
      <c r="AP447">
        <v>7.3920000000000003</v>
      </c>
      <c r="AQ447">
        <v>24.0000000384</v>
      </c>
      <c r="AR447" s="29">
        <v>2085.4143643235871</v>
      </c>
      <c r="AS447" s="29">
        <v>2085.4143643235871</v>
      </c>
      <c r="AT447" s="29">
        <v>2135.0670872836722</v>
      </c>
      <c r="AU447" s="29">
        <v>1960.0929702047074</v>
      </c>
      <c r="AV447" s="29">
        <v>1764.0836731842367</v>
      </c>
      <c r="AW447" s="29">
        <v>1698.7472408440797</v>
      </c>
      <c r="AX447" s="24">
        <v>1742.3048624041842</v>
      </c>
      <c r="AY447" s="24">
        <v>1785.8624839642889</v>
      </c>
      <c r="AZ447" s="24">
        <v>1164.8442386053216</v>
      </c>
      <c r="BA447" s="29">
        <v>1529.9985123892711</v>
      </c>
      <c r="BB447" s="29">
        <v>1960.0929702047074</v>
      </c>
      <c r="BC447" s="29">
        <v>1764.0836731842367</v>
      </c>
      <c r="BD447" s="1">
        <f t="shared" si="18"/>
        <v>903.16693359309443</v>
      </c>
      <c r="BE447" s="28">
        <f t="shared" si="19"/>
        <v>474194.7206258559</v>
      </c>
      <c r="BF447" s="28">
        <f t="shared" si="20"/>
        <v>21676.00644091588</v>
      </c>
    </row>
    <row r="448" spans="1:58" x14ac:dyDescent="0.25">
      <c r="A448" s="21" t="s">
        <v>139</v>
      </c>
      <c r="B448" s="22" t="s">
        <v>139</v>
      </c>
      <c r="C448" s="23" t="s">
        <v>440</v>
      </c>
      <c r="D448" s="23" t="s">
        <v>452</v>
      </c>
      <c r="E448" t="s">
        <v>499</v>
      </c>
      <c r="F448" t="s">
        <v>500</v>
      </c>
      <c r="G448" s="23" t="s">
        <v>23</v>
      </c>
      <c r="H448">
        <v>308189</v>
      </c>
      <c r="I448" s="24" t="s">
        <v>46</v>
      </c>
      <c r="J448" s="24">
        <v>61.031471874121287</v>
      </c>
      <c r="K448" s="24">
        <v>61.031471874121287</v>
      </c>
      <c r="L448" s="24">
        <v>62.065903600801313</v>
      </c>
      <c r="M448" s="24">
        <v>57.169378206166293</v>
      </c>
      <c r="N448" s="24">
        <v>50.817225072147814</v>
      </c>
      <c r="O448" s="24">
        <v>49.909774624430881</v>
      </c>
      <c r="P448" s="24">
        <v>50.817225072147814</v>
      </c>
      <c r="Q448" s="24">
        <v>51.724675519864739</v>
      </c>
      <c r="R448" s="24">
        <v>33.737866612941836</v>
      </c>
      <c r="S448" s="25">
        <v>44.476700870385855</v>
      </c>
      <c r="T448" s="25">
        <v>57.169378206166293</v>
      </c>
      <c r="U448" s="25">
        <v>50.817225072147814</v>
      </c>
      <c r="V448" s="26">
        <v>384</v>
      </c>
      <c r="W448" s="2">
        <v>5.0500000000000003E-2</v>
      </c>
      <c r="X448" s="2">
        <v>0.04</v>
      </c>
      <c r="Y448" s="27">
        <v>350.02368000000001</v>
      </c>
      <c r="Z448" s="1"/>
      <c r="AA448" s="28"/>
      <c r="AB448" s="29">
        <v>21362.46038119643</v>
      </c>
      <c r="AC448" s="29">
        <v>21362.46038119643</v>
      </c>
      <c r="AD448" s="29">
        <v>21724.535980877728</v>
      </c>
      <c r="AE448" s="29">
        <v>20010.636143034124</v>
      </c>
      <c r="AF448" s="29">
        <v>17787.232127141444</v>
      </c>
      <c r="AG448" s="29">
        <v>17469.602982013916</v>
      </c>
      <c r="AH448" s="24">
        <v>17787.232127141444</v>
      </c>
      <c r="AI448" s="24">
        <v>18104.861272268969</v>
      </c>
      <c r="AJ448" s="24">
        <v>11809.052227211037</v>
      </c>
      <c r="AK448" s="29">
        <v>15567.898512911661</v>
      </c>
      <c r="AL448" s="29">
        <v>20010.636143034124</v>
      </c>
      <c r="AM448" s="29">
        <v>17787.232127141444</v>
      </c>
      <c r="AN448">
        <v>0</v>
      </c>
      <c r="AO448" s="30">
        <v>12.0000000048</v>
      </c>
      <c r="AP448">
        <v>7.83</v>
      </c>
      <c r="AQ448">
        <v>12.0000000048</v>
      </c>
      <c r="AR448" s="29">
        <v>732.37766278240656</v>
      </c>
      <c r="AS448" s="29">
        <v>732.37766278240656</v>
      </c>
      <c r="AT448" s="29">
        <v>744.79084350753214</v>
      </c>
      <c r="AU448" s="29">
        <v>686.03253874840857</v>
      </c>
      <c r="AV448" s="29">
        <v>609.80670110969652</v>
      </c>
      <c r="AW448" s="29">
        <v>598.91729573273756</v>
      </c>
      <c r="AX448" s="24">
        <v>609.80670110969652</v>
      </c>
      <c r="AY448" s="24">
        <v>620.69610648665537</v>
      </c>
      <c r="AZ448" s="24">
        <v>404.85439951724379</v>
      </c>
      <c r="BA448" s="29">
        <v>533.72041065811845</v>
      </c>
      <c r="BB448" s="29">
        <v>686.03253874840857</v>
      </c>
      <c r="BC448" s="29">
        <v>609.80670110969652</v>
      </c>
      <c r="BD448" s="1">
        <f t="shared" si="18"/>
        <v>630.76829660544331</v>
      </c>
      <c r="BE448" s="28">
        <f t="shared" si="19"/>
        <v>220783.84040516874</v>
      </c>
      <c r="BF448" s="28">
        <f t="shared" si="20"/>
        <v>7569.2195622930076</v>
      </c>
    </row>
    <row r="449" spans="1:58" x14ac:dyDescent="0.25">
      <c r="A449" s="21" t="s">
        <v>139</v>
      </c>
      <c r="B449" s="22" t="s">
        <v>139</v>
      </c>
      <c r="C449" s="23" t="s">
        <v>440</v>
      </c>
      <c r="D449" s="23" t="s">
        <v>452</v>
      </c>
      <c r="E449" t="s">
        <v>499</v>
      </c>
      <c r="F449" t="s">
        <v>500</v>
      </c>
      <c r="G449" s="23" t="s">
        <v>23</v>
      </c>
      <c r="H449">
        <v>308190</v>
      </c>
      <c r="I449" s="24" t="s">
        <v>47</v>
      </c>
      <c r="J449" s="24">
        <v>31.032951800400657</v>
      </c>
      <c r="K449" s="24">
        <v>31.032951800400657</v>
      </c>
      <c r="L449" s="24">
        <v>32.067383527080672</v>
      </c>
      <c r="M449" s="24">
        <v>29.945864774658535</v>
      </c>
      <c r="N449" s="24">
        <v>26.316062983790832</v>
      </c>
      <c r="O449" s="24">
        <v>25.408612536073907</v>
      </c>
      <c r="P449" s="24">
        <v>26.316062983790832</v>
      </c>
      <c r="Q449" s="24">
        <v>27.223513431507754</v>
      </c>
      <c r="R449" s="24">
        <v>17.756771901548333</v>
      </c>
      <c r="S449" s="25">
        <v>22.979628783032695</v>
      </c>
      <c r="T449" s="25">
        <v>29.945864774658535</v>
      </c>
      <c r="U449" s="25">
        <v>26.316062983790832</v>
      </c>
      <c r="V449" s="26">
        <v>315.60000000000002</v>
      </c>
      <c r="W449" s="2">
        <v>5.0500000000000003E-2</v>
      </c>
      <c r="X449" s="2">
        <v>0.04</v>
      </c>
      <c r="Y449" s="27">
        <v>287.67571200000003</v>
      </c>
      <c r="Z449" s="1"/>
      <c r="AA449" s="28"/>
      <c r="AB449" s="29">
        <v>8927.4265046419423</v>
      </c>
      <c r="AC449" s="29">
        <v>8927.4265046419423</v>
      </c>
      <c r="AD449" s="29">
        <v>9225.007388130005</v>
      </c>
      <c r="AE449" s="29">
        <v>8614.6979705056146</v>
      </c>
      <c r="AF449" s="29">
        <v>7570.4921558988726</v>
      </c>
      <c r="AG449" s="29">
        <v>7309.4407022471878</v>
      </c>
      <c r="AH449" s="24">
        <v>7570.4921558988726</v>
      </c>
      <c r="AI449" s="24">
        <v>7831.5436095505574</v>
      </c>
      <c r="AJ449" s="24">
        <v>5108.1919995995113</v>
      </c>
      <c r="AK449" s="29">
        <v>6610.6810716546242</v>
      </c>
      <c r="AL449" s="29">
        <v>8614.6979705056146</v>
      </c>
      <c r="AM449" s="29">
        <v>7570.4921558988726</v>
      </c>
      <c r="AN449">
        <v>0</v>
      </c>
      <c r="AO449" s="30">
        <v>12.0000000048</v>
      </c>
      <c r="AP449">
        <v>7.02</v>
      </c>
      <c r="AQ449">
        <v>12.0000000048</v>
      </c>
      <c r="AR449" s="29">
        <v>372.39542175376607</v>
      </c>
      <c r="AS449" s="29">
        <v>372.39542175376607</v>
      </c>
      <c r="AT449" s="29">
        <v>384.80860247889154</v>
      </c>
      <c r="AU449" s="29">
        <v>359.35037743964256</v>
      </c>
      <c r="AV449" s="29">
        <v>315.79275593180711</v>
      </c>
      <c r="AW449" s="29">
        <v>304.90335055484826</v>
      </c>
      <c r="AX449" s="24">
        <v>315.79275593180711</v>
      </c>
      <c r="AY449" s="24">
        <v>326.68216130876596</v>
      </c>
      <c r="AZ449" s="24">
        <v>213.0812629038125</v>
      </c>
      <c r="BA449" s="29">
        <v>275.75554550669455</v>
      </c>
      <c r="BB449" s="29">
        <v>359.35037743964256</v>
      </c>
      <c r="BC449" s="29">
        <v>315.79275593180711</v>
      </c>
      <c r="BD449" s="1">
        <f t="shared" si="18"/>
        <v>326.34173228073433</v>
      </c>
      <c r="BE449" s="28">
        <f t="shared" si="19"/>
        <v>93880.590189173614</v>
      </c>
      <c r="BF449" s="28">
        <f t="shared" si="20"/>
        <v>3916.1007889352518</v>
      </c>
    </row>
    <row r="450" spans="1:58" x14ac:dyDescent="0.25">
      <c r="A450" s="21" t="s">
        <v>139</v>
      </c>
      <c r="B450" s="22" t="s">
        <v>139</v>
      </c>
      <c r="C450" s="23" t="s">
        <v>440</v>
      </c>
      <c r="D450" s="23" t="s">
        <v>452</v>
      </c>
      <c r="E450" t="s">
        <v>499</v>
      </c>
      <c r="F450" t="s">
        <v>500</v>
      </c>
      <c r="G450" s="23" t="s">
        <v>23</v>
      </c>
      <c r="H450">
        <v>308191</v>
      </c>
      <c r="I450" s="24" t="s">
        <v>48</v>
      </c>
      <c r="J450" s="24">
        <v>45.514995973920961</v>
      </c>
      <c r="K450" s="24">
        <v>45.514995973920961</v>
      </c>
      <c r="L450" s="24">
        <v>46.549427700600987</v>
      </c>
      <c r="M450" s="24">
        <v>42.65017104269549</v>
      </c>
      <c r="N450" s="24">
        <v>38.112918804110869</v>
      </c>
      <c r="O450" s="24">
        <v>37.205468356393936</v>
      </c>
      <c r="P450" s="24">
        <v>38.112918804110869</v>
      </c>
      <c r="Q450" s="24">
        <v>39.020369251827788</v>
      </c>
      <c r="R450" s="24">
        <v>24.85948066216767</v>
      </c>
      <c r="S450" s="25">
        <v>33.357525652789391</v>
      </c>
      <c r="T450" s="25">
        <v>42.65017104269549</v>
      </c>
      <c r="U450" s="25">
        <v>38.112918804110869</v>
      </c>
      <c r="V450" s="26">
        <v>276</v>
      </c>
      <c r="W450" s="2">
        <v>5.0500000000000003E-2</v>
      </c>
      <c r="X450" s="2">
        <v>0.04</v>
      </c>
      <c r="Y450" s="27">
        <v>251.57952</v>
      </c>
      <c r="Z450" s="1"/>
      <c r="AA450" s="28"/>
      <c r="AB450" s="29">
        <v>11450.640839920969</v>
      </c>
      <c r="AC450" s="29">
        <v>11450.640839920969</v>
      </c>
      <c r="AD450" s="29">
        <v>11710.882677191899</v>
      </c>
      <c r="AE450" s="29">
        <v>10729.90955883923</v>
      </c>
      <c r="AF450" s="29">
        <v>9588.4298185371863</v>
      </c>
      <c r="AG450" s="29">
        <v>9360.133870476775</v>
      </c>
      <c r="AH450" s="24">
        <v>9588.4298185371863</v>
      </c>
      <c r="AI450" s="24">
        <v>9816.725766597594</v>
      </c>
      <c r="AJ450" s="24">
        <v>6254.1362124374245</v>
      </c>
      <c r="AK450" s="29">
        <v>8392.0702921164411</v>
      </c>
      <c r="AL450" s="29">
        <v>10729.90955883923</v>
      </c>
      <c r="AM450" s="29">
        <v>9588.4298185371863</v>
      </c>
      <c r="AN450">
        <v>0</v>
      </c>
      <c r="AO450" s="30">
        <v>12.0000000048</v>
      </c>
      <c r="AP450">
        <v>4.33</v>
      </c>
      <c r="AQ450">
        <v>12.0000000048</v>
      </c>
      <c r="AR450" s="29">
        <v>546.17995190552358</v>
      </c>
      <c r="AS450" s="29">
        <v>546.17995190552358</v>
      </c>
      <c r="AT450" s="29">
        <v>558.59313263064917</v>
      </c>
      <c r="AU450" s="29">
        <v>511.80205271706672</v>
      </c>
      <c r="AV450" s="29">
        <v>457.35502583227247</v>
      </c>
      <c r="AW450" s="29">
        <v>446.46562045531351</v>
      </c>
      <c r="AX450" s="24">
        <v>457.35502583227247</v>
      </c>
      <c r="AY450" s="24">
        <v>468.24443120923127</v>
      </c>
      <c r="AZ450" s="24">
        <v>298.31376806533757</v>
      </c>
      <c r="BA450" s="29">
        <v>400.29030799358884</v>
      </c>
      <c r="BB450" s="29">
        <v>511.80205271706672</v>
      </c>
      <c r="BC450" s="29">
        <v>457.35502583227247</v>
      </c>
      <c r="BD450" s="1">
        <f t="shared" si="18"/>
        <v>471.66136206934527</v>
      </c>
      <c r="BE450" s="28">
        <f t="shared" si="19"/>
        <v>118660.33907195208</v>
      </c>
      <c r="BF450" s="28">
        <f t="shared" si="20"/>
        <v>5659.9363470961171</v>
      </c>
    </row>
    <row r="451" spans="1:58" x14ac:dyDescent="0.25">
      <c r="A451" s="21" t="s">
        <v>139</v>
      </c>
      <c r="B451" s="22" t="s">
        <v>139</v>
      </c>
      <c r="C451" s="23" t="s">
        <v>440</v>
      </c>
      <c r="D451" s="23" t="s">
        <v>452</v>
      </c>
      <c r="E451" t="s">
        <v>499</v>
      </c>
      <c r="F451" t="s">
        <v>500</v>
      </c>
      <c r="G451" s="23" t="s">
        <v>23</v>
      </c>
      <c r="H451">
        <v>308193</v>
      </c>
      <c r="I451" s="24" t="s">
        <v>49</v>
      </c>
      <c r="J451" s="24">
        <v>45.514995973920961</v>
      </c>
      <c r="K451" s="24">
        <v>45.514995973920961</v>
      </c>
      <c r="L451" s="24">
        <v>47.583859427280998</v>
      </c>
      <c r="M451" s="24">
        <v>43.557621490412409</v>
      </c>
      <c r="N451" s="24">
        <v>39.020369251827788</v>
      </c>
      <c r="O451" s="24">
        <v>37.205468356393936</v>
      </c>
      <c r="P451" s="24">
        <v>38.112918804110869</v>
      </c>
      <c r="Q451" s="24">
        <v>39.020369251827788</v>
      </c>
      <c r="R451" s="24">
        <v>25.451373058885945</v>
      </c>
      <c r="S451" s="25">
        <v>34.098804000629158</v>
      </c>
      <c r="T451" s="25">
        <v>43.557621490412409</v>
      </c>
      <c r="U451" s="25">
        <v>39.020369251827788</v>
      </c>
      <c r="V451" s="26">
        <v>300</v>
      </c>
      <c r="W451" s="2">
        <v>5.0500000000000003E-2</v>
      </c>
      <c r="X451" s="2">
        <v>0.04</v>
      </c>
      <c r="Y451" s="27">
        <v>273.45600000000002</v>
      </c>
      <c r="Z451" s="1"/>
      <c r="AA451" s="28"/>
      <c r="AB451" s="29">
        <v>12446.348739044532</v>
      </c>
      <c r="AC451" s="29">
        <v>12446.348739044532</v>
      </c>
      <c r="AD451" s="29">
        <v>13012.091863546553</v>
      </c>
      <c r="AE451" s="29">
        <v>11911.092942282216</v>
      </c>
      <c r="AF451" s="29">
        <v>10670.354094127821</v>
      </c>
      <c r="AG451" s="29">
        <v>10174.05855486606</v>
      </c>
      <c r="AH451" s="24">
        <v>10422.206324496943</v>
      </c>
      <c r="AI451" s="24">
        <v>10670.354094127821</v>
      </c>
      <c r="AJ451" s="24">
        <v>6959.8306711907153</v>
      </c>
      <c r="AK451" s="29">
        <v>9324.5225467960481</v>
      </c>
      <c r="AL451" s="29">
        <v>11911.092942282216</v>
      </c>
      <c r="AM451" s="29">
        <v>10670.354094127821</v>
      </c>
      <c r="AN451">
        <v>0</v>
      </c>
      <c r="AO451" s="30">
        <v>12.0000000048</v>
      </c>
      <c r="AP451">
        <v>2.76</v>
      </c>
      <c r="AQ451">
        <v>12.0000000048</v>
      </c>
      <c r="AR451" s="29">
        <v>546.17995190552358</v>
      </c>
      <c r="AS451" s="29">
        <v>546.17995190552358</v>
      </c>
      <c r="AT451" s="29">
        <v>571.00631335577452</v>
      </c>
      <c r="AU451" s="29">
        <v>522.69145809402551</v>
      </c>
      <c r="AV451" s="29">
        <v>468.24443120923127</v>
      </c>
      <c r="AW451" s="29">
        <v>446.46562045531351</v>
      </c>
      <c r="AX451" s="24">
        <v>457.35502583227247</v>
      </c>
      <c r="AY451" s="24">
        <v>468.24443120923127</v>
      </c>
      <c r="AZ451" s="24">
        <v>305.41647682879795</v>
      </c>
      <c r="BA451" s="29">
        <v>409.18564817122416</v>
      </c>
      <c r="BB451" s="29">
        <v>522.69145809402551</v>
      </c>
      <c r="BC451" s="29">
        <v>468.24443120923127</v>
      </c>
      <c r="BD451" s="1">
        <f t="shared" si="18"/>
        <v>477.65876633145103</v>
      </c>
      <c r="BE451" s="28">
        <f t="shared" si="19"/>
        <v>130618.65560593327</v>
      </c>
      <c r="BF451" s="28">
        <f t="shared" si="20"/>
        <v>5731.905198270174</v>
      </c>
    </row>
    <row r="452" spans="1:58" x14ac:dyDescent="0.25">
      <c r="A452" s="21" t="s">
        <v>139</v>
      </c>
      <c r="B452" s="22" t="s">
        <v>139</v>
      </c>
      <c r="C452" s="23" t="s">
        <v>440</v>
      </c>
      <c r="D452" s="23" t="s">
        <v>452</v>
      </c>
      <c r="E452" t="s">
        <v>499</v>
      </c>
      <c r="F452" t="s">
        <v>500</v>
      </c>
      <c r="G452" s="23" t="s">
        <v>23</v>
      </c>
      <c r="H452">
        <v>310739</v>
      </c>
      <c r="I452" s="24" t="s">
        <v>50</v>
      </c>
      <c r="J452" s="24">
        <v>47.583859427280998</v>
      </c>
      <c r="K452" s="24">
        <v>47.583859427280998</v>
      </c>
      <c r="L452" s="24">
        <v>49.652722880641051</v>
      </c>
      <c r="M452" s="24">
        <v>45.37252238584626</v>
      </c>
      <c r="N452" s="24">
        <v>40.835270147261639</v>
      </c>
      <c r="O452" s="24">
        <v>39.020369251827788</v>
      </c>
      <c r="P452" s="24">
        <v>39.927819699544713</v>
      </c>
      <c r="Q452" s="24">
        <v>40.835270147261639</v>
      </c>
      <c r="R452" s="24">
        <v>26.635157852322504</v>
      </c>
      <c r="S452" s="25">
        <v>35.581360696308685</v>
      </c>
      <c r="T452" s="25">
        <v>45.37252238584626</v>
      </c>
      <c r="U452" s="25">
        <v>40.835270147261639</v>
      </c>
      <c r="V452" s="26">
        <v>648</v>
      </c>
      <c r="W452" s="2">
        <v>5.0500000000000003E-2</v>
      </c>
      <c r="X452" s="2">
        <v>0.04</v>
      </c>
      <c r="Y452" s="27">
        <v>590.66495999999995</v>
      </c>
      <c r="Z452" s="1"/>
      <c r="AA452" s="28"/>
      <c r="AB452" s="29">
        <v>28106.118425260553</v>
      </c>
      <c r="AC452" s="29">
        <v>28106.118425260553</v>
      </c>
      <c r="AD452" s="29">
        <v>29328.123574184927</v>
      </c>
      <c r="AE452" s="29">
        <v>26799.959120134983</v>
      </c>
      <c r="AF452" s="29">
        <v>24119.963208121488</v>
      </c>
      <c r="AG452" s="29">
        <v>23047.964843316087</v>
      </c>
      <c r="AH452" s="24">
        <v>23583.964025718789</v>
      </c>
      <c r="AI452" s="24">
        <v>24119.963208121488</v>
      </c>
      <c r="AJ452" s="24">
        <v>15732.454447435755</v>
      </c>
      <c r="AK452" s="29">
        <v>21016.662992430742</v>
      </c>
      <c r="AL452" s="29">
        <v>26799.959120134983</v>
      </c>
      <c r="AM452" s="29">
        <v>24119.963208121488</v>
      </c>
      <c r="AN452">
        <v>0</v>
      </c>
      <c r="AO452" s="30">
        <v>24.0000000384</v>
      </c>
      <c r="AP452">
        <v>9.9</v>
      </c>
      <c r="AQ452">
        <v>24.0000000384</v>
      </c>
      <c r="AR452" s="29">
        <v>1142.0126280819641</v>
      </c>
      <c r="AS452" s="29">
        <v>1142.0126280819641</v>
      </c>
      <c r="AT452" s="29">
        <v>1191.6653510420497</v>
      </c>
      <c r="AU452" s="29">
        <v>1088.940539002615</v>
      </c>
      <c r="AV452" s="29">
        <v>980.0464851023537</v>
      </c>
      <c r="AW452" s="29">
        <v>936.48886354224908</v>
      </c>
      <c r="AX452" s="24">
        <v>958.26767432230133</v>
      </c>
      <c r="AY452" s="24">
        <v>980.0464851023537</v>
      </c>
      <c r="AZ452" s="24">
        <v>639.24378947853018</v>
      </c>
      <c r="BA452" s="29">
        <v>853.95265807773274</v>
      </c>
      <c r="BB452" s="29">
        <v>1088.940539002615</v>
      </c>
      <c r="BC452" s="29">
        <v>980.0464851023537</v>
      </c>
      <c r="BD452" s="1">
        <f t="shared" si="18"/>
        <v>499.23600444868418</v>
      </c>
      <c r="BE452" s="28">
        <f t="shared" si="19"/>
        <v>294881.21459824184</v>
      </c>
      <c r="BF452" s="28">
        <f t="shared" si="20"/>
        <v>11981.664125939082</v>
      </c>
    </row>
    <row r="453" spans="1:58" x14ac:dyDescent="0.25">
      <c r="A453" s="21" t="s">
        <v>139</v>
      </c>
      <c r="B453" s="22" t="s">
        <v>139</v>
      </c>
      <c r="C453" s="23" t="s">
        <v>440</v>
      </c>
      <c r="D453" s="23" t="s">
        <v>452</v>
      </c>
      <c r="E453" t="s">
        <v>499</v>
      </c>
      <c r="F453" t="s">
        <v>500</v>
      </c>
      <c r="G453" s="23" t="s">
        <v>23</v>
      </c>
      <c r="H453">
        <v>314769</v>
      </c>
      <c r="I453" s="24" t="s">
        <v>68</v>
      </c>
      <c r="J453" s="24">
        <v>21.723066260280461</v>
      </c>
      <c r="K453" s="24">
        <v>21.723066260280461</v>
      </c>
      <c r="L453" s="24">
        <v>21.723066260280461</v>
      </c>
      <c r="M453" s="24">
        <v>19.963909849772357</v>
      </c>
      <c r="N453" s="24">
        <v>18.149008954338505</v>
      </c>
      <c r="O453" s="24">
        <v>17.24155850662158</v>
      </c>
      <c r="P453" s="24">
        <v>18.149008954338505</v>
      </c>
      <c r="Q453" s="24">
        <v>18.149008954338505</v>
      </c>
      <c r="R453" s="24">
        <v>11.837847934365556</v>
      </c>
      <c r="S453" s="25">
        <v>15.566845304635052</v>
      </c>
      <c r="T453" s="25">
        <v>19.963909849772357</v>
      </c>
      <c r="U453" s="25">
        <v>18.149008954338505</v>
      </c>
      <c r="V453" s="26">
        <v>768</v>
      </c>
      <c r="W453" s="2">
        <v>5.0500000000000003E-2</v>
      </c>
      <c r="X453" s="2">
        <v>0.04</v>
      </c>
      <c r="Y453" s="27">
        <v>700.04736000000003</v>
      </c>
      <c r="Z453" s="1"/>
      <c r="AA453" s="28"/>
      <c r="AB453" s="29">
        <v>15207.17518661441</v>
      </c>
      <c r="AC453" s="29">
        <v>15207.17518661441</v>
      </c>
      <c r="AD453" s="29">
        <v>15207.17518661441</v>
      </c>
      <c r="AE453" s="29">
        <v>13975.682385611135</v>
      </c>
      <c r="AF453" s="29">
        <v>12705.165805101031</v>
      </c>
      <c r="AG453" s="29">
        <v>12069.90751484598</v>
      </c>
      <c r="AH453" s="24">
        <v>12705.165805101031</v>
      </c>
      <c r="AI453" s="24">
        <v>12705.165805101031</v>
      </c>
      <c r="AJ453" s="24">
        <v>8287.054194534061</v>
      </c>
      <c r="AK453" s="29">
        <v>10897.528959038164</v>
      </c>
      <c r="AL453" s="29">
        <v>13975.682385611135</v>
      </c>
      <c r="AM453" s="29">
        <v>12705.165805101031</v>
      </c>
      <c r="AN453">
        <v>0</v>
      </c>
      <c r="AO453" s="30">
        <v>24.0000000384</v>
      </c>
      <c r="AP453">
        <v>18.552</v>
      </c>
      <c r="AQ453">
        <v>24.0000000384</v>
      </c>
      <c r="AR453" s="29">
        <v>521.35359108089676</v>
      </c>
      <c r="AS453" s="29">
        <v>521.35359108089676</v>
      </c>
      <c r="AT453" s="29">
        <v>521.35359108089676</v>
      </c>
      <c r="AU453" s="29">
        <v>479.13383716115067</v>
      </c>
      <c r="AV453" s="29">
        <v>435.57621560104604</v>
      </c>
      <c r="AW453" s="29">
        <v>413.79740482099373</v>
      </c>
      <c r="AX453" s="24">
        <v>435.57621560104604</v>
      </c>
      <c r="AY453" s="24">
        <v>435.57621560104604</v>
      </c>
      <c r="AZ453" s="24">
        <v>284.10835087934669</v>
      </c>
      <c r="BA453" s="29">
        <v>373.60428790900812</v>
      </c>
      <c r="BB453" s="29">
        <v>479.13383716115067</v>
      </c>
      <c r="BC453" s="29">
        <v>435.57621560104604</v>
      </c>
      <c r="BD453" s="1">
        <f t="shared" si="18"/>
        <v>222.33930604336234</v>
      </c>
      <c r="BE453" s="28">
        <f t="shared" si="19"/>
        <v>155648.04421988782</v>
      </c>
      <c r="BF453" s="28">
        <f t="shared" si="20"/>
        <v>5336.1433535785245</v>
      </c>
    </row>
    <row r="454" spans="1:58" x14ac:dyDescent="0.25">
      <c r="A454" s="21" t="s">
        <v>139</v>
      </c>
      <c r="B454" s="22" t="s">
        <v>139</v>
      </c>
      <c r="C454" s="23" t="s">
        <v>440</v>
      </c>
      <c r="D454" s="23" t="s">
        <v>452</v>
      </c>
      <c r="E454" t="s">
        <v>499</v>
      </c>
      <c r="F454" t="s">
        <v>500</v>
      </c>
      <c r="G454" s="23" t="s">
        <v>23</v>
      </c>
      <c r="H454">
        <v>314770</v>
      </c>
      <c r="I454" s="24" t="s">
        <v>69</v>
      </c>
      <c r="J454" s="24">
        <v>15.516475900200328</v>
      </c>
      <c r="K454" s="24">
        <v>15.516475900200328</v>
      </c>
      <c r="L454" s="24">
        <v>15.516475900200328</v>
      </c>
      <c r="M454" s="24">
        <v>14.519207163470803</v>
      </c>
      <c r="N454" s="24">
        <v>12.704306268036953</v>
      </c>
      <c r="O454" s="24">
        <v>12.704306268036953</v>
      </c>
      <c r="P454" s="24">
        <v>12.704306268036953</v>
      </c>
      <c r="Q454" s="24">
        <v>12.704306268036953</v>
      </c>
      <c r="R454" s="24">
        <v>8.2864935540558893</v>
      </c>
      <c r="S454" s="25">
        <v>11.119175217596464</v>
      </c>
      <c r="T454" s="25">
        <v>14.519207163470803</v>
      </c>
      <c r="U454" s="25">
        <v>12.704306268036953</v>
      </c>
      <c r="V454" s="26">
        <v>624</v>
      </c>
      <c r="W454" s="2">
        <v>5.0500000000000003E-2</v>
      </c>
      <c r="X454" s="2">
        <v>0.04</v>
      </c>
      <c r="Y454" s="27">
        <v>568.78848000000005</v>
      </c>
      <c r="Z454" s="1"/>
      <c r="AA454" s="28"/>
      <c r="AB454" s="29">
        <v>8825.5927422315781</v>
      </c>
      <c r="AC454" s="29">
        <v>8825.5927422315781</v>
      </c>
      <c r="AD454" s="29">
        <v>8825.5927422315781</v>
      </c>
      <c r="AE454" s="29">
        <v>8258.3577733156708</v>
      </c>
      <c r="AF454" s="29">
        <v>7226.0630516512119</v>
      </c>
      <c r="AG454" s="29">
        <v>7226.0630516512119</v>
      </c>
      <c r="AH454" s="24">
        <v>7226.0630516512119</v>
      </c>
      <c r="AI454" s="24">
        <v>7226.0630516512119</v>
      </c>
      <c r="AJ454" s="24">
        <v>4713.2620731412471</v>
      </c>
      <c r="AK454" s="29">
        <v>6324.4587708703621</v>
      </c>
      <c r="AL454" s="29">
        <v>8258.3577733156708</v>
      </c>
      <c r="AM454" s="29">
        <v>7226.0630516512119</v>
      </c>
      <c r="AN454">
        <v>0</v>
      </c>
      <c r="AO454" s="30">
        <v>24.0000000384</v>
      </c>
      <c r="AP454">
        <v>10.128</v>
      </c>
      <c r="AQ454">
        <v>24.0000000384</v>
      </c>
      <c r="AR454" s="29">
        <v>372.39542220064055</v>
      </c>
      <c r="AS454" s="29">
        <v>372.39542220064055</v>
      </c>
      <c r="AT454" s="29">
        <v>372.39542220064055</v>
      </c>
      <c r="AU454" s="29">
        <v>348.4609724808368</v>
      </c>
      <c r="AV454" s="29">
        <v>304.90335092073224</v>
      </c>
      <c r="AW454" s="29">
        <v>304.90335092073224</v>
      </c>
      <c r="AX454" s="24">
        <v>304.90335092073224</v>
      </c>
      <c r="AY454" s="24">
        <v>304.90335092073224</v>
      </c>
      <c r="AZ454" s="24">
        <v>198.87584561554269</v>
      </c>
      <c r="BA454" s="29">
        <v>266.86020564929146</v>
      </c>
      <c r="BB454" s="29">
        <v>348.4609724808368</v>
      </c>
      <c r="BC454" s="29">
        <v>304.90335092073224</v>
      </c>
      <c r="BD454" s="1">
        <f t="shared" ref="BD454:BD517" si="21">SUM(J454:U454)</f>
        <v>158.51504213937974</v>
      </c>
      <c r="BE454" s="28">
        <f t="shared" ref="BE454:BE517" si="22">SUM(AB454:AM454)</f>
        <v>90161.52987559374</v>
      </c>
      <c r="BF454" s="28">
        <f t="shared" ref="BF454:BF517" si="23">SUM(AR454:BC454)</f>
        <v>3804.3610174320911</v>
      </c>
    </row>
    <row r="455" spans="1:58" x14ac:dyDescent="0.25">
      <c r="A455" s="21" t="s">
        <v>139</v>
      </c>
      <c r="B455" s="22" t="s">
        <v>139</v>
      </c>
      <c r="C455" s="23" t="s">
        <v>440</v>
      </c>
      <c r="D455" s="23" t="s">
        <v>452</v>
      </c>
      <c r="E455" t="s">
        <v>499</v>
      </c>
      <c r="F455" t="s">
        <v>500</v>
      </c>
      <c r="G455" s="23" t="s">
        <v>23</v>
      </c>
      <c r="H455">
        <v>314773</v>
      </c>
      <c r="I455" s="24" t="s">
        <v>71</v>
      </c>
      <c r="J455" s="24">
        <v>10.344317266800218</v>
      </c>
      <c r="K455" s="24">
        <v>10.344317266800218</v>
      </c>
      <c r="L455" s="24">
        <v>10.344317266800218</v>
      </c>
      <c r="M455" s="24">
        <v>9.0745044771692527</v>
      </c>
      <c r="N455" s="24">
        <v>8.1670540294523271</v>
      </c>
      <c r="O455" s="24">
        <v>8.1670540294523271</v>
      </c>
      <c r="P455" s="24">
        <v>8.1670540294523271</v>
      </c>
      <c r="Q455" s="24">
        <v>8.1670540294523271</v>
      </c>
      <c r="R455" s="24">
        <v>5.3270315704645004</v>
      </c>
      <c r="S455" s="25">
        <v>7.4127834783976434</v>
      </c>
      <c r="T455" s="25">
        <v>9.0745044771692527</v>
      </c>
      <c r="U455" s="25">
        <v>8.1670540294523271</v>
      </c>
      <c r="V455" s="26">
        <v>528</v>
      </c>
      <c r="W455" s="2">
        <v>5.0500000000000003E-2</v>
      </c>
      <c r="X455" s="2">
        <v>0.04</v>
      </c>
      <c r="Y455" s="27">
        <v>481.28255999999999</v>
      </c>
      <c r="Z455" s="1"/>
      <c r="AA455" s="28"/>
      <c r="AB455" s="29">
        <v>4978.5394956178116</v>
      </c>
      <c r="AC455" s="29">
        <v>4978.5394956178116</v>
      </c>
      <c r="AD455" s="29">
        <v>4978.5394956178116</v>
      </c>
      <c r="AE455" s="29">
        <v>4367.4007455034798</v>
      </c>
      <c r="AF455" s="29">
        <v>3930.6606709531311</v>
      </c>
      <c r="AG455" s="29">
        <v>3930.6606709531311</v>
      </c>
      <c r="AH455" s="24">
        <v>3930.6606709531311</v>
      </c>
      <c r="AI455" s="24">
        <v>3930.6606709531311</v>
      </c>
      <c r="AJ455" s="24">
        <v>2563.8073914339752</v>
      </c>
      <c r="AK455" s="29">
        <v>3567.6434092089225</v>
      </c>
      <c r="AL455" s="29">
        <v>4367.4007455034798</v>
      </c>
      <c r="AM455" s="29">
        <v>3930.6606709531311</v>
      </c>
      <c r="AN455">
        <v>0</v>
      </c>
      <c r="AO455" s="30">
        <v>24.0000000384</v>
      </c>
      <c r="AP455">
        <v>5.7359999999999998</v>
      </c>
      <c r="AQ455">
        <v>24.0000000384</v>
      </c>
      <c r="AR455" s="29">
        <v>248.26361480042701</v>
      </c>
      <c r="AS455" s="29">
        <v>248.26361480042701</v>
      </c>
      <c r="AT455" s="29">
        <v>248.26361480042701</v>
      </c>
      <c r="AU455" s="29">
        <v>217.78810780052302</v>
      </c>
      <c r="AV455" s="29">
        <v>196.00929702047071</v>
      </c>
      <c r="AW455" s="29">
        <v>196.00929702047071</v>
      </c>
      <c r="AX455" s="24">
        <v>196.00929702047071</v>
      </c>
      <c r="AY455" s="24">
        <v>196.00929702047071</v>
      </c>
      <c r="AZ455" s="24">
        <v>127.84875789570602</v>
      </c>
      <c r="BA455" s="29">
        <v>177.90680376619432</v>
      </c>
      <c r="BB455" s="29">
        <v>217.78810780052302</v>
      </c>
      <c r="BC455" s="29">
        <v>196.00929702047071</v>
      </c>
      <c r="BD455" s="1">
        <f t="shared" si="21"/>
        <v>102.75704595086296</v>
      </c>
      <c r="BE455" s="28">
        <f t="shared" si="22"/>
        <v>49455.174133268949</v>
      </c>
      <c r="BF455" s="28">
        <f t="shared" si="23"/>
        <v>2466.1691067665806</v>
      </c>
    </row>
    <row r="456" spans="1:58" x14ac:dyDescent="0.25">
      <c r="A456" s="21" t="s">
        <v>139</v>
      </c>
      <c r="B456" s="22" t="s">
        <v>139</v>
      </c>
      <c r="C456" s="23" t="s">
        <v>440</v>
      </c>
      <c r="D456" s="23" t="s">
        <v>452</v>
      </c>
      <c r="E456" t="s">
        <v>499</v>
      </c>
      <c r="F456" t="s">
        <v>500</v>
      </c>
      <c r="G456" s="23" t="s">
        <v>23</v>
      </c>
      <c r="H456">
        <v>317066</v>
      </c>
      <c r="I456" s="24" t="s">
        <v>95</v>
      </c>
      <c r="J456" s="24">
        <v>79.651242954361678</v>
      </c>
      <c r="K456" s="24">
        <v>79.651242954361678</v>
      </c>
      <c r="L456" s="24">
        <v>82.754538134401741</v>
      </c>
      <c r="M456" s="24">
        <v>75.318387160504798</v>
      </c>
      <c r="N456" s="24">
        <v>68.058783578769393</v>
      </c>
      <c r="O456" s="24">
        <v>65.336432235618616</v>
      </c>
      <c r="P456" s="24">
        <v>67.151333131052482</v>
      </c>
      <c r="Q456" s="24">
        <v>68.966234026486319</v>
      </c>
      <c r="R456" s="24">
        <v>44.391929753870834</v>
      </c>
      <c r="S456" s="25">
        <v>59.302267827181147</v>
      </c>
      <c r="T456" s="25">
        <v>75.318387160504798</v>
      </c>
      <c r="U456" s="25">
        <v>68.058783578769393</v>
      </c>
      <c r="V456" s="26">
        <v>846.96</v>
      </c>
      <c r="W456" s="2">
        <v>5.0500000000000003E-2</v>
      </c>
      <c r="X456" s="2">
        <v>0.04</v>
      </c>
      <c r="Y456" s="27">
        <v>772.02097920000006</v>
      </c>
      <c r="Z456" s="1"/>
      <c r="AA456" s="28"/>
      <c r="AB456" s="29">
        <v>61492.430580123408</v>
      </c>
      <c r="AC456" s="29">
        <v>61492.430580123408</v>
      </c>
      <c r="AD456" s="29">
        <v>63888.239563764575</v>
      </c>
      <c r="AE456" s="29">
        <v>58147.375007417628</v>
      </c>
      <c r="AF456" s="29">
        <v>52542.808741642431</v>
      </c>
      <c r="AG456" s="29">
        <v>50441.096391976731</v>
      </c>
      <c r="AH456" s="24">
        <v>51842.237958420541</v>
      </c>
      <c r="AI456" s="24">
        <v>53243.379524864329</v>
      </c>
      <c r="AJ456" s="24">
        <v>34271.501077160981</v>
      </c>
      <c r="AK456" s="29">
        <v>45782.59487672105</v>
      </c>
      <c r="AL456" s="29">
        <v>58147.375007417628</v>
      </c>
      <c r="AM456" s="29">
        <v>52542.808741642431</v>
      </c>
      <c r="AN456">
        <v>0</v>
      </c>
      <c r="AO456" s="30">
        <v>24.0000000384</v>
      </c>
      <c r="AP456">
        <v>16.5</v>
      </c>
      <c r="AQ456">
        <v>24.0000000384</v>
      </c>
      <c r="AR456" s="29">
        <v>1911.6298339632879</v>
      </c>
      <c r="AS456" s="29">
        <v>1911.6298339632879</v>
      </c>
      <c r="AT456" s="29">
        <v>1986.1089184034161</v>
      </c>
      <c r="AU456" s="29">
        <v>1807.6412947443412</v>
      </c>
      <c r="AV456" s="29">
        <v>1633.4108085039227</v>
      </c>
      <c r="AW456" s="29">
        <v>1568.0743761637657</v>
      </c>
      <c r="AX456" s="24">
        <v>1611.6319977238707</v>
      </c>
      <c r="AY456" s="24">
        <v>1655.1896192839749</v>
      </c>
      <c r="AZ456" s="24">
        <v>1065.4063157975502</v>
      </c>
      <c r="BA456" s="29">
        <v>1423.2544301295545</v>
      </c>
      <c r="BB456" s="29">
        <v>1807.6412947443412</v>
      </c>
      <c r="BC456" s="29">
        <v>1633.4108085039227</v>
      </c>
      <c r="BD456" s="1">
        <f t="shared" si="21"/>
        <v>833.95956249588289</v>
      </c>
      <c r="BE456" s="28">
        <f t="shared" si="22"/>
        <v>643834.27805127518</v>
      </c>
      <c r="BF456" s="28">
        <f t="shared" si="23"/>
        <v>20015.029531925236</v>
      </c>
    </row>
    <row r="457" spans="1:58" x14ac:dyDescent="0.25">
      <c r="A457" s="21" t="s">
        <v>139</v>
      </c>
      <c r="B457" s="22" t="s">
        <v>139</v>
      </c>
      <c r="C457" s="23" t="s">
        <v>440</v>
      </c>
      <c r="D457" s="23" t="s">
        <v>452</v>
      </c>
      <c r="E457" t="s">
        <v>499</v>
      </c>
      <c r="F457" t="s">
        <v>500</v>
      </c>
      <c r="G457" s="23" t="s">
        <v>23</v>
      </c>
      <c r="H457">
        <v>317067</v>
      </c>
      <c r="I457" s="24" t="s">
        <v>96</v>
      </c>
      <c r="J457" s="24">
        <v>39.308405613840826</v>
      </c>
      <c r="K457" s="24">
        <v>39.308405613840826</v>
      </c>
      <c r="L457" s="24">
        <v>40.342837340520852</v>
      </c>
      <c r="M457" s="24">
        <v>37.205468356393936</v>
      </c>
      <c r="N457" s="24">
        <v>33.575666565526241</v>
      </c>
      <c r="O457" s="24">
        <v>32.668216117809308</v>
      </c>
      <c r="P457" s="24">
        <v>32.668216117809308</v>
      </c>
      <c r="Q457" s="24">
        <v>33.575666565526241</v>
      </c>
      <c r="R457" s="24">
        <v>21.900018678576281</v>
      </c>
      <c r="S457" s="25">
        <v>28.909855565750807</v>
      </c>
      <c r="T457" s="25">
        <v>37.205468356393936</v>
      </c>
      <c r="U457" s="25">
        <v>33.575666565526241</v>
      </c>
      <c r="V457" s="26">
        <v>717.6</v>
      </c>
      <c r="W457" s="2">
        <v>5.0500000000000003E-2</v>
      </c>
      <c r="X457" s="2">
        <v>0.04</v>
      </c>
      <c r="Y457" s="27">
        <v>654.10675200000003</v>
      </c>
      <c r="Z457" s="1"/>
      <c r="AA457" s="28"/>
      <c r="AB457" s="29">
        <v>25711.893522367991</v>
      </c>
      <c r="AC457" s="29">
        <v>25711.893522367991</v>
      </c>
      <c r="AD457" s="29">
        <v>26388.522299272412</v>
      </c>
      <c r="AE457" s="29">
        <v>24336.348063239617</v>
      </c>
      <c r="AF457" s="29">
        <v>21962.070203411367</v>
      </c>
      <c r="AG457" s="29">
        <v>21368.500738454299</v>
      </c>
      <c r="AH457" s="24">
        <v>21368.500738454299</v>
      </c>
      <c r="AI457" s="24">
        <v>21962.070203411367</v>
      </c>
      <c r="AJ457" s="24">
        <v>14324.950086582863</v>
      </c>
      <c r="AK457" s="29">
        <v>18910.131724902385</v>
      </c>
      <c r="AL457" s="29">
        <v>24336.348063239617</v>
      </c>
      <c r="AM457" s="29">
        <v>21962.070203411367</v>
      </c>
      <c r="AN457">
        <v>0</v>
      </c>
      <c r="AO457" s="30">
        <v>24.0000000384</v>
      </c>
      <c r="AP457">
        <v>10.321999999999999</v>
      </c>
      <c r="AQ457">
        <v>24.0000000384</v>
      </c>
      <c r="AR457" s="29">
        <v>943.40173624162253</v>
      </c>
      <c r="AS457" s="29">
        <v>943.40173624162253</v>
      </c>
      <c r="AT457" s="29">
        <v>968.22809772166534</v>
      </c>
      <c r="AU457" s="29">
        <v>892.93124198214446</v>
      </c>
      <c r="AV457" s="29">
        <v>805.81599886193533</v>
      </c>
      <c r="AW457" s="29">
        <v>784.03718808188285</v>
      </c>
      <c r="AX457" s="24">
        <v>784.03718808188285</v>
      </c>
      <c r="AY457" s="24">
        <v>805.81599886193533</v>
      </c>
      <c r="AZ457" s="24">
        <v>525.60044912679143</v>
      </c>
      <c r="BA457" s="29">
        <v>693.83653468815783</v>
      </c>
      <c r="BB457" s="29">
        <v>892.93124198214446</v>
      </c>
      <c r="BC457" s="29">
        <v>805.81599886193533</v>
      </c>
      <c r="BD457" s="1">
        <f t="shared" si="21"/>
        <v>410.24389145751491</v>
      </c>
      <c r="BE457" s="28">
        <f t="shared" si="22"/>
        <v>268343.29936911556</v>
      </c>
      <c r="BF457" s="28">
        <f t="shared" si="23"/>
        <v>9845.85341073372</v>
      </c>
    </row>
    <row r="458" spans="1:58" x14ac:dyDescent="0.25">
      <c r="A458" s="21" t="s">
        <v>139</v>
      </c>
      <c r="B458" s="22" t="s">
        <v>139</v>
      </c>
      <c r="C458" s="23" t="s">
        <v>440</v>
      </c>
      <c r="D458" s="23" t="s">
        <v>452</v>
      </c>
      <c r="E458" t="s">
        <v>499</v>
      </c>
      <c r="F458" t="s">
        <v>500</v>
      </c>
      <c r="G458" s="23" t="s">
        <v>23</v>
      </c>
      <c r="H458">
        <v>317068</v>
      </c>
      <c r="I458" s="24" t="s">
        <v>97</v>
      </c>
      <c r="J458" s="24">
        <v>49.652722880641051</v>
      </c>
      <c r="K458" s="24">
        <v>49.652722880641051</v>
      </c>
      <c r="L458" s="24">
        <v>51.721586334001096</v>
      </c>
      <c r="M458" s="24">
        <v>47.187423281280111</v>
      </c>
      <c r="N458" s="24">
        <v>42.65017104269549</v>
      </c>
      <c r="O458" s="24">
        <v>40.835270147261639</v>
      </c>
      <c r="P458" s="24">
        <v>41.742720594978564</v>
      </c>
      <c r="Q458" s="24">
        <v>43.557621490412409</v>
      </c>
      <c r="R458" s="24">
        <v>27.818942645759059</v>
      </c>
      <c r="S458" s="25">
        <v>37.06391739198822</v>
      </c>
      <c r="T458" s="25">
        <v>47.187423281280111</v>
      </c>
      <c r="U458" s="25">
        <v>42.65017104269549</v>
      </c>
      <c r="V458" s="26">
        <v>511.47</v>
      </c>
      <c r="W458" s="2">
        <v>5.0500000000000003E-2</v>
      </c>
      <c r="X458" s="2">
        <v>0.04</v>
      </c>
      <c r="Y458" s="27">
        <v>466.21513440000001</v>
      </c>
      <c r="Z458" s="1"/>
      <c r="AA458" s="28"/>
      <c r="AB458" s="29">
        <v>23148.850871124025</v>
      </c>
      <c r="AC458" s="29">
        <v>23148.850871124025</v>
      </c>
      <c r="AD458" s="29">
        <v>24113.386324087525</v>
      </c>
      <c r="AE458" s="29">
        <v>21999.490887071697</v>
      </c>
      <c r="AF458" s="29">
        <v>19884.155224853268</v>
      </c>
      <c r="AG458" s="29">
        <v>19038.020959965892</v>
      </c>
      <c r="AH458" s="24">
        <v>19461.08809240958</v>
      </c>
      <c r="AI458" s="24">
        <v>20307.222357296949</v>
      </c>
      <c r="AJ458" s="24">
        <v>12969.612084458451</v>
      </c>
      <c r="AK458" s="29">
        <v>17279.759228296287</v>
      </c>
      <c r="AL458" s="29">
        <v>21999.490887071697</v>
      </c>
      <c r="AM458" s="29">
        <v>19884.155224853268</v>
      </c>
      <c r="AN458">
        <v>0</v>
      </c>
      <c r="AO458" s="30">
        <v>24.0000000384</v>
      </c>
      <c r="AP458">
        <v>7.8719999999999999</v>
      </c>
      <c r="AQ458">
        <v>24.0000000384</v>
      </c>
      <c r="AR458" s="29">
        <v>1191.6653510420497</v>
      </c>
      <c r="AS458" s="29">
        <v>1191.6653510420497</v>
      </c>
      <c r="AT458" s="29">
        <v>1241.3180740021353</v>
      </c>
      <c r="AU458" s="29">
        <v>1132.4981605627197</v>
      </c>
      <c r="AV458" s="29">
        <v>1023.6041066624583</v>
      </c>
      <c r="AW458" s="29">
        <v>980.0464851023537</v>
      </c>
      <c r="AX458" s="24">
        <v>1001.825295882406</v>
      </c>
      <c r="AY458" s="24">
        <v>1045.3829174425105</v>
      </c>
      <c r="AZ458" s="24">
        <v>667.6546245664648</v>
      </c>
      <c r="BA458" s="29">
        <v>889.53401883097172</v>
      </c>
      <c r="BB458" s="29">
        <v>1132.4981605627197</v>
      </c>
      <c r="BC458" s="29">
        <v>1023.6041066624583</v>
      </c>
      <c r="BD458" s="1">
        <f t="shared" si="21"/>
        <v>521.72069301363445</v>
      </c>
      <c r="BE458" s="28">
        <f t="shared" si="22"/>
        <v>243234.08301261265</v>
      </c>
      <c r="BF458" s="28">
        <f t="shared" si="23"/>
        <v>12521.296652361298</v>
      </c>
    </row>
    <row r="459" spans="1:58" x14ac:dyDescent="0.25">
      <c r="A459" s="21" t="s">
        <v>139</v>
      </c>
      <c r="B459" s="22" t="s">
        <v>139</v>
      </c>
      <c r="C459" s="23" t="s">
        <v>440</v>
      </c>
      <c r="D459" s="23" t="s">
        <v>452</v>
      </c>
      <c r="E459" t="s">
        <v>499</v>
      </c>
      <c r="F459" t="s">
        <v>500</v>
      </c>
      <c r="G459" s="23" t="s">
        <v>23</v>
      </c>
      <c r="H459">
        <v>317070</v>
      </c>
      <c r="I459" s="24" t="s">
        <v>98</v>
      </c>
      <c r="J459" s="24">
        <v>18.619771080240394</v>
      </c>
      <c r="K459" s="24">
        <v>18.619771080240394</v>
      </c>
      <c r="L459" s="24">
        <v>18.619771080240394</v>
      </c>
      <c r="M459" s="24">
        <v>17.24155850662158</v>
      </c>
      <c r="N459" s="24">
        <v>15.42665761118773</v>
      </c>
      <c r="O459" s="24">
        <v>15.42665761118773</v>
      </c>
      <c r="P459" s="24">
        <v>15.42665761118773</v>
      </c>
      <c r="Q459" s="24">
        <v>15.42665761118773</v>
      </c>
      <c r="R459" s="24">
        <v>10.062170744210723</v>
      </c>
      <c r="S459" s="25">
        <v>13.343010261115758</v>
      </c>
      <c r="T459" s="25">
        <v>17.24155850662158</v>
      </c>
      <c r="U459" s="25">
        <v>15.42665761118773</v>
      </c>
      <c r="V459" s="26">
        <v>564</v>
      </c>
      <c r="W459" s="2">
        <v>5.0500000000000003E-2</v>
      </c>
      <c r="X459" s="2">
        <v>0.04</v>
      </c>
      <c r="Y459" s="27">
        <v>514.09727999999996</v>
      </c>
      <c r="Z459" s="1"/>
      <c r="AA459" s="28"/>
      <c r="AB459" s="29">
        <v>9572.3736665742472</v>
      </c>
      <c r="AC459" s="29">
        <v>9572.3736665742472</v>
      </c>
      <c r="AD459" s="29">
        <v>9572.3736665742472</v>
      </c>
      <c r="AE459" s="29">
        <v>8863.8383312150145</v>
      </c>
      <c r="AF459" s="29">
        <v>7930.8027174029094</v>
      </c>
      <c r="AG459" s="29">
        <v>7930.8027174029094</v>
      </c>
      <c r="AH459" s="24">
        <v>7930.8027174029094</v>
      </c>
      <c r="AI459" s="24">
        <v>7930.8027174029094</v>
      </c>
      <c r="AJ459" s="24">
        <v>5172.9346104943079</v>
      </c>
      <c r="AK459" s="29">
        <v>6859.6052822517004</v>
      </c>
      <c r="AL459" s="29">
        <v>8863.8383312150145</v>
      </c>
      <c r="AM459" s="29">
        <v>7930.8027174029094</v>
      </c>
      <c r="AN459">
        <v>0</v>
      </c>
      <c r="AO459" s="30">
        <v>24.0000000384</v>
      </c>
      <c r="AP459">
        <v>5.1840000000000002</v>
      </c>
      <c r="AQ459">
        <v>24.0000000384</v>
      </c>
      <c r="AR459" s="29">
        <v>446.87450664076863</v>
      </c>
      <c r="AS459" s="29">
        <v>446.87450664076863</v>
      </c>
      <c r="AT459" s="29">
        <v>446.87450664076863</v>
      </c>
      <c r="AU459" s="29">
        <v>413.79740482099373</v>
      </c>
      <c r="AV459" s="29">
        <v>370.23978326088917</v>
      </c>
      <c r="AW459" s="29">
        <v>370.23978326088917</v>
      </c>
      <c r="AX459" s="24">
        <v>370.23978326088917</v>
      </c>
      <c r="AY459" s="24">
        <v>370.23978326088917</v>
      </c>
      <c r="AZ459" s="24">
        <v>241.49209824744472</v>
      </c>
      <c r="BA459" s="29">
        <v>320.23224677914976</v>
      </c>
      <c r="BB459" s="29">
        <v>413.79740482099373</v>
      </c>
      <c r="BC459" s="29">
        <v>370.23978326088917</v>
      </c>
      <c r="BD459" s="1">
        <f t="shared" si="21"/>
        <v>190.88089931522947</v>
      </c>
      <c r="BE459" s="28">
        <f t="shared" si="22"/>
        <v>98131.351141913328</v>
      </c>
      <c r="BF459" s="28">
        <f t="shared" si="23"/>
        <v>4581.1415908953331</v>
      </c>
    </row>
    <row r="460" spans="1:58" x14ac:dyDescent="0.25">
      <c r="A460" s="21" t="s">
        <v>139</v>
      </c>
      <c r="B460" s="22" t="s">
        <v>139</v>
      </c>
      <c r="C460" s="23" t="s">
        <v>440</v>
      </c>
      <c r="D460" s="23" t="s">
        <v>452</v>
      </c>
      <c r="E460" t="s">
        <v>499</v>
      </c>
      <c r="F460" t="s">
        <v>500</v>
      </c>
      <c r="G460" s="23" t="s">
        <v>23</v>
      </c>
      <c r="H460">
        <v>317211</v>
      </c>
      <c r="I460" s="24" t="s">
        <v>99</v>
      </c>
      <c r="J460" s="24">
        <v>33.101815253760698</v>
      </c>
      <c r="K460" s="24">
        <v>33.101815253760698</v>
      </c>
      <c r="L460" s="24">
        <v>34.136246980440724</v>
      </c>
      <c r="M460" s="24">
        <v>31.760765670092379</v>
      </c>
      <c r="N460" s="24">
        <v>28.13096387922468</v>
      </c>
      <c r="O460" s="24">
        <v>27.223513431507754</v>
      </c>
      <c r="P460" s="24">
        <v>28.13096387922468</v>
      </c>
      <c r="Q460" s="24">
        <v>29.038414326941606</v>
      </c>
      <c r="R460" s="24">
        <v>18.348664298266613</v>
      </c>
      <c r="S460" s="25">
        <v>24.462185478712225</v>
      </c>
      <c r="T460" s="25">
        <v>31.760765670092379</v>
      </c>
      <c r="U460" s="25">
        <v>28.13096387922468</v>
      </c>
      <c r="V460" s="26">
        <v>859.2</v>
      </c>
      <c r="W460" s="2">
        <v>5.0500000000000003E-2</v>
      </c>
      <c r="X460" s="2">
        <v>0.04</v>
      </c>
      <c r="Y460" s="27">
        <v>783.17798400000004</v>
      </c>
      <c r="Z460" s="1"/>
      <c r="AA460" s="28"/>
      <c r="AB460" s="29">
        <v>25924.612937180755</v>
      </c>
      <c r="AC460" s="29">
        <v>25924.612937180755</v>
      </c>
      <c r="AD460" s="29">
        <v>26734.757091467654</v>
      </c>
      <c r="AE460" s="29">
        <v>24874.33242779936</v>
      </c>
      <c r="AF460" s="29">
        <v>22031.551578908005</v>
      </c>
      <c r="AG460" s="29">
        <v>21320.856366685166</v>
      </c>
      <c r="AH460" s="24">
        <v>22031.551578908005</v>
      </c>
      <c r="AI460" s="24">
        <v>22742.246791130845</v>
      </c>
      <c r="AJ460" s="24">
        <v>14370.269914209221</v>
      </c>
      <c r="AK460" s="29">
        <v>19158.245107451916</v>
      </c>
      <c r="AL460" s="29">
        <v>24874.33242779936</v>
      </c>
      <c r="AM460" s="29">
        <v>22031.551578908005</v>
      </c>
      <c r="AN460">
        <v>0</v>
      </c>
      <c r="AO460" s="30">
        <v>24.0000000384</v>
      </c>
      <c r="AP460">
        <v>16.5</v>
      </c>
      <c r="AQ460">
        <v>24.0000000384</v>
      </c>
      <c r="AR460" s="29">
        <v>794.44356736136649</v>
      </c>
      <c r="AS460" s="29">
        <v>794.44356736136649</v>
      </c>
      <c r="AT460" s="29">
        <v>819.2699288414093</v>
      </c>
      <c r="AU460" s="29">
        <v>762.25837730183048</v>
      </c>
      <c r="AV460" s="29">
        <v>675.14313418162135</v>
      </c>
      <c r="AW460" s="29">
        <v>653.36432340156898</v>
      </c>
      <c r="AX460" s="24">
        <v>675.14313418162135</v>
      </c>
      <c r="AY460" s="24">
        <v>696.9219449616736</v>
      </c>
      <c r="AZ460" s="24">
        <v>440.36794386298743</v>
      </c>
      <c r="BA460" s="29">
        <v>587.09245242844133</v>
      </c>
      <c r="BB460" s="29">
        <v>762.25837730183048</v>
      </c>
      <c r="BC460" s="29">
        <v>675.14313418162135</v>
      </c>
      <c r="BD460" s="1">
        <f t="shared" si="21"/>
        <v>347.32707800124916</v>
      </c>
      <c r="BE460" s="28">
        <f t="shared" si="22"/>
        <v>272018.92073762906</v>
      </c>
      <c r="BF460" s="28">
        <f t="shared" si="23"/>
        <v>8335.8498853673391</v>
      </c>
    </row>
    <row r="461" spans="1:58" x14ac:dyDescent="0.25">
      <c r="A461" s="21" t="s">
        <v>139</v>
      </c>
      <c r="B461" s="22" t="s">
        <v>139</v>
      </c>
      <c r="C461" s="23" t="s">
        <v>440</v>
      </c>
      <c r="D461" s="23" t="s">
        <v>452</v>
      </c>
      <c r="E461" t="s">
        <v>499</v>
      </c>
      <c r="F461" t="s">
        <v>500</v>
      </c>
      <c r="G461" s="23" t="s">
        <v>23</v>
      </c>
      <c r="H461">
        <v>317212</v>
      </c>
      <c r="I461" s="24" t="s">
        <v>100</v>
      </c>
      <c r="J461" s="24">
        <v>21.723066260280461</v>
      </c>
      <c r="K461" s="24">
        <v>21.723066260280461</v>
      </c>
      <c r="L461" s="24">
        <v>21.723066260280461</v>
      </c>
      <c r="M461" s="24">
        <v>19.963909849772357</v>
      </c>
      <c r="N461" s="24">
        <v>18.149008954338505</v>
      </c>
      <c r="O461" s="24">
        <v>17.24155850662158</v>
      </c>
      <c r="P461" s="24">
        <v>18.149008954338505</v>
      </c>
      <c r="Q461" s="24">
        <v>18.149008954338505</v>
      </c>
      <c r="R461" s="24">
        <v>11.837847934365556</v>
      </c>
      <c r="S461" s="25">
        <v>15.566845304635052</v>
      </c>
      <c r="T461" s="25">
        <v>19.963909849772357</v>
      </c>
      <c r="U461" s="25">
        <v>18.149008954338505</v>
      </c>
      <c r="V461" s="26">
        <v>733.2</v>
      </c>
      <c r="W461" s="2">
        <v>5.0500000000000003E-2</v>
      </c>
      <c r="X461" s="2">
        <v>0.04</v>
      </c>
      <c r="Y461" s="27">
        <v>668.32646399999999</v>
      </c>
      <c r="Z461" s="1"/>
      <c r="AA461" s="28"/>
      <c r="AB461" s="29">
        <v>14518.100060970944</v>
      </c>
      <c r="AC461" s="29">
        <v>14518.100060970944</v>
      </c>
      <c r="AD461" s="29">
        <v>14518.100060970944</v>
      </c>
      <c r="AE461" s="29">
        <v>13342.40927751313</v>
      </c>
      <c r="AF461" s="29">
        <v>12129.462979557391</v>
      </c>
      <c r="AG461" s="29">
        <v>11522.989830579521</v>
      </c>
      <c r="AH461" s="24">
        <v>12129.462979557391</v>
      </c>
      <c r="AI461" s="24">
        <v>12129.462979557391</v>
      </c>
      <c r="AJ461" s="24">
        <v>7911.547051344236</v>
      </c>
      <c r="AK461" s="29">
        <v>10403.734678081746</v>
      </c>
      <c r="AL461" s="29">
        <v>13342.40927751313</v>
      </c>
      <c r="AM461" s="29">
        <v>12129.462979557391</v>
      </c>
      <c r="AN461">
        <v>0</v>
      </c>
      <c r="AO461" s="30">
        <v>24.0000000384</v>
      </c>
      <c r="AP461">
        <v>10.321999999999999</v>
      </c>
      <c r="AQ461">
        <v>24.0000000384</v>
      </c>
      <c r="AR461" s="29">
        <v>521.35359108089676</v>
      </c>
      <c r="AS461" s="29">
        <v>521.35359108089676</v>
      </c>
      <c r="AT461" s="29">
        <v>521.35359108089676</v>
      </c>
      <c r="AU461" s="29">
        <v>479.13383716115067</v>
      </c>
      <c r="AV461" s="29">
        <v>435.57621560104604</v>
      </c>
      <c r="AW461" s="29">
        <v>413.79740482099373</v>
      </c>
      <c r="AX461" s="24">
        <v>435.57621560104604</v>
      </c>
      <c r="AY461" s="24">
        <v>435.57621560104604</v>
      </c>
      <c r="AZ461" s="24">
        <v>284.10835087934669</v>
      </c>
      <c r="BA461" s="29">
        <v>373.60428790900812</v>
      </c>
      <c r="BB461" s="29">
        <v>479.13383716115067</v>
      </c>
      <c r="BC461" s="29">
        <v>435.57621560104604</v>
      </c>
      <c r="BD461" s="1">
        <f t="shared" si="21"/>
        <v>222.33930604336234</v>
      </c>
      <c r="BE461" s="28">
        <f t="shared" si="22"/>
        <v>148595.24221617417</v>
      </c>
      <c r="BF461" s="28">
        <f t="shared" si="23"/>
        <v>5336.1433535785245</v>
      </c>
    </row>
    <row r="462" spans="1:58" x14ac:dyDescent="0.25">
      <c r="A462" s="21" t="s">
        <v>139</v>
      </c>
      <c r="B462" s="22" t="s">
        <v>139</v>
      </c>
      <c r="C462" s="23" t="s">
        <v>440</v>
      </c>
      <c r="D462" s="23" t="s">
        <v>452</v>
      </c>
      <c r="E462" t="s">
        <v>499</v>
      </c>
      <c r="F462" t="s">
        <v>500</v>
      </c>
      <c r="G462" s="23" t="s">
        <v>23</v>
      </c>
      <c r="H462">
        <v>317213</v>
      </c>
      <c r="I462" s="24" t="s">
        <v>101</v>
      </c>
      <c r="J462" s="24">
        <v>24.826361440320525</v>
      </c>
      <c r="K462" s="24">
        <v>24.826361440320525</v>
      </c>
      <c r="L462" s="24">
        <v>25.860793167000548</v>
      </c>
      <c r="M462" s="24">
        <v>23.593711640640056</v>
      </c>
      <c r="N462" s="24">
        <v>20.871360297489282</v>
      </c>
      <c r="O462" s="24">
        <v>20.871360297489282</v>
      </c>
      <c r="P462" s="24">
        <v>20.871360297489282</v>
      </c>
      <c r="Q462" s="24">
        <v>21.778810745206204</v>
      </c>
      <c r="R462" s="24">
        <v>13.613525124520388</v>
      </c>
      <c r="S462" s="25">
        <v>18.53195869599411</v>
      </c>
      <c r="T462" s="25">
        <v>23.593711640640056</v>
      </c>
      <c r="U462" s="25">
        <v>20.871360297489282</v>
      </c>
      <c r="V462" s="26">
        <v>542.4</v>
      </c>
      <c r="W462" s="2">
        <v>5.0500000000000003E-2</v>
      </c>
      <c r="X462" s="2">
        <v>0.04</v>
      </c>
      <c r="Y462" s="27">
        <v>494.40844799999991</v>
      </c>
      <c r="Z462" s="1"/>
      <c r="AA462" s="28"/>
      <c r="AB462" s="29">
        <v>12274.362829195914</v>
      </c>
      <c r="AC462" s="29">
        <v>12274.362829195914</v>
      </c>
      <c r="AD462" s="29">
        <v>12785.794613745744</v>
      </c>
      <c r="AE462" s="29">
        <v>11664.930354808381</v>
      </c>
      <c r="AF462" s="29">
        <v>10318.976852330492</v>
      </c>
      <c r="AG462" s="29">
        <v>10318.976852330492</v>
      </c>
      <c r="AH462" s="24">
        <v>10318.976852330492</v>
      </c>
      <c r="AI462" s="24">
        <v>10767.628019823122</v>
      </c>
      <c r="AJ462" s="24">
        <v>6730.6418286231301</v>
      </c>
      <c r="AK462" s="29">
        <v>9162.3569372865495</v>
      </c>
      <c r="AL462" s="29">
        <v>11664.930354808381</v>
      </c>
      <c r="AM462" s="29">
        <v>10318.976852330492</v>
      </c>
      <c r="AN462">
        <v>0</v>
      </c>
      <c r="AO462" s="30">
        <v>24.0000000384</v>
      </c>
      <c r="AP462">
        <v>7.8719999999999999</v>
      </c>
      <c r="AQ462">
        <v>24.0000000384</v>
      </c>
      <c r="AR462" s="29">
        <v>595.83267552102484</v>
      </c>
      <c r="AS462" s="29">
        <v>595.83267552102484</v>
      </c>
      <c r="AT462" s="29">
        <v>620.65903700106765</v>
      </c>
      <c r="AU462" s="29">
        <v>566.24908028135985</v>
      </c>
      <c r="AV462" s="29">
        <v>500.91264794120298</v>
      </c>
      <c r="AW462" s="29">
        <v>500.91264794120298</v>
      </c>
      <c r="AX462" s="24">
        <v>500.91264794120298</v>
      </c>
      <c r="AY462" s="24">
        <v>522.69145872125523</v>
      </c>
      <c r="AZ462" s="24">
        <v>326.72460351124869</v>
      </c>
      <c r="BA462" s="29">
        <v>444.76700941548586</v>
      </c>
      <c r="BB462" s="29">
        <v>566.24908028135985</v>
      </c>
      <c r="BC462" s="29">
        <v>500.91264794120298</v>
      </c>
      <c r="BD462" s="1">
        <f t="shared" si="21"/>
        <v>260.11067508459956</v>
      </c>
      <c r="BE462" s="28">
        <f t="shared" si="22"/>
        <v>128600.91517680913</v>
      </c>
      <c r="BF462" s="28">
        <f t="shared" si="23"/>
        <v>6242.6562120186391</v>
      </c>
    </row>
    <row r="463" spans="1:58" x14ac:dyDescent="0.25">
      <c r="A463" s="21" t="s">
        <v>139</v>
      </c>
      <c r="B463" s="22" t="s">
        <v>139</v>
      </c>
      <c r="C463" s="23" t="s">
        <v>440</v>
      </c>
      <c r="D463" s="23" t="s">
        <v>452</v>
      </c>
      <c r="E463" t="s">
        <v>499</v>
      </c>
      <c r="F463" t="s">
        <v>500</v>
      </c>
      <c r="G463" s="23" t="s">
        <v>23</v>
      </c>
      <c r="H463">
        <v>317215</v>
      </c>
      <c r="I463" s="24" t="s">
        <v>102</v>
      </c>
      <c r="J463" s="24">
        <v>11.37874899348024</v>
      </c>
      <c r="K463" s="24">
        <v>11.37874899348024</v>
      </c>
      <c r="L463" s="24">
        <v>11.37874899348024</v>
      </c>
      <c r="M463" s="24">
        <v>10.889405372603102</v>
      </c>
      <c r="N463" s="24">
        <v>9.9819549248861783</v>
      </c>
      <c r="O463" s="24">
        <v>9.0745044771692527</v>
      </c>
      <c r="P463" s="24">
        <v>9.9819549248861783</v>
      </c>
      <c r="Q463" s="24">
        <v>9.9819549248861783</v>
      </c>
      <c r="R463" s="24">
        <v>6.5108163639010561</v>
      </c>
      <c r="S463" s="25">
        <v>8.1540618262374096</v>
      </c>
      <c r="T463" s="25">
        <v>10.889405372603102</v>
      </c>
      <c r="U463" s="25">
        <v>9.9819549248861783</v>
      </c>
      <c r="V463" s="26">
        <v>576</v>
      </c>
      <c r="W463" s="2">
        <v>5.0500000000000003E-2</v>
      </c>
      <c r="X463" s="2">
        <v>0.04</v>
      </c>
      <c r="Y463" s="27">
        <v>525.03552000000002</v>
      </c>
      <c r="Z463" s="1"/>
      <c r="AA463" s="28"/>
      <c r="AB463" s="29">
        <v>5974.2473947413746</v>
      </c>
      <c r="AC463" s="29">
        <v>5974.2473947413746</v>
      </c>
      <c r="AD463" s="29">
        <v>5974.2473947413746</v>
      </c>
      <c r="AE463" s="29">
        <v>5717.3246122954633</v>
      </c>
      <c r="AF463" s="29">
        <v>5240.8808946041754</v>
      </c>
      <c r="AG463" s="29">
        <v>4764.4371769128866</v>
      </c>
      <c r="AH463" s="24">
        <v>5240.8808946041754</v>
      </c>
      <c r="AI463" s="24">
        <v>5240.8808946041754</v>
      </c>
      <c r="AJ463" s="24">
        <v>3418.4098552453002</v>
      </c>
      <c r="AK463" s="29">
        <v>4281.1720910507083</v>
      </c>
      <c r="AL463" s="29">
        <v>5717.3246122954633</v>
      </c>
      <c r="AM463" s="29">
        <v>5240.8808946041754</v>
      </c>
      <c r="AN463">
        <v>0</v>
      </c>
      <c r="AO463" s="30">
        <v>24.0000000384</v>
      </c>
      <c r="AP463">
        <v>5.1840000000000002</v>
      </c>
      <c r="AQ463">
        <v>24.0000000384</v>
      </c>
      <c r="AR463" s="29">
        <v>273.08997628046973</v>
      </c>
      <c r="AS463" s="29">
        <v>273.08997628046973</v>
      </c>
      <c r="AT463" s="29">
        <v>273.08997628046973</v>
      </c>
      <c r="AU463" s="29">
        <v>261.34572936062762</v>
      </c>
      <c r="AV463" s="29">
        <v>239.56691858057533</v>
      </c>
      <c r="AW463" s="29">
        <v>217.78810780052302</v>
      </c>
      <c r="AX463" s="24">
        <v>239.56691858057533</v>
      </c>
      <c r="AY463" s="24">
        <v>239.56691858057533</v>
      </c>
      <c r="AZ463" s="24">
        <v>156.25959298364069</v>
      </c>
      <c r="BA463" s="29">
        <v>195.69748414281381</v>
      </c>
      <c r="BB463" s="29">
        <v>261.34572936062762</v>
      </c>
      <c r="BC463" s="29">
        <v>239.56691858057533</v>
      </c>
      <c r="BD463" s="1">
        <f t="shared" si="21"/>
        <v>119.58226009249937</v>
      </c>
      <c r="BE463" s="28">
        <f t="shared" si="22"/>
        <v>62784.934110440649</v>
      </c>
      <c r="BF463" s="28">
        <f t="shared" si="23"/>
        <v>2869.9742468119425</v>
      </c>
    </row>
    <row r="464" spans="1:58" x14ac:dyDescent="0.25">
      <c r="A464" s="21" t="s">
        <v>139</v>
      </c>
      <c r="B464" s="22" t="s">
        <v>139</v>
      </c>
      <c r="C464" s="23" t="s">
        <v>440</v>
      </c>
      <c r="D464" s="23" t="s">
        <v>452</v>
      </c>
      <c r="E464" t="s">
        <v>499</v>
      </c>
      <c r="F464" t="s">
        <v>500</v>
      </c>
      <c r="G464" s="23" t="s">
        <v>23</v>
      </c>
      <c r="H464">
        <v>317221</v>
      </c>
      <c r="I464" s="24" t="s">
        <v>103</v>
      </c>
      <c r="J464" s="24">
        <v>27.929656620360589</v>
      </c>
      <c r="K464" s="24">
        <v>27.929656620360589</v>
      </c>
      <c r="L464" s="24">
        <v>28.964088347040612</v>
      </c>
      <c r="M464" s="24">
        <v>26.316062983790832</v>
      </c>
      <c r="N464" s="24">
        <v>23.593711640640056</v>
      </c>
      <c r="O464" s="24">
        <v>23.593711640640056</v>
      </c>
      <c r="P464" s="24">
        <v>23.593711640640056</v>
      </c>
      <c r="Q464" s="24">
        <v>24.501162088356978</v>
      </c>
      <c r="R464" s="24">
        <v>15.981094711393501</v>
      </c>
      <c r="S464" s="25">
        <v>20.7557937395134</v>
      </c>
      <c r="T464" s="25">
        <v>26.316062983790832</v>
      </c>
      <c r="U464" s="25">
        <v>23.593711640640056</v>
      </c>
      <c r="V464" s="26">
        <v>859.2</v>
      </c>
      <c r="W464" s="2">
        <v>5.0500000000000003E-2</v>
      </c>
      <c r="X464" s="2">
        <v>0.04</v>
      </c>
      <c r="Y464" s="27">
        <v>783.17798400000004</v>
      </c>
      <c r="Z464" s="1"/>
      <c r="AA464" s="28"/>
      <c r="AB464" s="29">
        <v>21873.89216574626</v>
      </c>
      <c r="AC464" s="29">
        <v>21873.89216574626</v>
      </c>
      <c r="AD464" s="29">
        <v>22684.036320033159</v>
      </c>
      <c r="AE464" s="29">
        <v>20610.16115446233</v>
      </c>
      <c r="AF464" s="29">
        <v>18478.075517793812</v>
      </c>
      <c r="AG464" s="29">
        <v>18478.075517793812</v>
      </c>
      <c r="AH464" s="24">
        <v>18478.075517793812</v>
      </c>
      <c r="AI464" s="24">
        <v>19188.770730016648</v>
      </c>
      <c r="AJ464" s="24">
        <v>12516.041538182224</v>
      </c>
      <c r="AK464" s="29">
        <v>16255.480697231927</v>
      </c>
      <c r="AL464" s="29">
        <v>20610.16115446233</v>
      </c>
      <c r="AM464" s="29">
        <v>18478.075517793812</v>
      </c>
      <c r="AN464">
        <v>0</v>
      </c>
      <c r="AO464" s="30">
        <v>24.0000000384</v>
      </c>
      <c r="AP464">
        <v>16.5</v>
      </c>
      <c r="AQ464">
        <v>24.0000000384</v>
      </c>
      <c r="AR464" s="29">
        <v>670.31175996115292</v>
      </c>
      <c r="AS464" s="29">
        <v>670.31175996115292</v>
      </c>
      <c r="AT464" s="29">
        <v>695.13812144119561</v>
      </c>
      <c r="AU464" s="29">
        <v>631.58551262151684</v>
      </c>
      <c r="AV464" s="29">
        <v>566.24908028135985</v>
      </c>
      <c r="AW464" s="29">
        <v>566.24908028135985</v>
      </c>
      <c r="AX464" s="24">
        <v>566.24908028135985</v>
      </c>
      <c r="AY464" s="24">
        <v>588.02789106141211</v>
      </c>
      <c r="AZ464" s="24">
        <v>383.54627368711806</v>
      </c>
      <c r="BA464" s="29">
        <v>498.13905054534411</v>
      </c>
      <c r="BB464" s="29">
        <v>631.58551262151684</v>
      </c>
      <c r="BC464" s="29">
        <v>566.24908028135985</v>
      </c>
      <c r="BD464" s="1">
        <f t="shared" si="21"/>
        <v>293.06842465716755</v>
      </c>
      <c r="BE464" s="28">
        <f t="shared" si="22"/>
        <v>229524.73799705639</v>
      </c>
      <c r="BF464" s="28">
        <f t="shared" si="23"/>
        <v>7033.6422030258482</v>
      </c>
    </row>
    <row r="465" spans="1:58" x14ac:dyDescent="0.25">
      <c r="A465" s="21" t="s">
        <v>139</v>
      </c>
      <c r="B465" s="22" t="s">
        <v>139</v>
      </c>
      <c r="C465" s="23" t="s">
        <v>440</v>
      </c>
      <c r="D465" s="23" t="s">
        <v>452</v>
      </c>
      <c r="E465" t="s">
        <v>499</v>
      </c>
      <c r="F465" t="s">
        <v>500</v>
      </c>
      <c r="G465" s="23" t="s">
        <v>23</v>
      </c>
      <c r="H465">
        <v>317222</v>
      </c>
      <c r="I465" s="24" t="s">
        <v>104</v>
      </c>
      <c r="J465" s="24">
        <v>19.654202806920413</v>
      </c>
      <c r="K465" s="24">
        <v>19.654202806920413</v>
      </c>
      <c r="L465" s="24">
        <v>20.688634533600435</v>
      </c>
      <c r="M465" s="24">
        <v>18.149008954338505</v>
      </c>
      <c r="N465" s="24">
        <v>16.334108058904654</v>
      </c>
      <c r="O465" s="24">
        <v>16.334108058904654</v>
      </c>
      <c r="P465" s="24">
        <v>16.334108058904654</v>
      </c>
      <c r="Q465" s="24">
        <v>17.24155850662158</v>
      </c>
      <c r="R465" s="24">
        <v>10.654063140929001</v>
      </c>
      <c r="S465" s="25">
        <v>14.825566956795287</v>
      </c>
      <c r="T465" s="25">
        <v>18.149008954338505</v>
      </c>
      <c r="U465" s="25">
        <v>16.334108058904654</v>
      </c>
      <c r="V465" s="26">
        <v>733.2</v>
      </c>
      <c r="W465" s="2">
        <v>5.0500000000000003E-2</v>
      </c>
      <c r="X465" s="2">
        <v>0.04</v>
      </c>
      <c r="Y465" s="27">
        <v>668.32646399999999</v>
      </c>
      <c r="Z465" s="1"/>
      <c r="AA465" s="28"/>
      <c r="AB465" s="29">
        <v>13135.423864687995</v>
      </c>
      <c r="AC465" s="29">
        <v>13135.423864687995</v>
      </c>
      <c r="AD465" s="29">
        <v>13826.761962829469</v>
      </c>
      <c r="AE465" s="29">
        <v>12129.462979557391</v>
      </c>
      <c r="AF465" s="29">
        <v>10916.516681601652</v>
      </c>
      <c r="AG465" s="29">
        <v>10916.516681601652</v>
      </c>
      <c r="AH465" s="24">
        <v>10916.516681601652</v>
      </c>
      <c r="AI465" s="24">
        <v>11522.989830579521</v>
      </c>
      <c r="AJ465" s="24">
        <v>7120.3923462098128</v>
      </c>
      <c r="AK465" s="29">
        <v>9908.3187410302344</v>
      </c>
      <c r="AL465" s="29">
        <v>12129.462979557391</v>
      </c>
      <c r="AM465" s="29">
        <v>10916.516681601652</v>
      </c>
      <c r="AN465">
        <v>0</v>
      </c>
      <c r="AO465" s="30">
        <v>24.0000000384</v>
      </c>
      <c r="AP465">
        <v>10.321999999999999</v>
      </c>
      <c r="AQ465">
        <v>24.0000000384</v>
      </c>
      <c r="AR465" s="29">
        <v>471.70086812081126</v>
      </c>
      <c r="AS465" s="29">
        <v>471.70086812081126</v>
      </c>
      <c r="AT465" s="29">
        <v>496.52722960085401</v>
      </c>
      <c r="AU465" s="29">
        <v>435.57621560104604</v>
      </c>
      <c r="AV465" s="29">
        <v>392.01859404094142</v>
      </c>
      <c r="AW465" s="29">
        <v>392.01859404094142</v>
      </c>
      <c r="AX465" s="24">
        <v>392.01859404094142</v>
      </c>
      <c r="AY465" s="24">
        <v>413.79740482099373</v>
      </c>
      <c r="AZ465" s="24">
        <v>255.69751579141203</v>
      </c>
      <c r="BA465" s="29">
        <v>355.81360753238863</v>
      </c>
      <c r="BB465" s="29">
        <v>435.57621560104604</v>
      </c>
      <c r="BC465" s="29">
        <v>392.01859404094142</v>
      </c>
      <c r="BD465" s="1">
        <f t="shared" si="21"/>
        <v>204.35267889608278</v>
      </c>
      <c r="BE465" s="28">
        <f t="shared" si="22"/>
        <v>136574.30329554642</v>
      </c>
      <c r="BF465" s="28">
        <f t="shared" si="23"/>
        <v>4904.4643013531286</v>
      </c>
    </row>
    <row r="466" spans="1:58" x14ac:dyDescent="0.25">
      <c r="A466" s="21" t="s">
        <v>139</v>
      </c>
      <c r="B466" s="22" t="s">
        <v>139</v>
      </c>
      <c r="C466" s="23" t="s">
        <v>440</v>
      </c>
      <c r="D466" s="23" t="s">
        <v>452</v>
      </c>
      <c r="E466" t="s">
        <v>499</v>
      </c>
      <c r="F466" t="s">
        <v>500</v>
      </c>
      <c r="G466" s="23" t="s">
        <v>23</v>
      </c>
      <c r="H466">
        <v>317223</v>
      </c>
      <c r="I466" s="24" t="s">
        <v>105</v>
      </c>
      <c r="J466" s="24">
        <v>21.723066260280461</v>
      </c>
      <c r="K466" s="24">
        <v>21.723066260280461</v>
      </c>
      <c r="L466" s="24">
        <v>21.723066260280461</v>
      </c>
      <c r="M466" s="24">
        <v>19.963909849772357</v>
      </c>
      <c r="N466" s="24">
        <v>18.149008954338505</v>
      </c>
      <c r="O466" s="24">
        <v>17.24155850662158</v>
      </c>
      <c r="P466" s="24">
        <v>18.149008954338505</v>
      </c>
      <c r="Q466" s="24">
        <v>18.149008954338505</v>
      </c>
      <c r="R466" s="24">
        <v>11.837847934365556</v>
      </c>
      <c r="S466" s="25">
        <v>15.566845304635052</v>
      </c>
      <c r="T466" s="25">
        <v>19.963909849772357</v>
      </c>
      <c r="U466" s="25">
        <v>18.149008954338505</v>
      </c>
      <c r="V466" s="26">
        <v>542.4</v>
      </c>
      <c r="W466" s="2">
        <v>5.0500000000000003E-2</v>
      </c>
      <c r="X466" s="2">
        <v>0.04</v>
      </c>
      <c r="Y466" s="27">
        <v>494.40844799999991</v>
      </c>
      <c r="Z466" s="1"/>
      <c r="AA466" s="28"/>
      <c r="AB466" s="29">
        <v>10740.067475546424</v>
      </c>
      <c r="AC466" s="29">
        <v>10740.067475546424</v>
      </c>
      <c r="AD466" s="29">
        <v>10740.067475546424</v>
      </c>
      <c r="AE466" s="29">
        <v>9870.3256848378624</v>
      </c>
      <c r="AF466" s="29">
        <v>8973.0233498526013</v>
      </c>
      <c r="AG466" s="29">
        <v>8524.3721823599717</v>
      </c>
      <c r="AH466" s="24">
        <v>8973.0233498526013</v>
      </c>
      <c r="AI466" s="24">
        <v>8973.0233498526013</v>
      </c>
      <c r="AJ466" s="24">
        <v>5852.7320248896795</v>
      </c>
      <c r="AK466" s="29">
        <v>7696.3798273207021</v>
      </c>
      <c r="AL466" s="29">
        <v>9870.3256848378624</v>
      </c>
      <c r="AM466" s="29">
        <v>8973.0233498526013</v>
      </c>
      <c r="AN466">
        <v>0</v>
      </c>
      <c r="AO466" s="30">
        <v>24.0000000384</v>
      </c>
      <c r="AP466">
        <v>7.8719999999999999</v>
      </c>
      <c r="AQ466">
        <v>24.0000000384</v>
      </c>
      <c r="AR466" s="29">
        <v>521.35359108089676</v>
      </c>
      <c r="AS466" s="29">
        <v>521.35359108089676</v>
      </c>
      <c r="AT466" s="29">
        <v>521.35359108089676</v>
      </c>
      <c r="AU466" s="29">
        <v>479.13383716115067</v>
      </c>
      <c r="AV466" s="29">
        <v>435.57621560104604</v>
      </c>
      <c r="AW466" s="29">
        <v>413.79740482099373</v>
      </c>
      <c r="AX466" s="24">
        <v>435.57621560104604</v>
      </c>
      <c r="AY466" s="24">
        <v>435.57621560104604</v>
      </c>
      <c r="AZ466" s="24">
        <v>284.10835087934669</v>
      </c>
      <c r="BA466" s="29">
        <v>373.60428790900812</v>
      </c>
      <c r="BB466" s="29">
        <v>479.13383716115067</v>
      </c>
      <c r="BC466" s="29">
        <v>435.57621560104604</v>
      </c>
      <c r="BD466" s="1">
        <f t="shared" si="21"/>
        <v>222.33930604336234</v>
      </c>
      <c r="BE466" s="28">
        <f t="shared" si="22"/>
        <v>109926.43123029578</v>
      </c>
      <c r="BF466" s="28">
        <f t="shared" si="23"/>
        <v>5336.1433535785245</v>
      </c>
    </row>
    <row r="467" spans="1:58" x14ac:dyDescent="0.25">
      <c r="A467" s="21" t="s">
        <v>139</v>
      </c>
      <c r="B467" s="22" t="s">
        <v>139</v>
      </c>
      <c r="C467" s="23" t="s">
        <v>440</v>
      </c>
      <c r="D467" s="23" t="s">
        <v>452</v>
      </c>
      <c r="E467" t="s">
        <v>499</v>
      </c>
      <c r="F467" t="s">
        <v>500</v>
      </c>
      <c r="G467" s="23" t="s">
        <v>23</v>
      </c>
      <c r="H467">
        <v>317225</v>
      </c>
      <c r="I467" s="24" t="s">
        <v>106</v>
      </c>
      <c r="J467" s="24">
        <v>18.619771080240394</v>
      </c>
      <c r="K467" s="24">
        <v>18.619771080240394</v>
      </c>
      <c r="L467" s="24">
        <v>18.619771080240394</v>
      </c>
      <c r="M467" s="24">
        <v>17.24155850662158</v>
      </c>
      <c r="N467" s="24">
        <v>15.42665761118773</v>
      </c>
      <c r="O467" s="24">
        <v>15.42665761118773</v>
      </c>
      <c r="P467" s="24">
        <v>15.42665761118773</v>
      </c>
      <c r="Q467" s="24">
        <v>15.42665761118773</v>
      </c>
      <c r="R467" s="24">
        <v>10.062170744210723</v>
      </c>
      <c r="S467" s="25">
        <v>13.343010261115758</v>
      </c>
      <c r="T467" s="25">
        <v>17.24155850662158</v>
      </c>
      <c r="U467" s="25">
        <v>15.42665761118773</v>
      </c>
      <c r="V467" s="26">
        <v>576</v>
      </c>
      <c r="W467" s="2">
        <v>5.0500000000000003E-2</v>
      </c>
      <c r="X467" s="2">
        <v>0.04</v>
      </c>
      <c r="Y467" s="27">
        <v>525.03552000000002</v>
      </c>
      <c r="Z467" s="1"/>
      <c r="AA467" s="28"/>
      <c r="AB467" s="29">
        <v>9776.0411913949774</v>
      </c>
      <c r="AC467" s="29">
        <v>9776.0411913949774</v>
      </c>
      <c r="AD467" s="29">
        <v>9776.0411913949774</v>
      </c>
      <c r="AE467" s="29">
        <v>9052.4306361344843</v>
      </c>
      <c r="AF467" s="29">
        <v>8099.5432007519084</v>
      </c>
      <c r="AG467" s="29">
        <v>8099.5432007519084</v>
      </c>
      <c r="AH467" s="24">
        <v>8099.5432007519084</v>
      </c>
      <c r="AI467" s="24">
        <v>8099.5432007519084</v>
      </c>
      <c r="AJ467" s="24">
        <v>5282.9970490154647</v>
      </c>
      <c r="AK467" s="29">
        <v>7005.5543308102478</v>
      </c>
      <c r="AL467" s="29">
        <v>9052.4306361344843</v>
      </c>
      <c r="AM467" s="29">
        <v>8099.5432007519084</v>
      </c>
      <c r="AN467">
        <v>0</v>
      </c>
      <c r="AO467" s="30">
        <v>24.0000000384</v>
      </c>
      <c r="AP467">
        <v>5.1840000000000002</v>
      </c>
      <c r="AQ467">
        <v>24.0000000384</v>
      </c>
      <c r="AR467" s="29">
        <v>446.87450664076863</v>
      </c>
      <c r="AS467" s="29">
        <v>446.87450664076863</v>
      </c>
      <c r="AT467" s="29">
        <v>446.87450664076863</v>
      </c>
      <c r="AU467" s="29">
        <v>413.79740482099373</v>
      </c>
      <c r="AV467" s="29">
        <v>370.23978326088917</v>
      </c>
      <c r="AW467" s="29">
        <v>370.23978326088917</v>
      </c>
      <c r="AX467" s="24">
        <v>370.23978326088917</v>
      </c>
      <c r="AY467" s="24">
        <v>370.23978326088917</v>
      </c>
      <c r="AZ467" s="24">
        <v>241.49209824744472</v>
      </c>
      <c r="BA467" s="29">
        <v>320.23224677914976</v>
      </c>
      <c r="BB467" s="29">
        <v>413.79740482099373</v>
      </c>
      <c r="BC467" s="29">
        <v>370.23978326088917</v>
      </c>
      <c r="BD467" s="1">
        <f t="shared" si="21"/>
        <v>190.88089931522947</v>
      </c>
      <c r="BE467" s="28">
        <f t="shared" si="22"/>
        <v>100219.25223003917</v>
      </c>
      <c r="BF467" s="28">
        <f t="shared" si="23"/>
        <v>4581.1415908953331</v>
      </c>
    </row>
    <row r="468" spans="1:58" x14ac:dyDescent="0.25">
      <c r="A468" s="21" t="s">
        <v>139</v>
      </c>
      <c r="B468" s="22" t="s">
        <v>139</v>
      </c>
      <c r="C468" s="23" t="s">
        <v>440</v>
      </c>
      <c r="D468" s="23" t="s">
        <v>452</v>
      </c>
      <c r="E468" t="s">
        <v>499</v>
      </c>
      <c r="F468" t="s">
        <v>500</v>
      </c>
      <c r="G468" s="23" t="s">
        <v>23</v>
      </c>
      <c r="H468">
        <v>314771</v>
      </c>
      <c r="I468" s="24" t="s">
        <v>70</v>
      </c>
      <c r="J468" s="24">
        <v>17.585339353560371</v>
      </c>
      <c r="K468" s="24">
        <v>17.585339353560371</v>
      </c>
      <c r="L468" s="24">
        <v>17.585339353560371</v>
      </c>
      <c r="M468" s="24">
        <v>16.334108058904654</v>
      </c>
      <c r="N468" s="24">
        <v>14.519207163470803</v>
      </c>
      <c r="O468" s="24">
        <v>14.519207163470803</v>
      </c>
      <c r="P468" s="24">
        <v>14.519207163470803</v>
      </c>
      <c r="Q468" s="24">
        <v>15.42665761118773</v>
      </c>
      <c r="R468" s="24">
        <v>9.4702783474924459</v>
      </c>
      <c r="S468" s="25">
        <v>12.601731913275996</v>
      </c>
      <c r="T468" s="25">
        <v>16.334108058904654</v>
      </c>
      <c r="U468" s="25">
        <v>14.519207163470803</v>
      </c>
      <c r="V468" s="26">
        <v>511.44</v>
      </c>
      <c r="W468" s="2">
        <v>5.0500000000000003E-2</v>
      </c>
      <c r="X468" s="2">
        <v>0.04</v>
      </c>
      <c r="Y468" s="27">
        <v>466.18778879999996</v>
      </c>
      <c r="Z468" s="1"/>
      <c r="AA468" s="28"/>
      <c r="AB468" s="29">
        <v>8198.0704685339297</v>
      </c>
      <c r="AC468" s="29">
        <v>8198.0704685339297</v>
      </c>
      <c r="AD468" s="29">
        <v>8198.0704685339297</v>
      </c>
      <c r="AE468" s="29">
        <v>7614.7617180010202</v>
      </c>
      <c r="AF468" s="29">
        <v>6768.6770826675729</v>
      </c>
      <c r="AG468" s="29">
        <v>6768.6770826675729</v>
      </c>
      <c r="AH468" s="24">
        <v>6768.6770826675729</v>
      </c>
      <c r="AI468" s="24">
        <v>7191.7194003342975</v>
      </c>
      <c r="AJ468" s="24">
        <v>4414.9281221380206</v>
      </c>
      <c r="AK468" s="29">
        <v>5874.7735357005295</v>
      </c>
      <c r="AL468" s="29">
        <v>7614.7617180010202</v>
      </c>
      <c r="AM468" s="29">
        <v>6768.6770826675729</v>
      </c>
      <c r="AN468">
        <v>0</v>
      </c>
      <c r="AO468" s="30">
        <v>24.0000000384</v>
      </c>
      <c r="AP468">
        <v>8.64</v>
      </c>
      <c r="AQ468">
        <v>24.0000000384</v>
      </c>
      <c r="AR468" s="29">
        <v>422.04814516072594</v>
      </c>
      <c r="AS468" s="29">
        <v>422.04814516072594</v>
      </c>
      <c r="AT468" s="29">
        <v>422.04814516072594</v>
      </c>
      <c r="AU468" s="29">
        <v>392.01859404094142</v>
      </c>
      <c r="AV468" s="29">
        <v>348.4609724808368</v>
      </c>
      <c r="AW468" s="29">
        <v>348.4609724808368</v>
      </c>
      <c r="AX468" s="24">
        <v>348.4609724808368</v>
      </c>
      <c r="AY468" s="24">
        <v>370.23978326088917</v>
      </c>
      <c r="AZ468" s="24">
        <v>227.28668070347737</v>
      </c>
      <c r="BA468" s="29">
        <v>302.44156640253038</v>
      </c>
      <c r="BB468" s="29">
        <v>392.01859404094142</v>
      </c>
      <c r="BC468" s="29">
        <v>348.4609724808368</v>
      </c>
      <c r="BD468" s="1">
        <f t="shared" si="21"/>
        <v>180.99973070432981</v>
      </c>
      <c r="BE468" s="28">
        <f t="shared" si="22"/>
        <v>84379.864230446969</v>
      </c>
      <c r="BF468" s="28">
        <f t="shared" si="23"/>
        <v>4343.9935438543052</v>
      </c>
    </row>
    <row r="469" spans="1:58" x14ac:dyDescent="0.25">
      <c r="A469" s="21" t="s">
        <v>139</v>
      </c>
      <c r="B469" s="22" t="s">
        <v>139</v>
      </c>
      <c r="C469" s="23" t="s">
        <v>440</v>
      </c>
      <c r="D469" s="23" t="s">
        <v>452</v>
      </c>
      <c r="E469" t="s">
        <v>499</v>
      </c>
      <c r="F469" t="s">
        <v>500</v>
      </c>
      <c r="G469" s="23" t="s">
        <v>23</v>
      </c>
      <c r="H469">
        <v>315027</v>
      </c>
      <c r="I469" s="24" t="s">
        <v>507</v>
      </c>
      <c r="J469" s="24">
        <v>1.0344317266800218</v>
      </c>
      <c r="K469" s="24">
        <v>1.0344317266800218</v>
      </c>
      <c r="L469" s="24">
        <v>1.0344317266800218</v>
      </c>
      <c r="M469" s="24">
        <v>0.90745044771692518</v>
      </c>
      <c r="N469" s="24">
        <v>0.90745044771692518</v>
      </c>
      <c r="O469" s="24">
        <v>0.90745044771692518</v>
      </c>
      <c r="P469" s="24">
        <v>0.90745044771692518</v>
      </c>
      <c r="Q469" s="24">
        <v>0.90745044771692518</v>
      </c>
      <c r="R469" s="24">
        <v>0.59189239671827787</v>
      </c>
      <c r="S469" s="25">
        <v>0.74127834783976432</v>
      </c>
      <c r="T469" s="25">
        <v>0.90745044771692518</v>
      </c>
      <c r="U469" s="25">
        <v>0.90745044771692518</v>
      </c>
      <c r="V469" s="26">
        <v>828.0000013248</v>
      </c>
      <c r="W469" s="2">
        <v>5.0500000000000003E-2</v>
      </c>
      <c r="X469" s="2">
        <v>0.04</v>
      </c>
      <c r="Y469" s="27">
        <v>754.73856120758171</v>
      </c>
      <c r="Z469" s="1"/>
      <c r="AA469" s="28"/>
      <c r="AB469" s="29">
        <v>780.72551306195408</v>
      </c>
      <c r="AC469" s="29">
        <v>780.72551306195408</v>
      </c>
      <c r="AD469" s="29">
        <v>780.72551306195408</v>
      </c>
      <c r="AE469" s="29">
        <v>684.88784527704797</v>
      </c>
      <c r="AF469" s="29">
        <v>684.88784527704797</v>
      </c>
      <c r="AG469" s="29">
        <v>684.88784527704797</v>
      </c>
      <c r="AH469" s="24">
        <v>684.88784527704797</v>
      </c>
      <c r="AI469" s="24">
        <v>684.88784527704797</v>
      </c>
      <c r="AJ469" s="24">
        <v>446.72401588886021</v>
      </c>
      <c r="AK469" s="29">
        <v>559.47135370291699</v>
      </c>
      <c r="AL469" s="29">
        <v>684.88784527704797</v>
      </c>
      <c r="AM469" s="29">
        <v>684.88784527704797</v>
      </c>
      <c r="AN469">
        <v>0</v>
      </c>
      <c r="AO469" s="30">
        <v>24.0000000384</v>
      </c>
      <c r="AP469">
        <v>16.5</v>
      </c>
      <c r="AQ469">
        <v>24.0000000384</v>
      </c>
      <c r="AR469" s="29">
        <v>24.826361480042703</v>
      </c>
      <c r="AS469" s="29">
        <v>24.826361480042703</v>
      </c>
      <c r="AT469" s="29">
        <v>24.826361480042703</v>
      </c>
      <c r="AU469" s="29">
        <v>21.7788107800523</v>
      </c>
      <c r="AV469" s="29">
        <v>21.7788107800523</v>
      </c>
      <c r="AW469" s="29">
        <v>21.7788107800523</v>
      </c>
      <c r="AX469" s="24">
        <v>21.7788107800523</v>
      </c>
      <c r="AY469" s="24">
        <v>21.7788107800523</v>
      </c>
      <c r="AZ469" s="24">
        <v>14.205417543967336</v>
      </c>
      <c r="BA469" s="29">
        <v>17.790680376619431</v>
      </c>
      <c r="BB469" s="29">
        <v>21.7788107800523</v>
      </c>
      <c r="BC469" s="29">
        <v>21.7788107800523</v>
      </c>
      <c r="BD469" s="1">
        <f t="shared" si="21"/>
        <v>10.788619058616586</v>
      </c>
      <c r="BE469" s="28">
        <f t="shared" si="22"/>
        <v>8142.5868257169732</v>
      </c>
      <c r="BF469" s="28">
        <f t="shared" si="23"/>
        <v>258.926857821081</v>
      </c>
    </row>
    <row r="470" spans="1:58" x14ac:dyDescent="0.25">
      <c r="A470" s="21" t="s">
        <v>139</v>
      </c>
      <c r="B470" s="22" t="s">
        <v>139</v>
      </c>
      <c r="C470" s="23" t="s">
        <v>440</v>
      </c>
      <c r="D470" s="23" t="s">
        <v>452</v>
      </c>
      <c r="E470" t="s">
        <v>499</v>
      </c>
      <c r="F470" t="s">
        <v>500</v>
      </c>
      <c r="G470" s="23" t="s">
        <v>23</v>
      </c>
      <c r="H470">
        <v>318379</v>
      </c>
      <c r="I470" s="24" t="s">
        <v>178</v>
      </c>
      <c r="J470" s="24">
        <v>10.344317266800218</v>
      </c>
      <c r="K470" s="24">
        <v>10.344317266800218</v>
      </c>
      <c r="L470" s="24">
        <v>10.344317266800218</v>
      </c>
      <c r="M470" s="24">
        <v>9.0745044771692527</v>
      </c>
      <c r="N470" s="24">
        <v>8.1670540294523271</v>
      </c>
      <c r="O470" s="24">
        <v>8.1670540294523271</v>
      </c>
      <c r="P470" s="24">
        <v>8.1670540294523271</v>
      </c>
      <c r="Q470" s="24">
        <v>9.0745044771692527</v>
      </c>
      <c r="R470" s="24">
        <v>5.3270315704645004</v>
      </c>
      <c r="S470" s="25">
        <v>7.4127834783976434</v>
      </c>
      <c r="T470" s="25">
        <v>9.0745044771692527</v>
      </c>
      <c r="U470" s="25">
        <v>8.1670540294523271</v>
      </c>
      <c r="V470" s="26">
        <v>396</v>
      </c>
      <c r="W470" s="2">
        <v>5.0500000000000003E-2</v>
      </c>
      <c r="X470" s="2">
        <v>0.04</v>
      </c>
      <c r="Y470" s="27">
        <v>360.96192000000002</v>
      </c>
      <c r="Z470" s="1"/>
      <c r="AA470" s="28"/>
      <c r="AB470" s="29">
        <v>3733.9046217133591</v>
      </c>
      <c r="AC470" s="29">
        <v>3733.9046217133591</v>
      </c>
      <c r="AD470" s="29">
        <v>3733.9046217133591</v>
      </c>
      <c r="AE470" s="29">
        <v>3275.5505591276096</v>
      </c>
      <c r="AF470" s="29">
        <v>2947.9955032148487</v>
      </c>
      <c r="AG470" s="29">
        <v>2947.9955032148487</v>
      </c>
      <c r="AH470" s="24">
        <v>2947.9955032148487</v>
      </c>
      <c r="AI470" s="24">
        <v>3275.5505591276096</v>
      </c>
      <c r="AJ470" s="24">
        <v>1922.8555435754815</v>
      </c>
      <c r="AK470" s="29">
        <v>2675.732556906692</v>
      </c>
      <c r="AL470" s="29">
        <v>3275.5505591276096</v>
      </c>
      <c r="AM470" s="29">
        <v>2947.9955032148487</v>
      </c>
      <c r="AN470">
        <v>0</v>
      </c>
      <c r="AO470" s="30">
        <v>12.0000000048</v>
      </c>
      <c r="AP470">
        <v>7.02</v>
      </c>
      <c r="AQ470">
        <v>12.0000000048</v>
      </c>
      <c r="AR470" s="29">
        <v>124.13180725125534</v>
      </c>
      <c r="AS470" s="29">
        <v>124.13180725125534</v>
      </c>
      <c r="AT470" s="29">
        <v>124.13180725125534</v>
      </c>
      <c r="AU470" s="29">
        <v>108.89405376958865</v>
      </c>
      <c r="AV470" s="29">
        <v>98.00464839262979</v>
      </c>
      <c r="AW470" s="29">
        <v>98.00464839262979</v>
      </c>
      <c r="AX470" s="24">
        <v>98.00464839262979</v>
      </c>
      <c r="AY470" s="24">
        <v>108.89405376958865</v>
      </c>
      <c r="AZ470" s="24">
        <v>63.924378871143759</v>
      </c>
      <c r="BA470" s="29">
        <v>88.95340177635309</v>
      </c>
      <c r="BB470" s="29">
        <v>108.89405376958865</v>
      </c>
      <c r="BC470" s="29">
        <v>98.00464839262979</v>
      </c>
      <c r="BD470" s="1">
        <f t="shared" si="21"/>
        <v>103.66449639857989</v>
      </c>
      <c r="BE470" s="28">
        <f t="shared" si="22"/>
        <v>37418.935655864479</v>
      </c>
      <c r="BF470" s="28">
        <f t="shared" si="23"/>
        <v>1243.9739572805479</v>
      </c>
    </row>
    <row r="471" spans="1:58" x14ac:dyDescent="0.25">
      <c r="A471" s="21" t="s">
        <v>139</v>
      </c>
      <c r="B471" s="22" t="s">
        <v>139</v>
      </c>
      <c r="C471" s="23" t="s">
        <v>440</v>
      </c>
      <c r="D471" s="23" t="s">
        <v>452</v>
      </c>
      <c r="E471" t="s">
        <v>499</v>
      </c>
      <c r="F471" t="s">
        <v>500</v>
      </c>
      <c r="G471" s="23" t="s">
        <v>23</v>
      </c>
      <c r="H471">
        <v>318380</v>
      </c>
      <c r="I471" s="24" t="s">
        <v>169</v>
      </c>
      <c r="J471" s="24">
        <v>18.619771080240394</v>
      </c>
      <c r="K471" s="24">
        <v>18.619771080240394</v>
      </c>
      <c r="L471" s="24">
        <v>18.619771080240394</v>
      </c>
      <c r="M471" s="24">
        <v>17.24155850662158</v>
      </c>
      <c r="N471" s="24">
        <v>15.42665761118773</v>
      </c>
      <c r="O471" s="24">
        <v>15.42665761118773</v>
      </c>
      <c r="P471" s="24">
        <v>15.42665761118773</v>
      </c>
      <c r="Q471" s="24">
        <v>16.334108058904654</v>
      </c>
      <c r="R471" s="24">
        <v>10.062170744210723</v>
      </c>
      <c r="S471" s="25">
        <v>13.343010261115758</v>
      </c>
      <c r="T471" s="25">
        <v>17.24155850662158</v>
      </c>
      <c r="U471" s="25">
        <v>15.42665761118773</v>
      </c>
      <c r="V471" s="26">
        <v>768</v>
      </c>
      <c r="W471" s="2">
        <v>5.0500000000000003E-2</v>
      </c>
      <c r="X471" s="2">
        <v>0.04</v>
      </c>
      <c r="Y471" s="27">
        <v>700.04736000000003</v>
      </c>
      <c r="Z471" s="1"/>
      <c r="AA471" s="28"/>
      <c r="AB471" s="29">
        <v>13034.721588526636</v>
      </c>
      <c r="AC471" s="29">
        <v>13034.721588526636</v>
      </c>
      <c r="AD471" s="29">
        <v>13034.721588526636</v>
      </c>
      <c r="AE471" s="29">
        <v>12069.90751484598</v>
      </c>
      <c r="AF471" s="29">
        <v>10799.390934335877</v>
      </c>
      <c r="AG471" s="29">
        <v>10799.390934335877</v>
      </c>
      <c r="AH471" s="24">
        <v>10799.390934335877</v>
      </c>
      <c r="AI471" s="24">
        <v>11434.649224590928</v>
      </c>
      <c r="AJ471" s="24">
        <v>7043.996065353952</v>
      </c>
      <c r="AK471" s="29">
        <v>9340.7391077469965</v>
      </c>
      <c r="AL471" s="29">
        <v>12069.90751484598</v>
      </c>
      <c r="AM471" s="29">
        <v>10799.390934335877</v>
      </c>
      <c r="AN471">
        <v>0</v>
      </c>
      <c r="AO471" s="30">
        <v>24.0000000384</v>
      </c>
      <c r="AP471">
        <v>7.3920000000000003</v>
      </c>
      <c r="AQ471">
        <v>24.0000000384</v>
      </c>
      <c r="AR471" s="29">
        <v>446.87450664076863</v>
      </c>
      <c r="AS471" s="29">
        <v>446.87450664076863</v>
      </c>
      <c r="AT471" s="29">
        <v>446.87450664076863</v>
      </c>
      <c r="AU471" s="29">
        <v>413.79740482099373</v>
      </c>
      <c r="AV471" s="29">
        <v>370.23978326088917</v>
      </c>
      <c r="AW471" s="29">
        <v>370.23978326088917</v>
      </c>
      <c r="AX471" s="24">
        <v>370.23978326088917</v>
      </c>
      <c r="AY471" s="24">
        <v>392.01859404094142</v>
      </c>
      <c r="AZ471" s="24">
        <v>241.49209824744472</v>
      </c>
      <c r="BA471" s="29">
        <v>320.23224677914976</v>
      </c>
      <c r="BB471" s="29">
        <v>413.79740482099373</v>
      </c>
      <c r="BC471" s="29">
        <v>370.23978326088917</v>
      </c>
      <c r="BD471" s="1">
        <f t="shared" si="21"/>
        <v>191.78834976294638</v>
      </c>
      <c r="BE471" s="28">
        <f t="shared" si="22"/>
        <v>134260.92793030725</v>
      </c>
      <c r="BF471" s="28">
        <f t="shared" si="23"/>
        <v>4602.9204016753856</v>
      </c>
    </row>
    <row r="472" spans="1:58" x14ac:dyDescent="0.25">
      <c r="A472" s="21" t="s">
        <v>139</v>
      </c>
      <c r="B472" s="22" t="s">
        <v>139</v>
      </c>
      <c r="C472" s="23" t="s">
        <v>440</v>
      </c>
      <c r="D472" s="23" t="s">
        <v>452</v>
      </c>
      <c r="E472" t="s">
        <v>499</v>
      </c>
      <c r="F472" t="s">
        <v>500</v>
      </c>
      <c r="G472" s="23" t="s">
        <v>23</v>
      </c>
      <c r="H472">
        <v>318409</v>
      </c>
      <c r="I472" s="24" t="s">
        <v>508</v>
      </c>
      <c r="J472" s="24">
        <v>3.1032951800400657</v>
      </c>
      <c r="K472" s="24">
        <v>3.1032951800400657</v>
      </c>
      <c r="L472" s="24">
        <v>3.1032951800400657</v>
      </c>
      <c r="M472" s="24">
        <v>2.7223513431507755</v>
      </c>
      <c r="N472" s="24">
        <v>2.7223513431507755</v>
      </c>
      <c r="O472" s="24">
        <v>2.7223513431507755</v>
      </c>
      <c r="P472" s="24">
        <v>2.7223513431507755</v>
      </c>
      <c r="Q472" s="24">
        <v>2.7223513431507755</v>
      </c>
      <c r="R472" s="24">
        <v>1.7756771901548334</v>
      </c>
      <c r="S472" s="25">
        <v>2.2238350435192928</v>
      </c>
      <c r="T472" s="25">
        <v>2.7223513431507755</v>
      </c>
      <c r="U472" s="25">
        <v>2.7223513431507755</v>
      </c>
      <c r="V472" s="26">
        <v>286.8</v>
      </c>
      <c r="W472" s="2">
        <v>5.0500000000000003E-2</v>
      </c>
      <c r="X472" s="2">
        <v>0.04</v>
      </c>
      <c r="Y472" s="27">
        <v>261.42393599999997</v>
      </c>
      <c r="Z472" s="1"/>
      <c r="AA472" s="28"/>
      <c r="AB472" s="29">
        <v>811.27564053590254</v>
      </c>
      <c r="AC472" s="29">
        <v>811.27564053590254</v>
      </c>
      <c r="AD472" s="29">
        <v>811.27564053590254</v>
      </c>
      <c r="AE472" s="29">
        <v>711.68780330136235</v>
      </c>
      <c r="AF472" s="29">
        <v>711.68780330136235</v>
      </c>
      <c r="AG472" s="29">
        <v>711.68780330136235</v>
      </c>
      <c r="AH472" s="24">
        <v>711.68780330136235</v>
      </c>
      <c r="AI472" s="24">
        <v>711.68780330136235</v>
      </c>
      <c r="AJ472" s="24">
        <v>464.20452011569694</v>
      </c>
      <c r="AK472" s="29">
        <v>581.3637100915447</v>
      </c>
      <c r="AL472" s="29">
        <v>711.68780330136235</v>
      </c>
      <c r="AM472" s="29">
        <v>711.68780330136235</v>
      </c>
      <c r="AN472">
        <v>0</v>
      </c>
      <c r="AO472" s="30">
        <v>12.0000000048</v>
      </c>
      <c r="AP472">
        <v>2.74</v>
      </c>
      <c r="AQ472">
        <v>12.0000000048</v>
      </c>
      <c r="AR472" s="29">
        <v>37.239542175376606</v>
      </c>
      <c r="AS472" s="29">
        <v>37.239542175376606</v>
      </c>
      <c r="AT472" s="29">
        <v>37.239542175376606</v>
      </c>
      <c r="AU472" s="29">
        <v>32.668216130876594</v>
      </c>
      <c r="AV472" s="29">
        <v>32.668216130876594</v>
      </c>
      <c r="AW472" s="29">
        <v>32.668216130876594</v>
      </c>
      <c r="AX472" s="24">
        <v>32.668216130876594</v>
      </c>
      <c r="AY472" s="24">
        <v>32.668216130876594</v>
      </c>
      <c r="AZ472" s="24">
        <v>21.308126290381253</v>
      </c>
      <c r="BA472" s="29">
        <v>26.686020532905925</v>
      </c>
      <c r="BB472" s="29">
        <v>32.668216130876594</v>
      </c>
      <c r="BC472" s="29">
        <v>32.668216130876594</v>
      </c>
      <c r="BD472" s="1">
        <f t="shared" si="21"/>
        <v>32.365857175849754</v>
      </c>
      <c r="BE472" s="28">
        <f t="shared" si="22"/>
        <v>8461.2097749244876</v>
      </c>
      <c r="BF472" s="28">
        <f t="shared" si="23"/>
        <v>388.39028626555319</v>
      </c>
    </row>
    <row r="473" spans="1:58" x14ac:dyDescent="0.25">
      <c r="A473" s="21" t="s">
        <v>139</v>
      </c>
      <c r="B473" s="22" t="s">
        <v>139</v>
      </c>
      <c r="C473" s="23" t="s">
        <v>440</v>
      </c>
      <c r="D473" s="23" t="s">
        <v>452</v>
      </c>
      <c r="E473" t="s">
        <v>499</v>
      </c>
      <c r="F473" t="s">
        <v>500</v>
      </c>
      <c r="G473" s="23" t="s">
        <v>27</v>
      </c>
      <c r="H473">
        <v>32638</v>
      </c>
      <c r="I473" s="24" t="s">
        <v>29</v>
      </c>
      <c r="J473" s="24">
        <v>18.691902074636079</v>
      </c>
      <c r="K473" s="24">
        <v>18.691902074636079</v>
      </c>
      <c r="L473" s="24">
        <v>18.691902074636079</v>
      </c>
      <c r="M473" s="24">
        <v>17.308350453453503</v>
      </c>
      <c r="N473" s="24">
        <v>15.486418826774189</v>
      </c>
      <c r="O473" s="24">
        <v>14.575453013434529</v>
      </c>
      <c r="P473" s="24">
        <v>15.486418826774189</v>
      </c>
      <c r="Q473" s="24">
        <v>15.486418826774189</v>
      </c>
      <c r="R473" s="24">
        <v>10.101150513533954</v>
      </c>
      <c r="S473" s="25">
        <v>13.394699650540501</v>
      </c>
      <c r="T473" s="25">
        <v>17.308350453453503</v>
      </c>
      <c r="U473" s="25">
        <v>15.486418826774189</v>
      </c>
      <c r="V473" s="26">
        <v>722.84</v>
      </c>
      <c r="W473" s="2">
        <v>5.0500000000000003E-2</v>
      </c>
      <c r="X473" s="2">
        <v>0.04</v>
      </c>
      <c r="Y473" s="27">
        <v>658.88311680000004</v>
      </c>
      <c r="Z473" s="1"/>
      <c r="AA473" s="28"/>
      <c r="AB473" s="29">
        <v>12315.778697856607</v>
      </c>
      <c r="AC473" s="29">
        <v>12315.778697856607</v>
      </c>
      <c r="AD473" s="29">
        <v>12315.778697856607</v>
      </c>
      <c r="AE473" s="29">
        <v>11404.179893438139</v>
      </c>
      <c r="AF473" s="29">
        <v>10203.739904655178</v>
      </c>
      <c r="AG473" s="29">
        <v>9603.5199102636961</v>
      </c>
      <c r="AH473" s="24">
        <v>10203.739904655178</v>
      </c>
      <c r="AI473" s="24">
        <v>10203.739904655178</v>
      </c>
      <c r="AJ473" s="24">
        <v>6655.4775336231723</v>
      </c>
      <c r="AK473" s="29">
        <v>8825.5414543479965</v>
      </c>
      <c r="AL473" s="29">
        <v>11404.179893438139</v>
      </c>
      <c r="AM473" s="29">
        <v>10203.739904655178</v>
      </c>
      <c r="AN473">
        <v>0</v>
      </c>
      <c r="AO473" s="30">
        <v>4.8209999999999997</v>
      </c>
      <c r="AP473">
        <v>4.8209999999999997</v>
      </c>
      <c r="AQ473">
        <v>12.0000000048</v>
      </c>
      <c r="AR473" s="29">
        <v>90.11365990182054</v>
      </c>
      <c r="AS473" s="29">
        <v>90.11365990182054</v>
      </c>
      <c r="AT473" s="29">
        <v>90.11365990182054</v>
      </c>
      <c r="AU473" s="29">
        <v>83.443557536099334</v>
      </c>
      <c r="AV473" s="29">
        <v>74.660025163878359</v>
      </c>
      <c r="AW473" s="29">
        <v>70.268258977767857</v>
      </c>
      <c r="AX473" s="24">
        <v>74.660025163878359</v>
      </c>
      <c r="AY473" s="24">
        <v>74.660025163878359</v>
      </c>
      <c r="AZ473" s="24">
        <v>48.69764662574719</v>
      </c>
      <c r="BA473" s="29">
        <v>64.575847015255746</v>
      </c>
      <c r="BB473" s="29">
        <v>83.443557536099334</v>
      </c>
      <c r="BC473" s="29">
        <v>74.660025163878359</v>
      </c>
      <c r="BD473" s="1">
        <f t="shared" si="21"/>
        <v>190.70938561542096</v>
      </c>
      <c r="BE473" s="28">
        <f t="shared" si="22"/>
        <v>125655.19439730166</v>
      </c>
      <c r="BF473" s="28">
        <f t="shared" si="23"/>
        <v>919.40994805194441</v>
      </c>
    </row>
    <row r="474" spans="1:58" x14ac:dyDescent="0.25">
      <c r="A474" s="21" t="s">
        <v>139</v>
      </c>
      <c r="B474" s="22" t="s">
        <v>139</v>
      </c>
      <c r="C474" s="23" t="s">
        <v>440</v>
      </c>
      <c r="D474" s="23" t="s">
        <v>452</v>
      </c>
      <c r="E474" t="s">
        <v>499</v>
      </c>
      <c r="F474" t="s">
        <v>500</v>
      </c>
      <c r="G474" s="23" t="s">
        <v>27</v>
      </c>
      <c r="H474">
        <v>32640</v>
      </c>
      <c r="I474" s="24" t="s">
        <v>30</v>
      </c>
      <c r="J474" s="24">
        <v>22.845658091221875</v>
      </c>
      <c r="K474" s="24">
        <v>22.845658091221875</v>
      </c>
      <c r="L474" s="24">
        <v>23.884097095368322</v>
      </c>
      <c r="M474" s="24">
        <v>21.863179520151796</v>
      </c>
      <c r="N474" s="24">
        <v>19.130282080132822</v>
      </c>
      <c r="O474" s="24">
        <v>19.130282080132822</v>
      </c>
      <c r="P474" s="24">
        <v>19.130282080132822</v>
      </c>
      <c r="Q474" s="24">
        <v>20.041247893472477</v>
      </c>
      <c r="R474" s="24">
        <v>12.477891810836059</v>
      </c>
      <c r="S474" s="25">
        <v>17.115449553468419</v>
      </c>
      <c r="T474" s="25">
        <v>21.863179520151796</v>
      </c>
      <c r="U474" s="25">
        <v>19.130282080132822</v>
      </c>
      <c r="V474" s="26">
        <v>861.72</v>
      </c>
      <c r="W474" s="2">
        <v>5.0500000000000003E-2</v>
      </c>
      <c r="X474" s="2">
        <v>0.04</v>
      </c>
      <c r="Y474" s="27">
        <v>785.47501440000008</v>
      </c>
      <c r="Z474" s="1"/>
      <c r="AA474" s="28"/>
      <c r="AB474" s="29">
        <v>17944.693618179979</v>
      </c>
      <c r="AC474" s="29">
        <v>17944.693618179979</v>
      </c>
      <c r="AD474" s="29">
        <v>18760.361509915434</v>
      </c>
      <c r="AE474" s="29">
        <v>17172.98124842102</v>
      </c>
      <c r="AF474" s="29">
        <v>15026.358592368391</v>
      </c>
      <c r="AG474" s="29">
        <v>15026.358592368391</v>
      </c>
      <c r="AH474" s="24">
        <v>15026.358592368391</v>
      </c>
      <c r="AI474" s="24">
        <v>15741.899477719266</v>
      </c>
      <c r="AJ474" s="24">
        <v>9801.0722497980969</v>
      </c>
      <c r="AK474" s="29">
        <v>13443.757984473081</v>
      </c>
      <c r="AL474" s="29">
        <v>17172.98124842102</v>
      </c>
      <c r="AM474" s="29">
        <v>15026.358592368391</v>
      </c>
      <c r="AN474">
        <v>0</v>
      </c>
      <c r="AO474" s="30">
        <v>5.7359999999999998</v>
      </c>
      <c r="AP474">
        <v>5.7359999999999998</v>
      </c>
      <c r="AQ474">
        <v>12.0000000048</v>
      </c>
      <c r="AR474" s="29">
        <v>131.04269481124868</v>
      </c>
      <c r="AS474" s="29">
        <v>131.04269481124868</v>
      </c>
      <c r="AT474" s="29">
        <v>136.9991809390327</v>
      </c>
      <c r="AU474" s="29">
        <v>125.4071977275907</v>
      </c>
      <c r="AV474" s="29">
        <v>109.73129801164187</v>
      </c>
      <c r="AW474" s="29">
        <v>109.73129801164187</v>
      </c>
      <c r="AX474" s="24">
        <v>109.73129801164187</v>
      </c>
      <c r="AY474" s="24">
        <v>114.95659791695812</v>
      </c>
      <c r="AZ474" s="24">
        <v>71.573187426955627</v>
      </c>
      <c r="BA474" s="29">
        <v>98.174218638694853</v>
      </c>
      <c r="BB474" s="29">
        <v>125.4071977275907</v>
      </c>
      <c r="BC474" s="29">
        <v>109.73129801164187</v>
      </c>
      <c r="BD474" s="1">
        <f t="shared" si="21"/>
        <v>239.45748989642388</v>
      </c>
      <c r="BE474" s="28">
        <f t="shared" si="22"/>
        <v>188087.87532458143</v>
      </c>
      <c r="BF474" s="28">
        <f t="shared" si="23"/>
        <v>1373.5281620458877</v>
      </c>
    </row>
    <row r="475" spans="1:58" x14ac:dyDescent="0.25">
      <c r="A475" s="21" t="s">
        <v>139</v>
      </c>
      <c r="B475" s="22" t="s">
        <v>139</v>
      </c>
      <c r="C475" s="23" t="s">
        <v>440</v>
      </c>
      <c r="D475" s="23" t="s">
        <v>452</v>
      </c>
      <c r="E475" t="s">
        <v>499</v>
      </c>
      <c r="F475" t="s">
        <v>500</v>
      </c>
      <c r="G475" s="23" t="s">
        <v>27</v>
      </c>
      <c r="H475">
        <v>32647</v>
      </c>
      <c r="I475" s="24" t="s">
        <v>136</v>
      </c>
      <c r="J475" s="24">
        <v>39.460682157565053</v>
      </c>
      <c r="K475" s="24">
        <v>39.460682157565053</v>
      </c>
      <c r="L475" s="24">
        <v>40.499121161711507</v>
      </c>
      <c r="M475" s="24">
        <v>37.34959834692598</v>
      </c>
      <c r="N475" s="24">
        <v>32.79476928022769</v>
      </c>
      <c r="O475" s="24">
        <v>31.883803466888029</v>
      </c>
      <c r="P475" s="24">
        <v>32.79476928022769</v>
      </c>
      <c r="Q475" s="24">
        <v>33.705735093567355</v>
      </c>
      <c r="R475" s="24">
        <v>21.984857000044485</v>
      </c>
      <c r="S475" s="25">
        <v>29.021849242837753</v>
      </c>
      <c r="T475" s="25">
        <v>37.34959834692598</v>
      </c>
      <c r="U475" s="25">
        <v>32.79476928022769</v>
      </c>
      <c r="V475" s="26">
        <v>804.66</v>
      </c>
      <c r="W475" s="2">
        <v>5.0500000000000003E-2</v>
      </c>
      <c r="X475" s="2">
        <v>0.04</v>
      </c>
      <c r="Y475" s="27">
        <v>733.46368319999999</v>
      </c>
      <c r="Z475" s="1"/>
      <c r="AA475" s="28"/>
      <c r="AB475" s="29">
        <v>28942.977276872185</v>
      </c>
      <c r="AC475" s="29">
        <v>28942.977276872185</v>
      </c>
      <c r="AD475" s="29">
        <v>29704.634573631985</v>
      </c>
      <c r="AE475" s="29">
        <v>27394.573969576959</v>
      </c>
      <c r="AF475" s="29">
        <v>24053.772265970016</v>
      </c>
      <c r="AG475" s="29">
        <v>23385.611925248624</v>
      </c>
      <c r="AH475" s="24">
        <v>24053.772265970016</v>
      </c>
      <c r="AI475" s="24">
        <v>24721.932606691407</v>
      </c>
      <c r="AJ475" s="24">
        <v>16125.094189877931</v>
      </c>
      <c r="AK475" s="29">
        <v>21286.47243892691</v>
      </c>
      <c r="AL475" s="29">
        <v>27394.573969576959</v>
      </c>
      <c r="AM475" s="29">
        <v>24053.772265970016</v>
      </c>
      <c r="AN475">
        <v>0</v>
      </c>
      <c r="AO475" s="30">
        <v>5.4640000000000004</v>
      </c>
      <c r="AP475">
        <v>5.4640000000000004</v>
      </c>
      <c r="AQ475">
        <v>8</v>
      </c>
      <c r="AR475" s="29">
        <v>215.61316730893546</v>
      </c>
      <c r="AS475" s="29">
        <v>215.61316730893546</v>
      </c>
      <c r="AT475" s="29">
        <v>221.2871980275917</v>
      </c>
      <c r="AU475" s="29">
        <v>204.07820536760357</v>
      </c>
      <c r="AV475" s="29">
        <v>179.1906193471641</v>
      </c>
      <c r="AW475" s="29">
        <v>174.21310214307621</v>
      </c>
      <c r="AX475" s="24">
        <v>179.1906193471641</v>
      </c>
      <c r="AY475" s="24">
        <v>184.16813655125205</v>
      </c>
      <c r="AZ475" s="24">
        <v>120.12525864824308</v>
      </c>
      <c r="BA475" s="29">
        <v>158.5753842628655</v>
      </c>
      <c r="BB475" s="29">
        <v>204.07820536760357</v>
      </c>
      <c r="BC475" s="29">
        <v>179.1906193471641</v>
      </c>
      <c r="BD475" s="1">
        <f t="shared" si="21"/>
        <v>409.10023481471421</v>
      </c>
      <c r="BE475" s="28">
        <f t="shared" si="22"/>
        <v>300060.16502518521</v>
      </c>
      <c r="BF475" s="28">
        <f t="shared" si="23"/>
        <v>2235.3236830275991</v>
      </c>
    </row>
    <row r="476" spans="1:58" x14ac:dyDescent="0.25">
      <c r="A476" s="21" t="s">
        <v>139</v>
      </c>
      <c r="B476" s="22" t="s">
        <v>139</v>
      </c>
      <c r="C476" s="23" t="s">
        <v>440</v>
      </c>
      <c r="D476" s="23" t="s">
        <v>452</v>
      </c>
      <c r="E476" t="s">
        <v>499</v>
      </c>
      <c r="F476" t="s">
        <v>500</v>
      </c>
      <c r="G476" s="23" t="s">
        <v>27</v>
      </c>
      <c r="H476">
        <v>313989</v>
      </c>
      <c r="I476" s="24" t="s">
        <v>509</v>
      </c>
      <c r="J476" s="24">
        <v>61.267901244640484</v>
      </c>
      <c r="K476" s="24">
        <v>61.267901244640484</v>
      </c>
      <c r="L476" s="24">
        <v>62.306340248786931</v>
      </c>
      <c r="M476" s="24">
        <v>57.390846240398467</v>
      </c>
      <c r="N476" s="24">
        <v>51.014085547020855</v>
      </c>
      <c r="O476" s="24">
        <v>50.10311973368119</v>
      </c>
      <c r="P476" s="24">
        <v>51.014085547020855</v>
      </c>
      <c r="Q476" s="24">
        <v>52.836017173700178</v>
      </c>
      <c r="R476" s="24">
        <v>33.868563486555018</v>
      </c>
      <c r="S476" s="25">
        <v>44.648998835135004</v>
      </c>
      <c r="T476" s="25">
        <v>57.390846240398467</v>
      </c>
      <c r="U476" s="25">
        <v>51.014085547020855</v>
      </c>
      <c r="V476" s="26">
        <v>225.1</v>
      </c>
      <c r="W476" s="2">
        <v>5.0500000000000003E-2</v>
      </c>
      <c r="X476" s="2">
        <v>0.04</v>
      </c>
      <c r="Y476" s="27">
        <v>205.18315199999998</v>
      </c>
      <c r="Z476" s="1"/>
      <c r="AA476" s="28"/>
      <c r="AB476" s="29">
        <v>12571.141093800057</v>
      </c>
      <c r="AC476" s="29">
        <v>12571.141093800057</v>
      </c>
      <c r="AD476" s="29">
        <v>12784.211281830565</v>
      </c>
      <c r="AE476" s="29">
        <v>11775.634727552306</v>
      </c>
      <c r="AF476" s="29">
        <v>10467.230868935381</v>
      </c>
      <c r="AG476" s="29">
        <v>10280.316031990105</v>
      </c>
      <c r="AH476" s="24">
        <v>10467.230868935381</v>
      </c>
      <c r="AI476" s="24">
        <v>10841.060542825933</v>
      </c>
      <c r="AJ476" s="24">
        <v>6949.2586098834672</v>
      </c>
      <c r="AK476" s="29">
        <v>9161.2223146373271</v>
      </c>
      <c r="AL476" s="29">
        <v>11775.634727552306</v>
      </c>
      <c r="AM476" s="29">
        <v>10467.230868935381</v>
      </c>
      <c r="AN476">
        <v>0</v>
      </c>
      <c r="AO476" s="30">
        <v>1.633</v>
      </c>
      <c r="AP476">
        <v>1.633</v>
      </c>
      <c r="AQ476">
        <v>6.0000000024000002</v>
      </c>
      <c r="AR476" s="29">
        <v>100.05048273249791</v>
      </c>
      <c r="AS476" s="29">
        <v>100.05048273249791</v>
      </c>
      <c r="AT476" s="29">
        <v>101.74625362626905</v>
      </c>
      <c r="AU476" s="29">
        <v>93.719251910570691</v>
      </c>
      <c r="AV476" s="29">
        <v>83.306001698285058</v>
      </c>
      <c r="AW476" s="29">
        <v>81.818394525101382</v>
      </c>
      <c r="AX476" s="24">
        <v>83.306001698285058</v>
      </c>
      <c r="AY476" s="24">
        <v>86.281216044652396</v>
      </c>
      <c r="AZ476" s="24">
        <v>55.307364173544343</v>
      </c>
      <c r="BA476" s="29">
        <v>72.91181509777546</v>
      </c>
      <c r="BB476" s="29">
        <v>93.719251910570691</v>
      </c>
      <c r="BC476" s="29">
        <v>83.306001698285058</v>
      </c>
      <c r="BD476" s="1">
        <f t="shared" si="21"/>
        <v>634.12279108899872</v>
      </c>
      <c r="BE476" s="28">
        <f t="shared" si="22"/>
        <v>130111.31303067827</v>
      </c>
      <c r="BF476" s="28">
        <f t="shared" si="23"/>
        <v>1035.5225178483352</v>
      </c>
    </row>
    <row r="477" spans="1:58" x14ac:dyDescent="0.25">
      <c r="A477" s="21" t="s">
        <v>139</v>
      </c>
      <c r="B477" s="22" t="s">
        <v>139</v>
      </c>
      <c r="C477" s="23" t="s">
        <v>440</v>
      </c>
      <c r="D477" s="23" t="s">
        <v>452</v>
      </c>
      <c r="E477" t="s">
        <v>499</v>
      </c>
      <c r="F477" t="s">
        <v>500</v>
      </c>
      <c r="G477" s="23" t="s">
        <v>27</v>
      </c>
      <c r="H477">
        <v>313990</v>
      </c>
      <c r="I477" s="24" t="s">
        <v>471</v>
      </c>
      <c r="J477" s="24">
        <v>60.229462240494037</v>
      </c>
      <c r="K477" s="24">
        <v>60.229462240494037</v>
      </c>
      <c r="L477" s="24">
        <v>61.267901244640484</v>
      </c>
      <c r="M477" s="24">
        <v>56.479880427058802</v>
      </c>
      <c r="N477" s="24">
        <v>51.014085547020855</v>
      </c>
      <c r="O477" s="24">
        <v>49.192153920341532</v>
      </c>
      <c r="P477" s="24">
        <v>50.10311973368119</v>
      </c>
      <c r="Q477" s="24">
        <v>51.925051360360513</v>
      </c>
      <c r="R477" s="24">
        <v>33.274378162229489</v>
      </c>
      <c r="S477" s="25">
        <v>43.904848854549421</v>
      </c>
      <c r="T477" s="25">
        <v>56.479880427058802</v>
      </c>
      <c r="U477" s="25">
        <v>51.014085547020855</v>
      </c>
      <c r="V477" s="26">
        <v>332.84</v>
      </c>
      <c r="W477" s="2">
        <v>5.0500000000000003E-2</v>
      </c>
      <c r="X477" s="2">
        <v>0.04</v>
      </c>
      <c r="Y477" s="27">
        <v>303.39031679999994</v>
      </c>
      <c r="Z477" s="1"/>
      <c r="AA477" s="28"/>
      <c r="AB477" s="29">
        <v>18273.035629837119</v>
      </c>
      <c r="AC477" s="29">
        <v>18273.035629837119</v>
      </c>
      <c r="AD477" s="29">
        <v>18588.087968282587</v>
      </c>
      <c r="AE477" s="29">
        <v>17135.448815591484</v>
      </c>
      <c r="AF477" s="29">
        <v>15477.179575372955</v>
      </c>
      <c r="AG477" s="29">
        <v>14924.423161966777</v>
      </c>
      <c r="AH477" s="24">
        <v>15200.801368669865</v>
      </c>
      <c r="AI477" s="24">
        <v>15753.557782076045</v>
      </c>
      <c r="AJ477" s="24">
        <v>10095.124131961804</v>
      </c>
      <c r="AK477" s="29">
        <v>13320.306003037864</v>
      </c>
      <c r="AL477" s="29">
        <v>17135.448815591484</v>
      </c>
      <c r="AM477" s="29">
        <v>15477.179575372955</v>
      </c>
      <c r="AN477">
        <v>0</v>
      </c>
      <c r="AO477" s="30">
        <v>2.0179999999999998</v>
      </c>
      <c r="AP477">
        <v>2.0179999999999998</v>
      </c>
      <c r="AQ477">
        <v>6.0000000024000002</v>
      </c>
      <c r="AR477" s="29">
        <v>121.54305480131696</v>
      </c>
      <c r="AS477" s="29">
        <v>121.54305480131696</v>
      </c>
      <c r="AT477" s="29">
        <v>123.63862471168449</v>
      </c>
      <c r="AU477" s="29">
        <v>113.97639870180465</v>
      </c>
      <c r="AV477" s="29">
        <v>102.94642463388807</v>
      </c>
      <c r="AW477" s="29">
        <v>99.269766611249196</v>
      </c>
      <c r="AX477" s="24">
        <v>101.10809562256863</v>
      </c>
      <c r="AY477" s="24">
        <v>104.7847536452075</v>
      </c>
      <c r="AZ477" s="24">
        <v>67.147695131379095</v>
      </c>
      <c r="BA477" s="29">
        <v>88.599984988480728</v>
      </c>
      <c r="BB477" s="29">
        <v>113.97639870180465</v>
      </c>
      <c r="BC477" s="29">
        <v>102.94642463388807</v>
      </c>
      <c r="BD477" s="1">
        <f t="shared" si="21"/>
        <v>625.11430970494996</v>
      </c>
      <c r="BE477" s="28">
        <f t="shared" si="22"/>
        <v>189653.62845759807</v>
      </c>
      <c r="BF477" s="28">
        <f t="shared" si="23"/>
        <v>1261.4806769845889</v>
      </c>
    </row>
    <row r="478" spans="1:58" x14ac:dyDescent="0.25">
      <c r="A478" s="21" t="s">
        <v>139</v>
      </c>
      <c r="B478" s="22" t="s">
        <v>139</v>
      </c>
      <c r="C478" s="23" t="s">
        <v>440</v>
      </c>
      <c r="D478" s="23" t="s">
        <v>452</v>
      </c>
      <c r="E478" t="s">
        <v>499</v>
      </c>
      <c r="F478" t="s">
        <v>500</v>
      </c>
      <c r="G478" s="23" t="s">
        <v>27</v>
      </c>
      <c r="H478">
        <v>313994</v>
      </c>
      <c r="I478" s="24" t="s">
        <v>62</v>
      </c>
      <c r="J478" s="24">
        <v>23.884097095368322</v>
      </c>
      <c r="K478" s="24">
        <v>23.884097095368322</v>
      </c>
      <c r="L478" s="24">
        <v>23.884097095368322</v>
      </c>
      <c r="M478" s="24">
        <v>21.863179520151796</v>
      </c>
      <c r="N478" s="24">
        <v>20.041247893472477</v>
      </c>
      <c r="O478" s="24">
        <v>19.130282080132822</v>
      </c>
      <c r="P478" s="24">
        <v>20.041247893472477</v>
      </c>
      <c r="Q478" s="24">
        <v>20.041247893472477</v>
      </c>
      <c r="R478" s="24">
        <v>13.072077135161585</v>
      </c>
      <c r="S478" s="25">
        <v>17.115449553468419</v>
      </c>
      <c r="T478" s="25">
        <v>21.863179520151796</v>
      </c>
      <c r="U478" s="25">
        <v>20.041247893472477</v>
      </c>
      <c r="V478" s="26">
        <v>292.5</v>
      </c>
      <c r="W478" s="2">
        <v>5.0500000000000003E-2</v>
      </c>
      <c r="X478" s="2">
        <v>0.04</v>
      </c>
      <c r="Y478" s="27">
        <v>266.61959999999999</v>
      </c>
      <c r="Z478" s="1"/>
      <c r="AA478" s="28"/>
      <c r="AB478" s="29">
        <v>6367.9684139282635</v>
      </c>
      <c r="AC478" s="29">
        <v>6367.9684139282635</v>
      </c>
      <c r="AD478" s="29">
        <v>6367.9684139282635</v>
      </c>
      <c r="AE478" s="29">
        <v>5829.1521783910639</v>
      </c>
      <c r="AF478" s="29">
        <v>5343.3894968584746</v>
      </c>
      <c r="AG478" s="29">
        <v>5100.5081560921808</v>
      </c>
      <c r="AH478" s="24">
        <v>5343.3894968584746</v>
      </c>
      <c r="AI478" s="24">
        <v>5343.3894968584746</v>
      </c>
      <c r="AJ478" s="24">
        <v>3485.2719769459277</v>
      </c>
      <c r="AK478" s="29">
        <v>4563.3143137659281</v>
      </c>
      <c r="AL478" s="29">
        <v>5829.1521783910639</v>
      </c>
      <c r="AM478" s="29">
        <v>5343.3894968584746</v>
      </c>
      <c r="AN478">
        <v>0</v>
      </c>
      <c r="AO478" s="30">
        <v>1.389</v>
      </c>
      <c r="AP478">
        <v>1.389</v>
      </c>
      <c r="AQ478">
        <v>6.0000000024000002</v>
      </c>
      <c r="AR478" s="29">
        <v>33.175010865466596</v>
      </c>
      <c r="AS478" s="29">
        <v>33.175010865466596</v>
      </c>
      <c r="AT478" s="29">
        <v>33.175010865466596</v>
      </c>
      <c r="AU478" s="29">
        <v>30.367956353490843</v>
      </c>
      <c r="AV478" s="29">
        <v>27.837293324033272</v>
      </c>
      <c r="AW478" s="29">
        <v>26.57196180930449</v>
      </c>
      <c r="AX478" s="24">
        <v>27.837293324033272</v>
      </c>
      <c r="AY478" s="24">
        <v>27.837293324033272</v>
      </c>
      <c r="AZ478" s="24">
        <v>18.157115140739442</v>
      </c>
      <c r="BA478" s="29">
        <v>23.773359429767634</v>
      </c>
      <c r="BB478" s="29">
        <v>30.367956353490843</v>
      </c>
      <c r="BC478" s="29">
        <v>27.837293324033272</v>
      </c>
      <c r="BD478" s="1">
        <f t="shared" si="21"/>
        <v>244.86145066906124</v>
      </c>
      <c r="BE478" s="28">
        <f t="shared" si="22"/>
        <v>65284.862032804849</v>
      </c>
      <c r="BF478" s="28">
        <f t="shared" si="23"/>
        <v>340.11255497932621</v>
      </c>
    </row>
    <row r="479" spans="1:58" x14ac:dyDescent="0.25">
      <c r="A479" s="21" t="s">
        <v>139</v>
      </c>
      <c r="B479" s="22" t="s">
        <v>139</v>
      </c>
      <c r="C479" s="23" t="s">
        <v>440</v>
      </c>
      <c r="D479" s="23" t="s">
        <v>452</v>
      </c>
      <c r="E479" t="s">
        <v>499</v>
      </c>
      <c r="F479" t="s">
        <v>500</v>
      </c>
      <c r="G479" s="23" t="s">
        <v>27</v>
      </c>
      <c r="H479">
        <v>313998</v>
      </c>
      <c r="I479" s="24" t="s">
        <v>64</v>
      </c>
      <c r="J479" s="24">
        <v>20.768780082928977</v>
      </c>
      <c r="K479" s="24">
        <v>20.768780082928977</v>
      </c>
      <c r="L479" s="24">
        <v>21.807219087075428</v>
      </c>
      <c r="M479" s="24">
        <v>19.130282080132822</v>
      </c>
      <c r="N479" s="24">
        <v>17.308350453453503</v>
      </c>
      <c r="O479" s="24">
        <v>17.308350453453503</v>
      </c>
      <c r="P479" s="24">
        <v>17.308350453453503</v>
      </c>
      <c r="Q479" s="24">
        <v>18.219316266793161</v>
      </c>
      <c r="R479" s="24">
        <v>11.289521162185004</v>
      </c>
      <c r="S479" s="25">
        <v>15.627149592297254</v>
      </c>
      <c r="T479" s="25">
        <v>19.130282080132822</v>
      </c>
      <c r="U479" s="25">
        <v>17.308350453453503</v>
      </c>
      <c r="V479" s="26">
        <v>805.45</v>
      </c>
      <c r="W479" s="2">
        <v>5.0500000000000003E-2</v>
      </c>
      <c r="X479" s="2">
        <v>0.04</v>
      </c>
      <c r="Y479" s="27">
        <v>734.18378400000006</v>
      </c>
      <c r="Z479" s="1"/>
      <c r="AA479" s="28"/>
      <c r="AB479" s="29">
        <v>15248.101550348631</v>
      </c>
      <c r="AC479" s="29">
        <v>15248.101550348631</v>
      </c>
      <c r="AD479" s="29">
        <v>16010.506627866065</v>
      </c>
      <c r="AE479" s="29">
        <v>14045.142886579308</v>
      </c>
      <c r="AF479" s="29">
        <v>12707.51023071461</v>
      </c>
      <c r="AG479" s="29">
        <v>12707.51023071461</v>
      </c>
      <c r="AH479" s="24">
        <v>12707.51023071461</v>
      </c>
      <c r="AI479" s="24">
        <v>13376.326558646957</v>
      </c>
      <c r="AJ479" s="24">
        <v>8288.5833664010643</v>
      </c>
      <c r="AK479" s="29">
        <v>11473.199820806856</v>
      </c>
      <c r="AL479" s="29">
        <v>14045.142886579308</v>
      </c>
      <c r="AM479" s="29">
        <v>12707.51023071461</v>
      </c>
      <c r="AN479">
        <v>0</v>
      </c>
      <c r="AO479" s="30">
        <v>3.82</v>
      </c>
      <c r="AP479">
        <v>3.82</v>
      </c>
      <c r="AQ479">
        <v>6.0000000024000002</v>
      </c>
      <c r="AR479" s="29">
        <v>79.336739916788687</v>
      </c>
      <c r="AS479" s="29">
        <v>79.336739916788687</v>
      </c>
      <c r="AT479" s="29">
        <v>83.303576912628131</v>
      </c>
      <c r="AU479" s="29">
        <v>73.077677546107381</v>
      </c>
      <c r="AV479" s="29">
        <v>66.117898732192373</v>
      </c>
      <c r="AW479" s="29">
        <v>66.117898732192373</v>
      </c>
      <c r="AX479" s="24">
        <v>66.117898732192373</v>
      </c>
      <c r="AY479" s="24">
        <v>69.59778813914987</v>
      </c>
      <c r="AZ479" s="24">
        <v>43.12597083954671</v>
      </c>
      <c r="BA479" s="29">
        <v>59.695711442575508</v>
      </c>
      <c r="BB479" s="29">
        <v>73.077677546107381</v>
      </c>
      <c r="BC479" s="29">
        <v>66.117898732192373</v>
      </c>
      <c r="BD479" s="1">
        <f t="shared" si="21"/>
        <v>215.97473224828843</v>
      </c>
      <c r="BE479" s="28">
        <f t="shared" si="22"/>
        <v>158565.14617043524</v>
      </c>
      <c r="BF479" s="28">
        <f t="shared" si="23"/>
        <v>825.02347718846181</v>
      </c>
    </row>
    <row r="480" spans="1:58" x14ac:dyDescent="0.25">
      <c r="A480" s="21" t="s">
        <v>139</v>
      </c>
      <c r="B480" s="22" t="s">
        <v>139</v>
      </c>
      <c r="C480" s="23" t="s">
        <v>440</v>
      </c>
      <c r="D480" s="23" t="s">
        <v>452</v>
      </c>
      <c r="E480" t="s">
        <v>499</v>
      </c>
      <c r="F480" t="s">
        <v>500</v>
      </c>
      <c r="G480" s="23" t="s">
        <v>27</v>
      </c>
      <c r="H480">
        <v>314010</v>
      </c>
      <c r="I480" s="24" t="s">
        <v>126</v>
      </c>
      <c r="J480" s="24">
        <v>24.922536099514772</v>
      </c>
      <c r="K480" s="24">
        <v>24.922536099514772</v>
      </c>
      <c r="L480" s="24">
        <v>25.960975103661223</v>
      </c>
      <c r="M480" s="24">
        <v>23.685111146831112</v>
      </c>
      <c r="N480" s="24">
        <v>20.952213706812138</v>
      </c>
      <c r="O480" s="24">
        <v>20.952213706812138</v>
      </c>
      <c r="P480" s="24">
        <v>20.952213706812138</v>
      </c>
      <c r="Q480" s="24">
        <v>21.863179520151796</v>
      </c>
      <c r="R480" s="24">
        <v>13.666262459487109</v>
      </c>
      <c r="S480" s="25">
        <v>18.603749514639588</v>
      </c>
      <c r="T480" s="25">
        <v>23.685111146831112</v>
      </c>
      <c r="U480" s="25">
        <v>20.952213706812138</v>
      </c>
      <c r="V480" s="26">
        <v>332.84</v>
      </c>
      <c r="W480" s="2">
        <v>5.0500000000000003E-2</v>
      </c>
      <c r="X480" s="2">
        <v>0.04</v>
      </c>
      <c r="Y480" s="27">
        <v>303.39031679999994</v>
      </c>
      <c r="Z480" s="1"/>
      <c r="AA480" s="28"/>
      <c r="AB480" s="29">
        <v>7561.2561226912212</v>
      </c>
      <c r="AC480" s="29">
        <v>7561.2561226912212</v>
      </c>
      <c r="AD480" s="29">
        <v>7876.3084611366894</v>
      </c>
      <c r="AE480" s="29">
        <v>7185.8333742803006</v>
      </c>
      <c r="AF480" s="29">
        <v>6356.6987541710359</v>
      </c>
      <c r="AG480" s="29">
        <v>6356.6987541710359</v>
      </c>
      <c r="AH480" s="24">
        <v>6356.6987541710359</v>
      </c>
      <c r="AI480" s="24">
        <v>6633.0769608741239</v>
      </c>
      <c r="AJ480" s="24">
        <v>4146.2116970557408</v>
      </c>
      <c r="AK480" s="29">
        <v>5644.1974589143501</v>
      </c>
      <c r="AL480" s="29">
        <v>7185.8333742803006</v>
      </c>
      <c r="AM480" s="29">
        <v>6356.6987541710359</v>
      </c>
      <c r="AN480">
        <v>0</v>
      </c>
      <c r="AO480" s="30">
        <v>1.5920000000000001</v>
      </c>
      <c r="AP480">
        <v>1.5920000000000001</v>
      </c>
      <c r="AQ480">
        <v>6.0000000024000002</v>
      </c>
      <c r="AR480" s="29">
        <v>39.676677470427521</v>
      </c>
      <c r="AS480" s="29">
        <v>39.676677470427521</v>
      </c>
      <c r="AT480" s="29">
        <v>41.32987236502867</v>
      </c>
      <c r="AU480" s="29">
        <v>37.706696945755134</v>
      </c>
      <c r="AV480" s="29">
        <v>33.355924221244926</v>
      </c>
      <c r="AW480" s="29">
        <v>33.355924221244926</v>
      </c>
      <c r="AX480" s="24">
        <v>33.355924221244926</v>
      </c>
      <c r="AY480" s="24">
        <v>34.80618179608166</v>
      </c>
      <c r="AZ480" s="24">
        <v>21.756689835503479</v>
      </c>
      <c r="BA480" s="29">
        <v>29.617169227306228</v>
      </c>
      <c r="BB480" s="29">
        <v>37.706696945755134</v>
      </c>
      <c r="BC480" s="29">
        <v>33.355924221244926</v>
      </c>
      <c r="BD480" s="1">
        <f t="shared" si="21"/>
        <v>261.11831591788001</v>
      </c>
      <c r="BE480" s="28">
        <f t="shared" si="22"/>
        <v>79220.768588608087</v>
      </c>
      <c r="BF480" s="28">
        <f t="shared" si="23"/>
        <v>415.70035894126511</v>
      </c>
    </row>
    <row r="481" spans="1:58" x14ac:dyDescent="0.25">
      <c r="A481" s="21" t="s">
        <v>139</v>
      </c>
      <c r="B481" s="22" t="s">
        <v>139</v>
      </c>
      <c r="C481" s="23" t="s">
        <v>440</v>
      </c>
      <c r="D481" s="23" t="s">
        <v>452</v>
      </c>
      <c r="E481" t="s">
        <v>499</v>
      </c>
      <c r="F481" t="s">
        <v>500</v>
      </c>
      <c r="G481" s="23" t="s">
        <v>27</v>
      </c>
      <c r="H481">
        <v>314015</v>
      </c>
      <c r="I481" s="24" t="s">
        <v>66</v>
      </c>
      <c r="J481" s="24">
        <v>18.691902074636079</v>
      </c>
      <c r="K481" s="24">
        <v>18.691902074636079</v>
      </c>
      <c r="L481" s="24">
        <v>19.730341078782526</v>
      </c>
      <c r="M481" s="24">
        <v>18.219316266793161</v>
      </c>
      <c r="N481" s="24">
        <v>16.397384640113845</v>
      </c>
      <c r="O481" s="24">
        <v>15.486418826774189</v>
      </c>
      <c r="P481" s="24">
        <v>16.397384640113845</v>
      </c>
      <c r="Q481" s="24">
        <v>16.397384640113845</v>
      </c>
      <c r="R481" s="24">
        <v>10.695335837859478</v>
      </c>
      <c r="S481" s="25">
        <v>14.138849631126083</v>
      </c>
      <c r="T481" s="25">
        <v>18.219316266793161</v>
      </c>
      <c r="U481" s="25">
        <v>16.397384640113845</v>
      </c>
      <c r="V481" s="26">
        <v>437.07</v>
      </c>
      <c r="W481" s="2">
        <v>5.0500000000000003E-2</v>
      </c>
      <c r="X481" s="2">
        <v>0.04</v>
      </c>
      <c r="Y481" s="27">
        <v>398.3980464</v>
      </c>
      <c r="Z481" s="1"/>
      <c r="AA481" s="28"/>
      <c r="AB481" s="29">
        <v>7446.8172700351206</v>
      </c>
      <c r="AC481" s="29">
        <v>7446.8172700351206</v>
      </c>
      <c r="AD481" s="29">
        <v>7860.5293405926268</v>
      </c>
      <c r="AE481" s="29">
        <v>7258.5400074341369</v>
      </c>
      <c r="AF481" s="29">
        <v>6532.6860066907229</v>
      </c>
      <c r="AG481" s="29">
        <v>6169.7590063190173</v>
      </c>
      <c r="AH481" s="24">
        <v>6532.6860066907229</v>
      </c>
      <c r="AI481" s="24">
        <v>6532.6860066907229</v>
      </c>
      <c r="AJ481" s="24">
        <v>4261.0009033951228</v>
      </c>
      <c r="AK481" s="29">
        <v>5632.8900713839921</v>
      </c>
      <c r="AL481" s="29">
        <v>7258.5400074341369</v>
      </c>
      <c r="AM481" s="29">
        <v>6532.6860066907229</v>
      </c>
      <c r="AN481">
        <v>0</v>
      </c>
      <c r="AO481" s="30">
        <v>2.1</v>
      </c>
      <c r="AP481">
        <v>2.1</v>
      </c>
      <c r="AQ481">
        <v>12.0000000048</v>
      </c>
      <c r="AR481" s="29">
        <v>39.252994356735769</v>
      </c>
      <c r="AS481" s="29">
        <v>39.252994356735769</v>
      </c>
      <c r="AT481" s="29">
        <v>41.433716265443309</v>
      </c>
      <c r="AU481" s="29">
        <v>38.260564160265638</v>
      </c>
      <c r="AV481" s="29">
        <v>34.434507744239077</v>
      </c>
      <c r="AW481" s="29">
        <v>32.521479536225797</v>
      </c>
      <c r="AX481" s="24">
        <v>34.434507744239077</v>
      </c>
      <c r="AY481" s="24">
        <v>34.434507744239077</v>
      </c>
      <c r="AZ481" s="24">
        <v>22.460205259504903</v>
      </c>
      <c r="BA481" s="29">
        <v>29.691584225364778</v>
      </c>
      <c r="BB481" s="29">
        <v>38.260564160265638</v>
      </c>
      <c r="BC481" s="29">
        <v>34.434507744239077</v>
      </c>
      <c r="BD481" s="1">
        <f t="shared" si="21"/>
        <v>199.46292061785613</v>
      </c>
      <c r="BE481" s="28">
        <f t="shared" si="22"/>
        <v>79465.637903392169</v>
      </c>
      <c r="BF481" s="28">
        <f t="shared" si="23"/>
        <v>418.8721332974979</v>
      </c>
    </row>
    <row r="482" spans="1:58" x14ac:dyDescent="0.25">
      <c r="A482" s="21" t="s">
        <v>139</v>
      </c>
      <c r="B482" s="22" t="s">
        <v>139</v>
      </c>
      <c r="C482" s="23" t="s">
        <v>440</v>
      </c>
      <c r="D482" s="23" t="s">
        <v>452</v>
      </c>
      <c r="E482" t="s">
        <v>499</v>
      </c>
      <c r="F482" t="s">
        <v>500</v>
      </c>
      <c r="G482" s="23" t="s">
        <v>27</v>
      </c>
      <c r="H482">
        <v>314017</v>
      </c>
      <c r="I482" s="24" t="s">
        <v>67</v>
      </c>
      <c r="J482" s="24">
        <v>36.345365145125712</v>
      </c>
      <c r="K482" s="24">
        <v>36.345365145125712</v>
      </c>
      <c r="L482" s="24">
        <v>37.383804149272159</v>
      </c>
      <c r="M482" s="24">
        <v>34.616700906907006</v>
      </c>
      <c r="N482" s="24">
        <v>30.972837653548378</v>
      </c>
      <c r="O482" s="24">
        <v>30.06187184020872</v>
      </c>
      <c r="P482" s="24">
        <v>30.972837653548378</v>
      </c>
      <c r="Q482" s="24">
        <v>31.883803466888029</v>
      </c>
      <c r="R482" s="24">
        <v>20.202301027067907</v>
      </c>
      <c r="S482" s="25">
        <v>26.789399301081001</v>
      </c>
      <c r="T482" s="25">
        <v>34.616700906907006</v>
      </c>
      <c r="U482" s="25">
        <v>30.972837653548378</v>
      </c>
      <c r="V482" s="26">
        <v>729.31</v>
      </c>
      <c r="W482" s="2">
        <v>5.0500000000000003E-2</v>
      </c>
      <c r="X482" s="2">
        <v>0.04</v>
      </c>
      <c r="Y482" s="27">
        <v>664.78065119999997</v>
      </c>
      <c r="Z482" s="1"/>
      <c r="AA482" s="28"/>
      <c r="AB482" s="29">
        <v>24161.695509278452</v>
      </c>
      <c r="AC482" s="29">
        <v>24161.695509278452</v>
      </c>
      <c r="AD482" s="29">
        <v>24852.029666686405</v>
      </c>
      <c r="AE482" s="29">
        <v>23012.51297128927</v>
      </c>
      <c r="AF482" s="29">
        <v>20590.143184837769</v>
      </c>
      <c r="AG482" s="29">
        <v>19984.550738224894</v>
      </c>
      <c r="AH482" s="24">
        <v>20590.143184837769</v>
      </c>
      <c r="AI482" s="24">
        <v>21195.73563145064</v>
      </c>
      <c r="AJ482" s="24">
        <v>13430.098832512631</v>
      </c>
      <c r="AK482" s="29">
        <v>17809.074312629451</v>
      </c>
      <c r="AL482" s="29">
        <v>23012.51297128927</v>
      </c>
      <c r="AM482" s="29">
        <v>20590.143184837769</v>
      </c>
      <c r="AN482">
        <v>0</v>
      </c>
      <c r="AO482" s="30">
        <v>4.1219999999999999</v>
      </c>
      <c r="AP482">
        <v>4.1219999999999999</v>
      </c>
      <c r="AQ482">
        <v>12.0000000048</v>
      </c>
      <c r="AR482" s="29">
        <v>149.81559512820817</v>
      </c>
      <c r="AS482" s="29">
        <v>149.81559512820817</v>
      </c>
      <c r="AT482" s="29">
        <v>154.09604070329982</v>
      </c>
      <c r="AU482" s="29">
        <v>142.69004113827069</v>
      </c>
      <c r="AV482" s="29">
        <v>127.67003680792641</v>
      </c>
      <c r="AW482" s="29">
        <v>123.91503572534035</v>
      </c>
      <c r="AX482" s="24">
        <v>127.67003680792641</v>
      </c>
      <c r="AY482" s="24">
        <v>131.42503789051244</v>
      </c>
      <c r="AZ482" s="24">
        <v>83.273884833573916</v>
      </c>
      <c r="BA482" s="29">
        <v>110.42590391905588</v>
      </c>
      <c r="BB482" s="29">
        <v>142.69004113827069</v>
      </c>
      <c r="BC482" s="29">
        <v>127.67003680792641</v>
      </c>
      <c r="BD482" s="1">
        <f t="shared" si="21"/>
        <v>381.16382484922832</v>
      </c>
      <c r="BE482" s="28">
        <f t="shared" si="22"/>
        <v>253390.33569715277</v>
      </c>
      <c r="BF482" s="28">
        <f t="shared" si="23"/>
        <v>1571.1572860285194</v>
      </c>
    </row>
    <row r="483" spans="1:58" x14ac:dyDescent="0.25">
      <c r="A483" s="21" t="s">
        <v>139</v>
      </c>
      <c r="B483" s="22" t="s">
        <v>139</v>
      </c>
      <c r="C483" s="23" t="s">
        <v>440</v>
      </c>
      <c r="D483" s="23" t="s">
        <v>452</v>
      </c>
      <c r="E483" t="s">
        <v>499</v>
      </c>
      <c r="F483" t="s">
        <v>500</v>
      </c>
      <c r="G483" s="23" t="s">
        <v>27</v>
      </c>
      <c r="H483">
        <v>315624</v>
      </c>
      <c r="I483" s="24" t="s">
        <v>76</v>
      </c>
      <c r="J483" s="24">
        <v>2.0768780082928977</v>
      </c>
      <c r="K483" s="24">
        <v>2.0768780082928977</v>
      </c>
      <c r="L483" s="24">
        <v>3.1153170124393466</v>
      </c>
      <c r="M483" s="24">
        <v>2.7328974400189745</v>
      </c>
      <c r="N483" s="24">
        <v>1.8219316266793162</v>
      </c>
      <c r="O483" s="24">
        <v>1.8219316266793162</v>
      </c>
      <c r="P483" s="24">
        <v>1.8219316266793162</v>
      </c>
      <c r="Q483" s="24">
        <v>1.8219316266793162</v>
      </c>
      <c r="R483" s="24">
        <v>1.1883706486510532</v>
      </c>
      <c r="S483" s="25">
        <v>2.2324499417567503</v>
      </c>
      <c r="T483" s="25">
        <v>2.7328974400189745</v>
      </c>
      <c r="U483" s="25">
        <v>1.8219316266793162</v>
      </c>
      <c r="V483" s="26">
        <v>275.69</v>
      </c>
      <c r="W483" s="2">
        <v>5.0500000000000003E-2</v>
      </c>
      <c r="X483" s="2">
        <v>0.04</v>
      </c>
      <c r="Y483" s="27">
        <v>251.2969488</v>
      </c>
      <c r="Z483" s="1"/>
      <c r="AA483" s="28"/>
      <c r="AB483" s="29">
        <v>521.91310651382628</v>
      </c>
      <c r="AC483" s="29">
        <v>521.91310651382628</v>
      </c>
      <c r="AD483" s="29">
        <v>782.86965977073942</v>
      </c>
      <c r="AE483" s="29">
        <v>686.76878806009927</v>
      </c>
      <c r="AF483" s="29">
        <v>457.84585870673283</v>
      </c>
      <c r="AG483" s="29">
        <v>457.84585870673283</v>
      </c>
      <c r="AH483" s="24">
        <v>457.84585870673283</v>
      </c>
      <c r="AI483" s="24">
        <v>457.84585870673283</v>
      </c>
      <c r="AJ483" s="24">
        <v>298.63391804948651</v>
      </c>
      <c r="AK483" s="29">
        <v>561.0078587122091</v>
      </c>
      <c r="AL483" s="29">
        <v>686.76878806009927</v>
      </c>
      <c r="AM483" s="29">
        <v>457.84585870673283</v>
      </c>
      <c r="AN483">
        <v>0</v>
      </c>
      <c r="AO483" s="30">
        <v>1.115</v>
      </c>
      <c r="AP483">
        <v>1.115</v>
      </c>
      <c r="AQ483">
        <v>6.0000000024000002</v>
      </c>
      <c r="AR483" s="29">
        <v>2.3157189792465811</v>
      </c>
      <c r="AS483" s="29">
        <v>2.3157189792465811</v>
      </c>
      <c r="AT483" s="29">
        <v>3.4735784688698712</v>
      </c>
      <c r="AU483" s="29">
        <v>3.0471806456211565</v>
      </c>
      <c r="AV483" s="29">
        <v>2.0314537637474377</v>
      </c>
      <c r="AW483" s="29">
        <v>2.0314537637474377</v>
      </c>
      <c r="AX483" s="24">
        <v>2.0314537637474377</v>
      </c>
      <c r="AY483" s="24">
        <v>2.0314537637474377</v>
      </c>
      <c r="AZ483" s="24">
        <v>1.3250332732459245</v>
      </c>
      <c r="BA483" s="29">
        <v>2.4891816850587767</v>
      </c>
      <c r="BB483" s="29">
        <v>3.0471806456211565</v>
      </c>
      <c r="BC483" s="29">
        <v>2.0314537637474377</v>
      </c>
      <c r="BD483" s="1">
        <f t="shared" si="21"/>
        <v>25.265346632867473</v>
      </c>
      <c r="BE483" s="28">
        <f t="shared" si="22"/>
        <v>6349.10451921395</v>
      </c>
      <c r="BF483" s="28">
        <f t="shared" si="23"/>
        <v>28.170861495647237</v>
      </c>
    </row>
    <row r="484" spans="1:58" x14ac:dyDescent="0.25">
      <c r="A484" s="21" t="s">
        <v>139</v>
      </c>
      <c r="B484" s="22" t="s">
        <v>139</v>
      </c>
      <c r="C484" s="23" t="s">
        <v>440</v>
      </c>
      <c r="D484" s="23" t="s">
        <v>452</v>
      </c>
      <c r="E484" t="s">
        <v>499</v>
      </c>
      <c r="F484" t="s">
        <v>500</v>
      </c>
      <c r="G484" s="23" t="s">
        <v>27</v>
      </c>
      <c r="H484">
        <v>315635</v>
      </c>
      <c r="I484" s="24" t="s">
        <v>83</v>
      </c>
      <c r="J484" s="24">
        <v>5.1921950207322443</v>
      </c>
      <c r="K484" s="24">
        <v>5.1921950207322443</v>
      </c>
      <c r="L484" s="24">
        <v>5.1921950207322443</v>
      </c>
      <c r="M484" s="24">
        <v>4.5548290666982902</v>
      </c>
      <c r="N484" s="24">
        <v>4.5548290666982902</v>
      </c>
      <c r="O484" s="24">
        <v>4.5548290666982902</v>
      </c>
      <c r="P484" s="24">
        <v>4.5548290666982902</v>
      </c>
      <c r="Q484" s="24">
        <v>4.5548290666982902</v>
      </c>
      <c r="R484" s="24">
        <v>2.9709266216276329</v>
      </c>
      <c r="S484" s="25">
        <v>3.720749902927917</v>
      </c>
      <c r="T484" s="25">
        <v>4.5548290666982902</v>
      </c>
      <c r="U484" s="25">
        <v>4.5548290666982902</v>
      </c>
      <c r="V484" s="26">
        <v>218.53</v>
      </c>
      <c r="W484" s="2">
        <v>5.0500000000000003E-2</v>
      </c>
      <c r="X484" s="2">
        <v>0.04</v>
      </c>
      <c r="Y484" s="27">
        <v>199.1944656</v>
      </c>
      <c r="Z484" s="1"/>
      <c r="AA484" s="28"/>
      <c r="AB484" s="29">
        <v>1034.2565124457403</v>
      </c>
      <c r="AC484" s="29">
        <v>1034.2565124457403</v>
      </c>
      <c r="AD484" s="29">
        <v>1034.2565124457403</v>
      </c>
      <c r="AE484" s="29">
        <v>907.29674184031273</v>
      </c>
      <c r="AF484" s="29">
        <v>907.29674184031273</v>
      </c>
      <c r="AG484" s="29">
        <v>907.29674184031273</v>
      </c>
      <c r="AH484" s="24">
        <v>907.29674184031273</v>
      </c>
      <c r="AI484" s="24">
        <v>907.29674184031273</v>
      </c>
      <c r="AJ484" s="24">
        <v>591.79214073192975</v>
      </c>
      <c r="AK484" s="29">
        <v>741.15278854497831</v>
      </c>
      <c r="AL484" s="29">
        <v>907.29674184031273</v>
      </c>
      <c r="AM484" s="29">
        <v>907.29674184031273</v>
      </c>
      <c r="AN484">
        <v>0</v>
      </c>
      <c r="AO484" s="30">
        <v>0.74399999999999999</v>
      </c>
      <c r="AP484">
        <v>0.74399999999999999</v>
      </c>
      <c r="AQ484">
        <v>6.0000000024000002</v>
      </c>
      <c r="AR484" s="29">
        <v>3.8629930954247897</v>
      </c>
      <c r="AS484" s="29">
        <v>3.8629930954247897</v>
      </c>
      <c r="AT484" s="29">
        <v>3.8629930954247897</v>
      </c>
      <c r="AU484" s="29">
        <v>3.3887928256235278</v>
      </c>
      <c r="AV484" s="29">
        <v>3.3887928256235278</v>
      </c>
      <c r="AW484" s="29">
        <v>3.3887928256235278</v>
      </c>
      <c r="AX484" s="24">
        <v>3.3887928256235278</v>
      </c>
      <c r="AY484" s="24">
        <v>3.3887928256235278</v>
      </c>
      <c r="AZ484" s="24">
        <v>2.2103694064909587</v>
      </c>
      <c r="BA484" s="29">
        <v>2.7682379277783702</v>
      </c>
      <c r="BB484" s="29">
        <v>3.3887928256235278</v>
      </c>
      <c r="BC484" s="29">
        <v>3.3887928256235278</v>
      </c>
      <c r="BD484" s="1">
        <f t="shared" si="21"/>
        <v>54.152065053640314</v>
      </c>
      <c r="BE484" s="28">
        <f t="shared" si="22"/>
        <v>10786.791659496319</v>
      </c>
      <c r="BF484" s="28">
        <f t="shared" si="23"/>
        <v>40.289136399908394</v>
      </c>
    </row>
    <row r="485" spans="1:58" x14ac:dyDescent="0.25">
      <c r="A485" s="21" t="s">
        <v>139</v>
      </c>
      <c r="B485" s="22" t="s">
        <v>139</v>
      </c>
      <c r="C485" s="23" t="s">
        <v>440</v>
      </c>
      <c r="D485" s="23" t="s">
        <v>452</v>
      </c>
      <c r="E485" t="s">
        <v>499</v>
      </c>
      <c r="F485" t="s">
        <v>500</v>
      </c>
      <c r="G485" s="23" t="s">
        <v>27</v>
      </c>
      <c r="H485">
        <v>315598</v>
      </c>
      <c r="I485" s="24" t="s">
        <v>73</v>
      </c>
      <c r="J485" s="24">
        <v>30.114731120247018</v>
      </c>
      <c r="K485" s="24">
        <v>30.114731120247018</v>
      </c>
      <c r="L485" s="24">
        <v>31.153170124393466</v>
      </c>
      <c r="M485" s="24">
        <v>29.150906026869059</v>
      </c>
      <c r="N485" s="24">
        <v>25.507042773510427</v>
      </c>
      <c r="O485" s="24">
        <v>25.507042773510427</v>
      </c>
      <c r="P485" s="24">
        <v>25.507042773510427</v>
      </c>
      <c r="Q485" s="24">
        <v>26.418008586850089</v>
      </c>
      <c r="R485" s="24">
        <v>17.23137440544027</v>
      </c>
      <c r="S485" s="25">
        <v>22.324499417567502</v>
      </c>
      <c r="T485" s="25">
        <v>29.150906026869059</v>
      </c>
      <c r="U485" s="25">
        <v>25.507042773510427</v>
      </c>
      <c r="V485" s="26">
        <v>601.80999999999995</v>
      </c>
      <c r="W485" s="2">
        <v>5.0500000000000003E-2</v>
      </c>
      <c r="X485" s="2">
        <v>0.04</v>
      </c>
      <c r="Y485" s="27">
        <v>548.56185119999998</v>
      </c>
      <c r="Z485" s="1"/>
      <c r="AA485" s="28"/>
      <c r="AB485" s="29">
        <v>16519.792651712953</v>
      </c>
      <c r="AC485" s="29">
        <v>16519.792651712953</v>
      </c>
      <c r="AD485" s="29">
        <v>17089.440674185815</v>
      </c>
      <c r="AE485" s="29">
        <v>15991.074974256528</v>
      </c>
      <c r="AF485" s="29">
        <v>13992.190602474462</v>
      </c>
      <c r="AG485" s="29">
        <v>13992.190602474462</v>
      </c>
      <c r="AH485" s="24">
        <v>13992.190602474462</v>
      </c>
      <c r="AI485" s="24">
        <v>14491.91169541998</v>
      </c>
      <c r="AJ485" s="24">
        <v>9452.4746425686135</v>
      </c>
      <c r="AK485" s="29">
        <v>12246.36872761415</v>
      </c>
      <c r="AL485" s="29">
        <v>15991.074974256528</v>
      </c>
      <c r="AM485" s="29">
        <v>13992.190602474462</v>
      </c>
      <c r="AN485">
        <v>0</v>
      </c>
      <c r="AO485" s="30">
        <v>1.6020000000000001</v>
      </c>
      <c r="AP485">
        <v>1.6020000000000001</v>
      </c>
      <c r="AQ485">
        <v>6.0000000024000002</v>
      </c>
      <c r="AR485" s="29">
        <v>48.243799254635725</v>
      </c>
      <c r="AS485" s="29">
        <v>48.243799254635725</v>
      </c>
      <c r="AT485" s="29">
        <v>49.907378539278334</v>
      </c>
      <c r="AU485" s="29">
        <v>46.699751455044236</v>
      </c>
      <c r="AV485" s="29">
        <v>40.862282523163707</v>
      </c>
      <c r="AW485" s="29">
        <v>40.862282523163707</v>
      </c>
      <c r="AX485" s="24">
        <v>40.862282523163707</v>
      </c>
      <c r="AY485" s="24">
        <v>42.321649756133844</v>
      </c>
      <c r="AZ485" s="24">
        <v>27.604661797515316</v>
      </c>
      <c r="BA485" s="29">
        <v>35.76384806694314</v>
      </c>
      <c r="BB485" s="29">
        <v>46.699751455044236</v>
      </c>
      <c r="BC485" s="29">
        <v>40.862282523163707</v>
      </c>
      <c r="BD485" s="1">
        <f t="shared" si="21"/>
        <v>317.68649792252518</v>
      </c>
      <c r="BE485" s="28">
        <f t="shared" si="22"/>
        <v>174270.69340162538</v>
      </c>
      <c r="BF485" s="28">
        <f t="shared" si="23"/>
        <v>508.93376967188533</v>
      </c>
    </row>
    <row r="486" spans="1:58" x14ac:dyDescent="0.25">
      <c r="A486" s="21" t="s">
        <v>139</v>
      </c>
      <c r="B486" s="22" t="s">
        <v>139</v>
      </c>
      <c r="C486" s="23" t="s">
        <v>440</v>
      </c>
      <c r="D486" s="23" t="s">
        <v>452</v>
      </c>
      <c r="E486" t="s">
        <v>499</v>
      </c>
      <c r="F486" t="s">
        <v>500</v>
      </c>
      <c r="G486" s="23" t="s">
        <v>27</v>
      </c>
      <c r="H486">
        <v>315599</v>
      </c>
      <c r="I486" s="24" t="s">
        <v>74</v>
      </c>
      <c r="J486" s="24">
        <v>5.1921950207322443</v>
      </c>
      <c r="K486" s="24">
        <v>5.1921950207322443</v>
      </c>
      <c r="L486" s="24">
        <v>5.1921950207322443</v>
      </c>
      <c r="M486" s="24">
        <v>4.5548290666982902</v>
      </c>
      <c r="N486" s="24">
        <v>4.5548290666982902</v>
      </c>
      <c r="O486" s="24">
        <v>4.5548290666982902</v>
      </c>
      <c r="P486" s="24">
        <v>4.5548290666982902</v>
      </c>
      <c r="Q486" s="24">
        <v>4.5548290666982902</v>
      </c>
      <c r="R486" s="24">
        <v>2.9709266216276329</v>
      </c>
      <c r="S486" s="25">
        <v>3.720749902927917</v>
      </c>
      <c r="T486" s="25">
        <v>4.5548290666982902</v>
      </c>
      <c r="U486" s="25">
        <v>4.5548290666982902</v>
      </c>
      <c r="V486" s="26">
        <v>601.80999999999995</v>
      </c>
      <c r="W486" s="2">
        <v>5.0500000000000003E-2</v>
      </c>
      <c r="X486" s="2">
        <v>0.04</v>
      </c>
      <c r="Y486" s="27">
        <v>548.56185119999998</v>
      </c>
      <c r="Z486" s="1"/>
      <c r="AA486" s="28"/>
      <c r="AB486" s="29">
        <v>2848.2401123643021</v>
      </c>
      <c r="AC486" s="29">
        <v>2848.2401123643021</v>
      </c>
      <c r="AD486" s="29">
        <v>2848.2401123643021</v>
      </c>
      <c r="AE486" s="29">
        <v>2498.6054647275823</v>
      </c>
      <c r="AF486" s="29">
        <v>2498.6054647275823</v>
      </c>
      <c r="AG486" s="29">
        <v>2498.6054647275823</v>
      </c>
      <c r="AH486" s="24">
        <v>2498.6054647275823</v>
      </c>
      <c r="AI486" s="24">
        <v>2498.6054647275823</v>
      </c>
      <c r="AJ486" s="24">
        <v>1629.7370073394161</v>
      </c>
      <c r="AK486" s="29">
        <v>2041.0614546023583</v>
      </c>
      <c r="AL486" s="29">
        <v>2498.6054647275823</v>
      </c>
      <c r="AM486" s="29">
        <v>2498.6054647275823</v>
      </c>
      <c r="AN486">
        <v>0</v>
      </c>
      <c r="AO486" s="30">
        <v>1.6020000000000001</v>
      </c>
      <c r="AP486">
        <v>1.6020000000000001</v>
      </c>
      <c r="AQ486">
        <v>6.0000000024000002</v>
      </c>
      <c r="AR486" s="29">
        <v>8.317896423213055</v>
      </c>
      <c r="AS486" s="29">
        <v>8.317896423213055</v>
      </c>
      <c r="AT486" s="29">
        <v>8.317896423213055</v>
      </c>
      <c r="AU486" s="29">
        <v>7.296836164850661</v>
      </c>
      <c r="AV486" s="29">
        <v>7.296836164850661</v>
      </c>
      <c r="AW486" s="29">
        <v>7.296836164850661</v>
      </c>
      <c r="AX486" s="24">
        <v>7.296836164850661</v>
      </c>
      <c r="AY486" s="24">
        <v>7.296836164850661</v>
      </c>
      <c r="AZ486" s="24">
        <v>4.7594244478474685</v>
      </c>
      <c r="BA486" s="29">
        <v>5.9606413444905231</v>
      </c>
      <c r="BB486" s="29">
        <v>7.296836164850661</v>
      </c>
      <c r="BC486" s="29">
        <v>7.296836164850661</v>
      </c>
      <c r="BD486" s="1">
        <f t="shared" si="21"/>
        <v>54.152065053640314</v>
      </c>
      <c r="BE486" s="28">
        <f t="shared" si="22"/>
        <v>29705.757052127748</v>
      </c>
      <c r="BF486" s="28">
        <f t="shared" si="23"/>
        <v>86.751608215931782</v>
      </c>
    </row>
    <row r="487" spans="1:58" x14ac:dyDescent="0.25">
      <c r="A487" s="21" t="s">
        <v>139</v>
      </c>
      <c r="B487" s="22" t="s">
        <v>139</v>
      </c>
      <c r="C487" s="23" t="s">
        <v>440</v>
      </c>
      <c r="D487" s="23" t="s">
        <v>452</v>
      </c>
      <c r="E487" t="s">
        <v>499</v>
      </c>
      <c r="F487" t="s">
        <v>500</v>
      </c>
      <c r="G487" s="23" t="s">
        <v>27</v>
      </c>
      <c r="H487">
        <v>315626</v>
      </c>
      <c r="I487" s="24" t="s">
        <v>78</v>
      </c>
      <c r="J487" s="24">
        <v>3.1153170124393466</v>
      </c>
      <c r="K487" s="24">
        <v>3.1153170124393466</v>
      </c>
      <c r="L487" s="24">
        <v>4.1537560165857954</v>
      </c>
      <c r="M487" s="24">
        <v>3.6438632533586324</v>
      </c>
      <c r="N487" s="24">
        <v>2.7328974400189745</v>
      </c>
      <c r="O487" s="24">
        <v>2.7328974400189745</v>
      </c>
      <c r="P487" s="24">
        <v>2.7328974400189745</v>
      </c>
      <c r="Q487" s="24">
        <v>2.7328974400189745</v>
      </c>
      <c r="R487" s="24">
        <v>1.7825559729765796</v>
      </c>
      <c r="S487" s="25">
        <v>2.9765999223423338</v>
      </c>
      <c r="T487" s="25">
        <v>3.6438632533586324</v>
      </c>
      <c r="U487" s="25">
        <v>2.7328974400189745</v>
      </c>
      <c r="V487" s="26">
        <v>353.02</v>
      </c>
      <c r="W487" s="2">
        <v>5.0500000000000003E-2</v>
      </c>
      <c r="X487" s="2">
        <v>0.04</v>
      </c>
      <c r="Y487" s="27">
        <v>321.78479039999996</v>
      </c>
      <c r="Z487" s="1"/>
      <c r="AA487" s="28"/>
      <c r="AB487" s="29">
        <v>1002.4616318773492</v>
      </c>
      <c r="AC487" s="29">
        <v>1002.4616318773492</v>
      </c>
      <c r="AD487" s="29">
        <v>1336.615509169799</v>
      </c>
      <c r="AE487" s="29">
        <v>1172.5397732282695</v>
      </c>
      <c r="AF487" s="29">
        <v>879.40482992120224</v>
      </c>
      <c r="AG487" s="29">
        <v>879.40482992120224</v>
      </c>
      <c r="AH487" s="24">
        <v>879.40482992120224</v>
      </c>
      <c r="AI487" s="24">
        <v>879.40482992120224</v>
      </c>
      <c r="AJ487" s="24">
        <v>573.59940014053666</v>
      </c>
      <c r="AK487" s="29">
        <v>957.82458211558401</v>
      </c>
      <c r="AL487" s="29">
        <v>1172.5397732282695</v>
      </c>
      <c r="AM487" s="29">
        <v>879.40482992120224</v>
      </c>
      <c r="AN487">
        <v>0</v>
      </c>
      <c r="AO487" s="30">
        <v>1.536</v>
      </c>
      <c r="AP487">
        <v>1.536</v>
      </c>
      <c r="AQ487">
        <v>6.0000000024000002</v>
      </c>
      <c r="AR487" s="29">
        <v>4.7851269311068361</v>
      </c>
      <c r="AS487" s="29">
        <v>4.7851269311068361</v>
      </c>
      <c r="AT487" s="29">
        <v>6.380169241475782</v>
      </c>
      <c r="AU487" s="29">
        <v>5.596973957158859</v>
      </c>
      <c r="AV487" s="29">
        <v>4.1977304678691452</v>
      </c>
      <c r="AW487" s="29">
        <v>4.1977304678691452</v>
      </c>
      <c r="AX487" s="24">
        <v>4.1977304678691452</v>
      </c>
      <c r="AY487" s="24">
        <v>4.1977304678691452</v>
      </c>
      <c r="AZ487" s="24">
        <v>2.7380059744920264</v>
      </c>
      <c r="BA487" s="29">
        <v>4.5720574807178247</v>
      </c>
      <c r="BB487" s="29">
        <v>5.596973957158859</v>
      </c>
      <c r="BC487" s="29">
        <v>4.1977304678691452</v>
      </c>
      <c r="BD487" s="1">
        <f t="shared" si="21"/>
        <v>36.095759643595535</v>
      </c>
      <c r="BE487" s="28">
        <f t="shared" si="22"/>
        <v>11615.066451243169</v>
      </c>
      <c r="BF487" s="28">
        <f t="shared" si="23"/>
        <v>55.44308681256274</v>
      </c>
    </row>
    <row r="488" spans="1:58" x14ac:dyDescent="0.25">
      <c r="A488" s="21" t="s">
        <v>139</v>
      </c>
      <c r="B488" s="22" t="s">
        <v>139</v>
      </c>
      <c r="C488" s="23" t="s">
        <v>440</v>
      </c>
      <c r="D488" s="23" t="s">
        <v>452</v>
      </c>
      <c r="E488" t="s">
        <v>499</v>
      </c>
      <c r="F488" t="s">
        <v>500</v>
      </c>
      <c r="G488" s="23" t="s">
        <v>27</v>
      </c>
      <c r="H488">
        <v>315632</v>
      </c>
      <c r="I488" s="24" t="s">
        <v>80</v>
      </c>
      <c r="J488" s="24">
        <v>34.268487136832817</v>
      </c>
      <c r="K488" s="24">
        <v>34.268487136832817</v>
      </c>
      <c r="L488" s="24">
        <v>35.306926140979265</v>
      </c>
      <c r="M488" s="24">
        <v>31.883803466888029</v>
      </c>
      <c r="N488" s="24">
        <v>28.239940213529401</v>
      </c>
      <c r="O488" s="24">
        <v>28.239940213529401</v>
      </c>
      <c r="P488" s="24">
        <v>28.239940213529401</v>
      </c>
      <c r="Q488" s="24">
        <v>29.150906026869059</v>
      </c>
      <c r="R488" s="24">
        <v>19.013930378416852</v>
      </c>
      <c r="S488" s="25">
        <v>25.301099339909843</v>
      </c>
      <c r="T488" s="25">
        <v>31.883803466888029</v>
      </c>
      <c r="U488" s="25">
        <v>28.239940213529401</v>
      </c>
      <c r="V488" s="26">
        <v>329.48</v>
      </c>
      <c r="W488" s="2">
        <v>5.0500000000000003E-2</v>
      </c>
      <c r="X488" s="2">
        <v>0.04</v>
      </c>
      <c r="Y488" s="27">
        <v>300.32760960000002</v>
      </c>
      <c r="Z488" s="1"/>
      <c r="AA488" s="28"/>
      <c r="AB488" s="29">
        <v>10291.772826413349</v>
      </c>
      <c r="AC488" s="29">
        <v>10291.772826413349</v>
      </c>
      <c r="AD488" s="29">
        <v>10603.644730244056</v>
      </c>
      <c r="AE488" s="29">
        <v>9575.5864801666758</v>
      </c>
      <c r="AF488" s="29">
        <v>8481.2337395761988</v>
      </c>
      <c r="AG488" s="29">
        <v>8481.2337395761988</v>
      </c>
      <c r="AH488" s="24">
        <v>8481.2337395761988</v>
      </c>
      <c r="AI488" s="24">
        <v>8754.8219247238176</v>
      </c>
      <c r="AJ488" s="24">
        <v>5710.4082596507569</v>
      </c>
      <c r="AK488" s="29">
        <v>7598.6186850072618</v>
      </c>
      <c r="AL488" s="29">
        <v>9575.5864801666758</v>
      </c>
      <c r="AM488" s="29">
        <v>8481.2337395761988</v>
      </c>
      <c r="AN488">
        <v>0</v>
      </c>
      <c r="AO488" s="30">
        <v>1.075</v>
      </c>
      <c r="AP488">
        <v>1.075</v>
      </c>
      <c r="AQ488">
        <v>6.0000000024000002</v>
      </c>
      <c r="AR488" s="29">
        <v>36.838623672095274</v>
      </c>
      <c r="AS488" s="29">
        <v>36.838623672095274</v>
      </c>
      <c r="AT488" s="29">
        <v>37.954945601552708</v>
      </c>
      <c r="AU488" s="29">
        <v>34.275088726904627</v>
      </c>
      <c r="AV488" s="29">
        <v>30.357935729544106</v>
      </c>
      <c r="AW488" s="29">
        <v>30.357935729544106</v>
      </c>
      <c r="AX488" s="24">
        <v>30.357935729544106</v>
      </c>
      <c r="AY488" s="24">
        <v>31.337223978884236</v>
      </c>
      <c r="AZ488" s="24">
        <v>20.439975156798116</v>
      </c>
      <c r="BA488" s="29">
        <v>27.198681790403079</v>
      </c>
      <c r="BB488" s="29">
        <v>34.275088726904627</v>
      </c>
      <c r="BC488" s="29">
        <v>30.357935729544106</v>
      </c>
      <c r="BD488" s="1">
        <f t="shared" si="21"/>
        <v>354.03720394773427</v>
      </c>
      <c r="BE488" s="28">
        <f t="shared" si="22"/>
        <v>106327.14717109072</v>
      </c>
      <c r="BF488" s="28">
        <f t="shared" si="23"/>
        <v>380.58999424381443</v>
      </c>
    </row>
    <row r="489" spans="1:58" x14ac:dyDescent="0.25">
      <c r="A489" s="21" t="s">
        <v>139</v>
      </c>
      <c r="B489" s="22" t="s">
        <v>139</v>
      </c>
      <c r="C489" s="23" t="s">
        <v>440</v>
      </c>
      <c r="D489" s="23" t="s">
        <v>452</v>
      </c>
      <c r="E489" t="s">
        <v>499</v>
      </c>
      <c r="F489" t="s">
        <v>500</v>
      </c>
      <c r="G489" s="23" t="s">
        <v>27</v>
      </c>
      <c r="H489">
        <v>315633</v>
      </c>
      <c r="I489" s="24" t="s">
        <v>81</v>
      </c>
      <c r="J489" s="24">
        <v>4.1537560165857954</v>
      </c>
      <c r="K489" s="24">
        <v>4.1537560165857954</v>
      </c>
      <c r="L489" s="24">
        <v>4.1537560165857954</v>
      </c>
      <c r="M489" s="24">
        <v>3.6438632533586324</v>
      </c>
      <c r="N489" s="24">
        <v>3.6438632533586324</v>
      </c>
      <c r="O489" s="24">
        <v>3.6438632533586324</v>
      </c>
      <c r="P489" s="24">
        <v>3.6438632533586324</v>
      </c>
      <c r="Q489" s="24">
        <v>3.6438632533586324</v>
      </c>
      <c r="R489" s="24">
        <v>2.3767412973021065</v>
      </c>
      <c r="S489" s="25">
        <v>2.9765999223423338</v>
      </c>
      <c r="T489" s="25">
        <v>3.6438632533586324</v>
      </c>
      <c r="U489" s="25">
        <v>3.6438632533586324</v>
      </c>
      <c r="V489" s="26">
        <v>329.48</v>
      </c>
      <c r="W489" s="2">
        <v>5.0500000000000003E-2</v>
      </c>
      <c r="X489" s="2">
        <v>0.04</v>
      </c>
      <c r="Y489" s="27">
        <v>300.32760960000002</v>
      </c>
      <c r="Z489" s="1"/>
      <c r="AA489" s="28"/>
      <c r="AB489" s="29">
        <v>1247.4876153228299</v>
      </c>
      <c r="AC489" s="29">
        <v>1247.4876153228299</v>
      </c>
      <c r="AD489" s="29">
        <v>1247.4876153228299</v>
      </c>
      <c r="AE489" s="29">
        <v>1094.3527405904772</v>
      </c>
      <c r="AF489" s="29">
        <v>1094.3527405904772</v>
      </c>
      <c r="AG489" s="29">
        <v>1094.3527405904772</v>
      </c>
      <c r="AH489" s="24">
        <v>1094.3527405904772</v>
      </c>
      <c r="AI489" s="24">
        <v>1094.3527405904772</v>
      </c>
      <c r="AJ489" s="24">
        <v>713.80103245634461</v>
      </c>
      <c r="AK489" s="29">
        <v>893.95513941261879</v>
      </c>
      <c r="AL489" s="29">
        <v>1094.3527405904772</v>
      </c>
      <c r="AM489" s="29">
        <v>1094.3527405904772</v>
      </c>
      <c r="AN489">
        <v>0</v>
      </c>
      <c r="AO489" s="30">
        <v>1.075</v>
      </c>
      <c r="AP489">
        <v>1.075</v>
      </c>
      <c r="AQ489">
        <v>6.0000000024000002</v>
      </c>
      <c r="AR489" s="29">
        <v>4.4652877178297299</v>
      </c>
      <c r="AS489" s="29">
        <v>4.4652877178297299</v>
      </c>
      <c r="AT489" s="29">
        <v>4.4652877178297299</v>
      </c>
      <c r="AU489" s="29">
        <v>3.9171529973605295</v>
      </c>
      <c r="AV489" s="29">
        <v>3.9171529973605295</v>
      </c>
      <c r="AW489" s="29">
        <v>3.9171529973605295</v>
      </c>
      <c r="AX489" s="24">
        <v>3.9171529973605295</v>
      </c>
      <c r="AY489" s="24">
        <v>3.9171529973605295</v>
      </c>
      <c r="AZ489" s="24">
        <v>2.5549968945997645</v>
      </c>
      <c r="BA489" s="29">
        <v>3.1998449165180087</v>
      </c>
      <c r="BB489" s="29">
        <v>3.9171529973605295</v>
      </c>
      <c r="BC489" s="29">
        <v>3.9171529973605295</v>
      </c>
      <c r="BD489" s="1">
        <f t="shared" si="21"/>
        <v>43.321652042912241</v>
      </c>
      <c r="BE489" s="28">
        <f t="shared" si="22"/>
        <v>13010.688201970792</v>
      </c>
      <c r="BF489" s="28">
        <f t="shared" si="23"/>
        <v>46.570775946130674</v>
      </c>
    </row>
    <row r="490" spans="1:58" x14ac:dyDescent="0.25">
      <c r="A490" s="21" t="s">
        <v>139</v>
      </c>
      <c r="B490" s="22" t="s">
        <v>139</v>
      </c>
      <c r="C490" s="23" t="s">
        <v>440</v>
      </c>
      <c r="D490" s="23" t="s">
        <v>452</v>
      </c>
      <c r="E490" t="s">
        <v>499</v>
      </c>
      <c r="F490" t="s">
        <v>500</v>
      </c>
      <c r="G490" s="23" t="s">
        <v>27</v>
      </c>
      <c r="H490">
        <v>315650</v>
      </c>
      <c r="I490" s="24" t="s">
        <v>88</v>
      </c>
      <c r="J490" s="24">
        <v>12.461268049757386</v>
      </c>
      <c r="K490" s="24">
        <v>12.461268049757386</v>
      </c>
      <c r="L490" s="24">
        <v>13.499707053903835</v>
      </c>
      <c r="M490" s="24">
        <v>11.842555573415556</v>
      </c>
      <c r="N490" s="24">
        <v>10.931589760075898</v>
      </c>
      <c r="O490" s="24">
        <v>10.931589760075898</v>
      </c>
      <c r="P490" s="24">
        <v>10.931589760075898</v>
      </c>
      <c r="Q490" s="24">
        <v>10.931589760075898</v>
      </c>
      <c r="R490" s="24">
        <v>7.1302238919063186</v>
      </c>
      <c r="S490" s="25">
        <v>9.6739497476125837</v>
      </c>
      <c r="T490" s="25">
        <v>11.842555573415556</v>
      </c>
      <c r="U490" s="25">
        <v>10.931589760075898</v>
      </c>
      <c r="V490" s="26">
        <v>359.74</v>
      </c>
      <c r="W490" s="2">
        <v>5.0500000000000003E-2</v>
      </c>
      <c r="X490" s="2">
        <v>0.04</v>
      </c>
      <c r="Y490" s="27">
        <v>327.91020479999997</v>
      </c>
      <c r="Z490" s="1"/>
      <c r="AA490" s="28"/>
      <c r="AB490" s="29">
        <v>4086.1769582636407</v>
      </c>
      <c r="AC490" s="29">
        <v>4086.1769582636407</v>
      </c>
      <c r="AD490" s="29">
        <v>4426.6917047856105</v>
      </c>
      <c r="AE490" s="29">
        <v>3883.2948234340761</v>
      </c>
      <c r="AF490" s="29">
        <v>3584.5798370160701</v>
      </c>
      <c r="AG490" s="29">
        <v>3584.5798370160701</v>
      </c>
      <c r="AH490" s="24">
        <v>3584.5798370160701</v>
      </c>
      <c r="AI490" s="24">
        <v>3584.5798370160701</v>
      </c>
      <c r="AJ490" s="24">
        <v>2338.0731766648537</v>
      </c>
      <c r="AK490" s="29">
        <v>3172.1868429645506</v>
      </c>
      <c r="AL490" s="29">
        <v>3883.2948234340761</v>
      </c>
      <c r="AM490" s="29">
        <v>3584.5798370160701</v>
      </c>
      <c r="AN490">
        <v>0</v>
      </c>
      <c r="AO490" s="30">
        <v>1.6140000000000001</v>
      </c>
      <c r="AP490">
        <v>1.6140000000000001</v>
      </c>
      <c r="AQ490">
        <v>6.0000000024000002</v>
      </c>
      <c r="AR490" s="29">
        <v>20.112486632308421</v>
      </c>
      <c r="AS490" s="29">
        <v>20.112486632308421</v>
      </c>
      <c r="AT490" s="29">
        <v>21.788527185000792</v>
      </c>
      <c r="AU490" s="29">
        <v>19.113884695492708</v>
      </c>
      <c r="AV490" s="29">
        <v>17.6435858727625</v>
      </c>
      <c r="AW490" s="29">
        <v>17.6435858727625</v>
      </c>
      <c r="AX490" s="24">
        <v>17.6435858727625</v>
      </c>
      <c r="AY490" s="24">
        <v>17.6435858727625</v>
      </c>
      <c r="AZ490" s="24">
        <v>11.508181361536799</v>
      </c>
      <c r="BA490" s="29">
        <v>15.61375489264671</v>
      </c>
      <c r="BB490" s="29">
        <v>19.113884695492708</v>
      </c>
      <c r="BC490" s="29">
        <v>17.6435858727625</v>
      </c>
      <c r="BD490" s="1">
        <f t="shared" si="21"/>
        <v>133.5694767401481</v>
      </c>
      <c r="BE490" s="28">
        <f t="shared" si="22"/>
        <v>43798.794472890797</v>
      </c>
      <c r="BF490" s="28">
        <f t="shared" si="23"/>
        <v>215.58113545859908</v>
      </c>
    </row>
    <row r="491" spans="1:58" x14ac:dyDescent="0.25">
      <c r="A491" s="21" t="s">
        <v>139</v>
      </c>
      <c r="B491" s="22" t="s">
        <v>139</v>
      </c>
      <c r="C491" s="23" t="s">
        <v>440</v>
      </c>
      <c r="D491" s="23" t="s">
        <v>452</v>
      </c>
      <c r="E491" t="s">
        <v>499</v>
      </c>
      <c r="F491" t="s">
        <v>500</v>
      </c>
      <c r="G491" s="23" t="s">
        <v>27</v>
      </c>
      <c r="H491">
        <v>315651</v>
      </c>
      <c r="I491" s="24" t="s">
        <v>89</v>
      </c>
      <c r="J491" s="24">
        <v>16.615024066343182</v>
      </c>
      <c r="K491" s="24">
        <v>16.615024066343182</v>
      </c>
      <c r="L491" s="24">
        <v>17.653463070489632</v>
      </c>
      <c r="M491" s="24">
        <v>15.486418826774189</v>
      </c>
      <c r="N491" s="24">
        <v>14.575453013434529</v>
      </c>
      <c r="O491" s="24">
        <v>13.664487200094872</v>
      </c>
      <c r="P491" s="24">
        <v>13.664487200094872</v>
      </c>
      <c r="Q491" s="24">
        <v>14.575453013434529</v>
      </c>
      <c r="R491" s="24">
        <v>9.5069651892084259</v>
      </c>
      <c r="S491" s="25">
        <v>12.650549669954922</v>
      </c>
      <c r="T491" s="25">
        <v>15.486418826774189</v>
      </c>
      <c r="U491" s="25">
        <v>14.575453013434529</v>
      </c>
      <c r="V491" s="26">
        <v>275.69</v>
      </c>
      <c r="W491" s="2">
        <v>5.0500000000000003E-2</v>
      </c>
      <c r="X491" s="2">
        <v>0.04</v>
      </c>
      <c r="Y491" s="27">
        <v>251.2969488</v>
      </c>
      <c r="Z491" s="1"/>
      <c r="AA491" s="28"/>
      <c r="AB491" s="29">
        <v>4175.3048521106102</v>
      </c>
      <c r="AC491" s="29">
        <v>4175.3048521106102</v>
      </c>
      <c r="AD491" s="29">
        <v>4436.2614053675243</v>
      </c>
      <c r="AE491" s="29">
        <v>3891.6897990072293</v>
      </c>
      <c r="AF491" s="29">
        <v>3662.7668696538626</v>
      </c>
      <c r="AG491" s="29">
        <v>3433.8439403004963</v>
      </c>
      <c r="AH491" s="24">
        <v>3433.8439403004963</v>
      </c>
      <c r="AI491" s="24">
        <v>3662.7668696538626</v>
      </c>
      <c r="AJ491" s="24">
        <v>2389.0713443958921</v>
      </c>
      <c r="AK491" s="29">
        <v>3179.0445327025186</v>
      </c>
      <c r="AL491" s="29">
        <v>3891.6897990072293</v>
      </c>
      <c r="AM491" s="29">
        <v>3662.7668696538626</v>
      </c>
      <c r="AN491">
        <v>0</v>
      </c>
      <c r="AO491" s="30">
        <v>1.115</v>
      </c>
      <c r="AP491">
        <v>1.115</v>
      </c>
      <c r="AQ491">
        <v>6.0000000024000002</v>
      </c>
      <c r="AR491" s="29">
        <v>18.525751833972649</v>
      </c>
      <c r="AS491" s="29">
        <v>18.525751833972649</v>
      </c>
      <c r="AT491" s="29">
        <v>19.68361132359594</v>
      </c>
      <c r="AU491" s="29">
        <v>17.267356991853219</v>
      </c>
      <c r="AV491" s="29">
        <v>16.251630109979502</v>
      </c>
      <c r="AW491" s="29">
        <v>15.235903228105782</v>
      </c>
      <c r="AX491" s="24">
        <v>15.235903228105782</v>
      </c>
      <c r="AY491" s="24">
        <v>16.251630109979502</v>
      </c>
      <c r="AZ491" s="24">
        <v>10.600266185967396</v>
      </c>
      <c r="BA491" s="29">
        <v>14.105362881999737</v>
      </c>
      <c r="BB491" s="29">
        <v>17.267356991853219</v>
      </c>
      <c r="BC491" s="29">
        <v>16.251630109979502</v>
      </c>
      <c r="BD491" s="1">
        <f t="shared" si="21"/>
        <v>175.06919715638102</v>
      </c>
      <c r="BE491" s="28">
        <f t="shared" si="22"/>
        <v>43994.355074264189</v>
      </c>
      <c r="BF491" s="28">
        <f t="shared" si="23"/>
        <v>195.20215482936487</v>
      </c>
    </row>
    <row r="492" spans="1:58" x14ac:dyDescent="0.25">
      <c r="A492" s="21" t="s">
        <v>139</v>
      </c>
      <c r="B492" s="22" t="s">
        <v>139</v>
      </c>
      <c r="C492" s="23" t="s">
        <v>440</v>
      </c>
      <c r="D492" s="23" t="s">
        <v>452</v>
      </c>
      <c r="E492" t="s">
        <v>499</v>
      </c>
      <c r="F492" t="s">
        <v>500</v>
      </c>
      <c r="G492" s="23" t="s">
        <v>27</v>
      </c>
      <c r="H492">
        <v>315652</v>
      </c>
      <c r="I492" s="24" t="s">
        <v>90</v>
      </c>
      <c r="J492" s="24">
        <v>19.730341078782526</v>
      </c>
      <c r="K492" s="24">
        <v>19.730341078782526</v>
      </c>
      <c r="L492" s="24">
        <v>20.768780082928977</v>
      </c>
      <c r="M492" s="24">
        <v>19.130282080132822</v>
      </c>
      <c r="N492" s="24">
        <v>16.397384640113845</v>
      </c>
      <c r="O492" s="24">
        <v>16.397384640113845</v>
      </c>
      <c r="P492" s="24">
        <v>16.397384640113845</v>
      </c>
      <c r="Q492" s="24">
        <v>17.308350453453503</v>
      </c>
      <c r="R492" s="24">
        <v>11.289521162185004</v>
      </c>
      <c r="S492" s="25">
        <v>14.882999611711668</v>
      </c>
      <c r="T492" s="25">
        <v>19.130282080132822</v>
      </c>
      <c r="U492" s="25">
        <v>16.397384640113845</v>
      </c>
      <c r="V492" s="26">
        <v>353.02</v>
      </c>
      <c r="W492" s="2">
        <v>5.0500000000000003E-2</v>
      </c>
      <c r="X492" s="2">
        <v>0.04</v>
      </c>
      <c r="Y492" s="27">
        <v>321.78479039999996</v>
      </c>
      <c r="Z492" s="1"/>
      <c r="AA492" s="28"/>
      <c r="AB492" s="29">
        <v>6348.9236685565447</v>
      </c>
      <c r="AC492" s="29">
        <v>6348.9236685565447</v>
      </c>
      <c r="AD492" s="29">
        <v>6683.0775458489943</v>
      </c>
      <c r="AE492" s="29">
        <v>6155.8338094484152</v>
      </c>
      <c r="AF492" s="29">
        <v>5276.4289795272125</v>
      </c>
      <c r="AG492" s="29">
        <v>5276.4289795272125</v>
      </c>
      <c r="AH492" s="24">
        <v>5276.4289795272125</v>
      </c>
      <c r="AI492" s="24">
        <v>5569.5639228342798</v>
      </c>
      <c r="AJ492" s="24">
        <v>3632.7962008900654</v>
      </c>
      <c r="AK492" s="29">
        <v>4789.1229105779203</v>
      </c>
      <c r="AL492" s="29">
        <v>6155.8338094484152</v>
      </c>
      <c r="AM492" s="29">
        <v>5276.4289795272125</v>
      </c>
      <c r="AN492">
        <v>0</v>
      </c>
      <c r="AO492" s="30">
        <v>1.536</v>
      </c>
      <c r="AP492">
        <v>1.536</v>
      </c>
      <c r="AQ492">
        <v>6.0000000024000002</v>
      </c>
      <c r="AR492" s="29">
        <v>30.305803897009962</v>
      </c>
      <c r="AS492" s="29">
        <v>30.305803897009962</v>
      </c>
      <c r="AT492" s="29">
        <v>31.900846207378908</v>
      </c>
      <c r="AU492" s="29">
        <v>29.384113275084015</v>
      </c>
      <c r="AV492" s="29">
        <v>25.186382807214866</v>
      </c>
      <c r="AW492" s="29">
        <v>25.186382807214866</v>
      </c>
      <c r="AX492" s="24">
        <v>25.186382807214866</v>
      </c>
      <c r="AY492" s="24">
        <v>26.585626296504582</v>
      </c>
      <c r="AZ492" s="24">
        <v>17.340704505116165</v>
      </c>
      <c r="BA492" s="29">
        <v>22.860287403589123</v>
      </c>
      <c r="BB492" s="29">
        <v>29.384113275084015</v>
      </c>
      <c r="BC492" s="29">
        <v>25.186382807214866</v>
      </c>
      <c r="BD492" s="1">
        <f t="shared" si="21"/>
        <v>207.56043618856518</v>
      </c>
      <c r="BE492" s="28">
        <f t="shared" si="22"/>
        <v>66789.791454270016</v>
      </c>
      <c r="BF492" s="28">
        <f t="shared" si="23"/>
        <v>318.81282998563614</v>
      </c>
    </row>
    <row r="493" spans="1:58" x14ac:dyDescent="0.25">
      <c r="A493" s="21" t="s">
        <v>139</v>
      </c>
      <c r="B493" s="22" t="s">
        <v>139</v>
      </c>
      <c r="C493" s="23" t="s">
        <v>440</v>
      </c>
      <c r="D493" s="23" t="s">
        <v>452</v>
      </c>
      <c r="E493" t="s">
        <v>499</v>
      </c>
      <c r="F493" t="s">
        <v>500</v>
      </c>
      <c r="G493" s="23" t="s">
        <v>27</v>
      </c>
      <c r="H493">
        <v>315655</v>
      </c>
      <c r="I493" s="24" t="s">
        <v>91</v>
      </c>
      <c r="J493" s="24">
        <v>22.845658091221875</v>
      </c>
      <c r="K493" s="24">
        <v>22.845658091221875</v>
      </c>
      <c r="L493" s="24">
        <v>22.845658091221875</v>
      </c>
      <c r="M493" s="24">
        <v>20.952213706812138</v>
      </c>
      <c r="N493" s="24">
        <v>19.130282080132822</v>
      </c>
      <c r="O493" s="24">
        <v>18.219316266793161</v>
      </c>
      <c r="P493" s="24">
        <v>19.130282080132822</v>
      </c>
      <c r="Q493" s="24">
        <v>19.130282080132822</v>
      </c>
      <c r="R493" s="24">
        <v>12.477891810836059</v>
      </c>
      <c r="S493" s="25">
        <v>16.371299572882837</v>
      </c>
      <c r="T493" s="25">
        <v>20.952213706812138</v>
      </c>
      <c r="U493" s="25">
        <v>19.130282080132822</v>
      </c>
      <c r="V493" s="26">
        <v>231.98</v>
      </c>
      <c r="W493" s="2">
        <v>5.0500000000000003E-2</v>
      </c>
      <c r="X493" s="2">
        <v>0.04</v>
      </c>
      <c r="Y493" s="27">
        <v>211.45440959999999</v>
      </c>
      <c r="Z493" s="1"/>
      <c r="AA493" s="28"/>
      <c r="AB493" s="29">
        <v>4830.8151436027847</v>
      </c>
      <c r="AC493" s="29">
        <v>4830.8151436027847</v>
      </c>
      <c r="AD493" s="29">
        <v>4830.8151436027847</v>
      </c>
      <c r="AE493" s="29">
        <v>4430.4379791869878</v>
      </c>
      <c r="AF493" s="29">
        <v>4045.1825027359455</v>
      </c>
      <c r="AG493" s="29">
        <v>3852.5547645104239</v>
      </c>
      <c r="AH493" s="24">
        <v>4045.1825027359455</v>
      </c>
      <c r="AI493" s="24">
        <v>4045.1825027359455</v>
      </c>
      <c r="AJ493" s="24">
        <v>2638.5052459130138</v>
      </c>
      <c r="AK493" s="29">
        <v>3461.7834855686724</v>
      </c>
      <c r="AL493" s="29">
        <v>4430.4379791869878</v>
      </c>
      <c r="AM493" s="29">
        <v>4045.1825027359455</v>
      </c>
      <c r="AN493">
        <v>0</v>
      </c>
      <c r="AO493" s="30">
        <v>0.74399999999999999</v>
      </c>
      <c r="AP493">
        <v>0.74399999999999999</v>
      </c>
      <c r="AQ493">
        <v>6.0000000024000002</v>
      </c>
      <c r="AR493" s="29">
        <v>16.997169619869073</v>
      </c>
      <c r="AS493" s="29">
        <v>16.997169619869073</v>
      </c>
      <c r="AT493" s="29">
        <v>16.997169619869073</v>
      </c>
      <c r="AU493" s="29">
        <v>15.58844699786823</v>
      </c>
      <c r="AV493" s="29">
        <v>14.23292986761882</v>
      </c>
      <c r="AW493" s="29">
        <v>13.555171302494111</v>
      </c>
      <c r="AX493" s="24">
        <v>14.23292986761882</v>
      </c>
      <c r="AY493" s="24">
        <v>14.23292986761882</v>
      </c>
      <c r="AZ493" s="24">
        <v>9.2835515072620272</v>
      </c>
      <c r="BA493" s="29">
        <v>12.18024688222483</v>
      </c>
      <c r="BB493" s="29">
        <v>15.58844699786823</v>
      </c>
      <c r="BC493" s="29">
        <v>14.23292986761882</v>
      </c>
      <c r="BD493" s="1">
        <f t="shared" si="21"/>
        <v>234.03103765833322</v>
      </c>
      <c r="BE493" s="28">
        <f t="shared" si="22"/>
        <v>49486.894896118225</v>
      </c>
      <c r="BF493" s="28">
        <f t="shared" si="23"/>
        <v>174.11909201779994</v>
      </c>
    </row>
    <row r="494" spans="1:58" x14ac:dyDescent="0.25">
      <c r="A494" s="21" t="s">
        <v>139</v>
      </c>
      <c r="B494" s="22" t="s">
        <v>139</v>
      </c>
      <c r="C494" s="23" t="s">
        <v>440</v>
      </c>
      <c r="D494" s="23" t="s">
        <v>452</v>
      </c>
      <c r="E494" t="s">
        <v>499</v>
      </c>
      <c r="F494" t="s">
        <v>500</v>
      </c>
      <c r="G494" s="23" t="s">
        <v>27</v>
      </c>
      <c r="H494">
        <v>315657</v>
      </c>
      <c r="I494" s="24" t="s">
        <v>92</v>
      </c>
      <c r="J494" s="24">
        <v>30.114731120247018</v>
      </c>
      <c r="K494" s="24">
        <v>30.114731120247018</v>
      </c>
      <c r="L494" s="24">
        <v>31.153170124393466</v>
      </c>
      <c r="M494" s="24">
        <v>29.150906026869059</v>
      </c>
      <c r="N494" s="24">
        <v>25.507042773510427</v>
      </c>
      <c r="O494" s="24">
        <v>24.596076960170766</v>
      </c>
      <c r="P494" s="24">
        <v>25.507042773510427</v>
      </c>
      <c r="Q494" s="24">
        <v>26.418008586850089</v>
      </c>
      <c r="R494" s="24">
        <v>17.23137440544027</v>
      </c>
      <c r="S494" s="25">
        <v>22.324499417567502</v>
      </c>
      <c r="T494" s="25">
        <v>29.150906026869059</v>
      </c>
      <c r="U494" s="25">
        <v>25.507042773510427</v>
      </c>
      <c r="V494" s="26">
        <v>231.98</v>
      </c>
      <c r="W494" s="2">
        <v>5.0500000000000003E-2</v>
      </c>
      <c r="X494" s="2">
        <v>0.04</v>
      </c>
      <c r="Y494" s="27">
        <v>211.45440959999999</v>
      </c>
      <c r="Z494" s="1"/>
      <c r="AA494" s="28"/>
      <c r="AB494" s="29">
        <v>6367.8926892945792</v>
      </c>
      <c r="AC494" s="29">
        <v>6367.8926892945792</v>
      </c>
      <c r="AD494" s="29">
        <v>6587.4751958219786</v>
      </c>
      <c r="AE494" s="29">
        <v>6164.0876232166784</v>
      </c>
      <c r="AF494" s="29">
        <v>5393.5766703145937</v>
      </c>
      <c r="AG494" s="29">
        <v>5200.9489320890716</v>
      </c>
      <c r="AH494" s="24">
        <v>5393.5766703145937</v>
      </c>
      <c r="AI494" s="24">
        <v>5586.2044085401158</v>
      </c>
      <c r="AJ494" s="24">
        <v>3643.650101498923</v>
      </c>
      <c r="AK494" s="29">
        <v>4720.6138439572796</v>
      </c>
      <c r="AL494" s="29">
        <v>6164.0876232166784</v>
      </c>
      <c r="AM494" s="29">
        <v>5393.5766703145937</v>
      </c>
      <c r="AN494">
        <v>0</v>
      </c>
      <c r="AO494" s="30">
        <v>1.36</v>
      </c>
      <c r="AP494">
        <v>1.36</v>
      </c>
      <c r="AQ494">
        <v>6.0000000000023999</v>
      </c>
      <c r="AR494" s="29">
        <v>40.956034323535945</v>
      </c>
      <c r="AS494" s="29">
        <v>40.956034323535945</v>
      </c>
      <c r="AT494" s="29">
        <v>42.368311369175117</v>
      </c>
      <c r="AU494" s="29">
        <v>39.645232196541926</v>
      </c>
      <c r="AV494" s="29">
        <v>34.689578171974183</v>
      </c>
      <c r="AW494" s="29">
        <v>33.450664665832242</v>
      </c>
      <c r="AX494" s="24">
        <v>34.689578171974183</v>
      </c>
      <c r="AY494" s="24">
        <v>35.928491678116124</v>
      </c>
      <c r="AZ494" s="24">
        <v>23.434669191398768</v>
      </c>
      <c r="BA494" s="29">
        <v>30.361319207891803</v>
      </c>
      <c r="BB494" s="29">
        <v>39.645232196541926</v>
      </c>
      <c r="BC494" s="29">
        <v>34.689578171974183</v>
      </c>
      <c r="BD494" s="1">
        <f t="shared" si="21"/>
        <v>316.77553210918552</v>
      </c>
      <c r="BE494" s="28">
        <f t="shared" si="22"/>
        <v>66983.58311787367</v>
      </c>
      <c r="BF494" s="28">
        <f t="shared" si="23"/>
        <v>430.81472366849238</v>
      </c>
    </row>
    <row r="495" spans="1:58" x14ac:dyDescent="0.25">
      <c r="A495" s="21" t="s">
        <v>139</v>
      </c>
      <c r="B495" s="22" t="s">
        <v>139</v>
      </c>
      <c r="C495" s="23" t="s">
        <v>440</v>
      </c>
      <c r="D495" s="23" t="s">
        <v>452</v>
      </c>
      <c r="E495" t="s">
        <v>499</v>
      </c>
      <c r="F495" t="s">
        <v>500</v>
      </c>
      <c r="G495" s="23" t="s">
        <v>27</v>
      </c>
      <c r="H495">
        <v>319847</v>
      </c>
      <c r="I495" s="24" t="s">
        <v>510</v>
      </c>
      <c r="J495" s="24">
        <v>58.152584232201136</v>
      </c>
      <c r="K495" s="24">
        <v>58.152584232201136</v>
      </c>
      <c r="L495" s="24">
        <v>60.229462240494037</v>
      </c>
      <c r="M495" s="24">
        <v>54.657948800379486</v>
      </c>
      <c r="N495" s="24">
        <v>49.192153920341532</v>
      </c>
      <c r="O495" s="24">
        <v>47.370222293662223</v>
      </c>
      <c r="P495" s="24">
        <v>48.281188107001881</v>
      </c>
      <c r="Q495" s="24">
        <v>50.10311973368119</v>
      </c>
      <c r="R495" s="24">
        <v>32.086007513578437</v>
      </c>
      <c r="S495" s="25">
        <v>43.160698873963838</v>
      </c>
      <c r="T495" s="25">
        <v>54.657948800379486</v>
      </c>
      <c r="U495" s="25">
        <v>49.192153920341532</v>
      </c>
      <c r="V495" s="26">
        <v>353.04</v>
      </c>
      <c r="W495" s="2">
        <v>5.0500000000000003E-2</v>
      </c>
      <c r="X495" s="2">
        <v>0.04</v>
      </c>
      <c r="Y495" s="27">
        <v>321.80302080000001</v>
      </c>
      <c r="Z495" s="1"/>
      <c r="AA495" s="28"/>
      <c r="AB495" s="29">
        <v>18713.677273248773</v>
      </c>
      <c r="AC495" s="29">
        <v>18713.677273248773</v>
      </c>
      <c r="AD495" s="29">
        <v>19382.022890150518</v>
      </c>
      <c r="AE495" s="29">
        <v>17589.093034693855</v>
      </c>
      <c r="AF495" s="29">
        <v>15830.183731224468</v>
      </c>
      <c r="AG495" s="29">
        <v>15243.880630068008</v>
      </c>
      <c r="AH495" s="24">
        <v>15537.03218064624</v>
      </c>
      <c r="AI495" s="24">
        <v>16123.3352818027</v>
      </c>
      <c r="AJ495" s="24">
        <v>10325.374143281038</v>
      </c>
      <c r="AK495" s="29">
        <v>13889.243277480722</v>
      </c>
      <c r="AL495" s="29">
        <v>17589.093034693855</v>
      </c>
      <c r="AM495" s="29">
        <v>15830.183731224468</v>
      </c>
      <c r="AN495">
        <v>0</v>
      </c>
      <c r="AO495" s="30">
        <v>0.79</v>
      </c>
      <c r="AP495">
        <v>0.79</v>
      </c>
      <c r="AQ495">
        <v>6.0000000024000002</v>
      </c>
      <c r="AR495" s="29">
        <v>45.940541543438897</v>
      </c>
      <c r="AS495" s="29">
        <v>45.940541543438897</v>
      </c>
      <c r="AT495" s="29">
        <v>47.581275169990292</v>
      </c>
      <c r="AU495" s="29">
        <v>43.179779552299799</v>
      </c>
      <c r="AV495" s="29">
        <v>38.861801597069814</v>
      </c>
      <c r="AW495" s="29">
        <v>37.422475611993157</v>
      </c>
      <c r="AX495" s="24">
        <v>38.142138604531489</v>
      </c>
      <c r="AY495" s="24">
        <v>39.581464589608139</v>
      </c>
      <c r="AZ495" s="24">
        <v>25.347945935726965</v>
      </c>
      <c r="BA495" s="29">
        <v>34.096952110431431</v>
      </c>
      <c r="BB495" s="29">
        <v>43.179779552299799</v>
      </c>
      <c r="BC495" s="29">
        <v>38.861801597069814</v>
      </c>
      <c r="BD495" s="1">
        <f t="shared" si="21"/>
        <v>605.2360726682258</v>
      </c>
      <c r="BE495" s="28">
        <f t="shared" si="22"/>
        <v>194766.79648176345</v>
      </c>
      <c r="BF495" s="28">
        <f t="shared" si="23"/>
        <v>478.1364974078985</v>
      </c>
    </row>
    <row r="496" spans="1:58" x14ac:dyDescent="0.25">
      <c r="A496" s="21" t="s">
        <v>139</v>
      </c>
      <c r="B496" s="22" t="s">
        <v>139</v>
      </c>
      <c r="C496" s="23" t="s">
        <v>440</v>
      </c>
      <c r="D496" s="23" t="s">
        <v>452</v>
      </c>
      <c r="E496" t="s">
        <v>499</v>
      </c>
      <c r="F496" t="s">
        <v>500</v>
      </c>
      <c r="G496" s="23" t="s">
        <v>27</v>
      </c>
      <c r="H496">
        <v>319848</v>
      </c>
      <c r="I496" s="24" t="s">
        <v>511</v>
      </c>
      <c r="J496" s="24">
        <v>43.614438174150855</v>
      </c>
      <c r="K496" s="24">
        <v>43.614438174150855</v>
      </c>
      <c r="L496" s="24">
        <v>44.652877178297302</v>
      </c>
      <c r="M496" s="24">
        <v>40.993461600284618</v>
      </c>
      <c r="N496" s="24">
        <v>36.438632533586322</v>
      </c>
      <c r="O496" s="24">
        <v>35.527666720246664</v>
      </c>
      <c r="P496" s="24">
        <v>36.438632533586322</v>
      </c>
      <c r="Q496" s="24">
        <v>37.34959834692598</v>
      </c>
      <c r="R496" s="24">
        <v>24.361598297346593</v>
      </c>
      <c r="S496" s="25">
        <v>31.998449165180087</v>
      </c>
      <c r="T496" s="25">
        <v>40.993461600284618</v>
      </c>
      <c r="U496" s="25">
        <v>36.438632533586322</v>
      </c>
      <c r="V496" s="26">
        <v>534.6</v>
      </c>
      <c r="W496" s="2">
        <v>5.0500000000000003E-2</v>
      </c>
      <c r="X496" s="2">
        <v>0.04</v>
      </c>
      <c r="Y496" s="27">
        <v>487.29859199999999</v>
      </c>
      <c r="Z496" s="1"/>
      <c r="AA496" s="28"/>
      <c r="AB496" s="29">
        <v>21253.254313134763</v>
      </c>
      <c r="AC496" s="29">
        <v>21253.254313134763</v>
      </c>
      <c r="AD496" s="29">
        <v>21759.284177733207</v>
      </c>
      <c r="AE496" s="29">
        <v>19976.056119024761</v>
      </c>
      <c r="AF496" s="29">
        <v>17756.494328022007</v>
      </c>
      <c r="AG496" s="29">
        <v>17312.581969821458</v>
      </c>
      <c r="AH496" s="24">
        <v>17756.494328022007</v>
      </c>
      <c r="AI496" s="24">
        <v>18200.406686222555</v>
      </c>
      <c r="AJ496" s="24">
        <v>11871.372549166592</v>
      </c>
      <c r="AK496" s="29">
        <v>15592.799224375831</v>
      </c>
      <c r="AL496" s="29">
        <v>19976.056119024761</v>
      </c>
      <c r="AM496" s="29">
        <v>17756.494328022007</v>
      </c>
      <c r="AN496">
        <v>0</v>
      </c>
      <c r="AO496" s="30">
        <v>1.6140000000000001</v>
      </c>
      <c r="AP496">
        <v>1.6140000000000001</v>
      </c>
      <c r="AQ496">
        <v>6.0000000024000002</v>
      </c>
      <c r="AR496" s="29">
        <v>70.39370321307949</v>
      </c>
      <c r="AS496" s="29">
        <v>70.39370321307949</v>
      </c>
      <c r="AT496" s="29">
        <v>72.069743765771847</v>
      </c>
      <c r="AU496" s="29">
        <v>66.163447022859373</v>
      </c>
      <c r="AV496" s="29">
        <v>58.81195290920833</v>
      </c>
      <c r="AW496" s="29">
        <v>57.341654086478123</v>
      </c>
      <c r="AX496" s="24">
        <v>58.81195290920833</v>
      </c>
      <c r="AY496" s="24">
        <v>60.282251731938537</v>
      </c>
      <c r="AZ496" s="24">
        <v>39.319619651917399</v>
      </c>
      <c r="BA496" s="29">
        <v>51.645496952600666</v>
      </c>
      <c r="BB496" s="29">
        <v>66.163447022859373</v>
      </c>
      <c r="BC496" s="29">
        <v>58.81195290920833</v>
      </c>
      <c r="BD496" s="1">
        <f t="shared" si="21"/>
        <v>452.42188685762648</v>
      </c>
      <c r="BE496" s="28">
        <f t="shared" si="22"/>
        <v>220464.5484557047</v>
      </c>
      <c r="BF496" s="28">
        <f t="shared" si="23"/>
        <v>730.20892538820931</v>
      </c>
    </row>
    <row r="497" spans="1:58" x14ac:dyDescent="0.25">
      <c r="A497" s="21" t="s">
        <v>139</v>
      </c>
      <c r="B497" s="22" t="s">
        <v>139</v>
      </c>
      <c r="C497" s="23" t="s">
        <v>440</v>
      </c>
      <c r="D497" s="23" t="s">
        <v>452</v>
      </c>
      <c r="E497" t="s">
        <v>499</v>
      </c>
      <c r="F497" t="s">
        <v>500</v>
      </c>
      <c r="G497" s="23" t="s">
        <v>27</v>
      </c>
      <c r="H497">
        <v>319849</v>
      </c>
      <c r="I497" s="24" t="s">
        <v>512</v>
      </c>
      <c r="J497" s="24">
        <v>30.114731120247018</v>
      </c>
      <c r="K497" s="24">
        <v>30.114731120247018</v>
      </c>
      <c r="L497" s="24">
        <v>30.114731120247018</v>
      </c>
      <c r="M497" s="24">
        <v>28.239940213529401</v>
      </c>
      <c r="N497" s="24">
        <v>25.507042773510427</v>
      </c>
      <c r="O497" s="24">
        <v>24.596076960170766</v>
      </c>
      <c r="P497" s="24">
        <v>24.596076960170766</v>
      </c>
      <c r="Q497" s="24">
        <v>25.507042773510427</v>
      </c>
      <c r="R497" s="24">
        <v>16.637189081114744</v>
      </c>
      <c r="S497" s="25">
        <v>21.580349436981919</v>
      </c>
      <c r="T497" s="25">
        <v>28.239940213529401</v>
      </c>
      <c r="U497" s="25">
        <v>25.507042773510427</v>
      </c>
      <c r="V497" s="26">
        <v>1942.44</v>
      </c>
      <c r="W497" s="2">
        <v>5.0500000000000003E-2</v>
      </c>
      <c r="X497" s="2">
        <v>0.04</v>
      </c>
      <c r="Y497" s="27">
        <v>1770.5729088000001</v>
      </c>
      <c r="Z497" s="1"/>
      <c r="AA497" s="28"/>
      <c r="AB497" s="29">
        <v>53320.32707730565</v>
      </c>
      <c r="AC497" s="29">
        <v>53320.32707730565</v>
      </c>
      <c r="AD497" s="29">
        <v>53320.32707730565</v>
      </c>
      <c r="AE497" s="29">
        <v>50000.873088206848</v>
      </c>
      <c r="AF497" s="29">
        <v>45162.078918380379</v>
      </c>
      <c r="AG497" s="29">
        <v>43549.147528438218</v>
      </c>
      <c r="AH497" s="24">
        <v>43549.147528438218</v>
      </c>
      <c r="AI497" s="24">
        <v>45162.078918380379</v>
      </c>
      <c r="AJ497" s="24">
        <v>29457.356265604933</v>
      </c>
      <c r="AK497" s="29">
        <v>38209.582075557519</v>
      </c>
      <c r="AL497" s="29">
        <v>50000.873088206848</v>
      </c>
      <c r="AM497" s="29">
        <v>45162.078918380379</v>
      </c>
      <c r="AN497">
        <v>0</v>
      </c>
      <c r="AO497" s="30">
        <v>6.024</v>
      </c>
      <c r="AP497">
        <v>6.024</v>
      </c>
      <c r="AQ497">
        <v>6.0000000024000002</v>
      </c>
      <c r="AR497" s="29">
        <v>181.41114026836803</v>
      </c>
      <c r="AS497" s="29">
        <v>181.41114026836803</v>
      </c>
      <c r="AT497" s="29">
        <v>181.41114026836803</v>
      </c>
      <c r="AU497" s="29">
        <v>170.11739984630111</v>
      </c>
      <c r="AV497" s="29">
        <v>153.65442566762681</v>
      </c>
      <c r="AW497" s="29">
        <v>148.16676760806868</v>
      </c>
      <c r="AX497" s="24">
        <v>148.16676760806868</v>
      </c>
      <c r="AY497" s="24">
        <v>153.65442566762681</v>
      </c>
      <c r="AZ497" s="24">
        <v>100.22242702463522</v>
      </c>
      <c r="BA497" s="29">
        <v>130.00002500837908</v>
      </c>
      <c r="BB497" s="29">
        <v>170.11739984630111</v>
      </c>
      <c r="BC497" s="29">
        <v>153.65442566762681</v>
      </c>
      <c r="BD497" s="1">
        <f t="shared" si="21"/>
        <v>310.75489454676926</v>
      </c>
      <c r="BE497" s="28">
        <f t="shared" si="22"/>
        <v>550214.19756151061</v>
      </c>
      <c r="BF497" s="28">
        <f t="shared" si="23"/>
        <v>1871.9874847497383</v>
      </c>
    </row>
    <row r="498" spans="1:58" x14ac:dyDescent="0.25">
      <c r="A498" s="21" t="s">
        <v>139</v>
      </c>
      <c r="B498" s="22" t="s">
        <v>139</v>
      </c>
      <c r="C498" s="23" t="s">
        <v>440</v>
      </c>
      <c r="D498" s="23" t="s">
        <v>452</v>
      </c>
      <c r="E498" t="s">
        <v>499</v>
      </c>
      <c r="F498" t="s">
        <v>500</v>
      </c>
      <c r="G498" s="23" t="s">
        <v>27</v>
      </c>
      <c r="H498">
        <v>319850</v>
      </c>
      <c r="I498" s="24" t="s">
        <v>513</v>
      </c>
      <c r="J498" s="24">
        <v>32.191609128539916</v>
      </c>
      <c r="K498" s="24">
        <v>32.191609128539916</v>
      </c>
      <c r="L498" s="24">
        <v>33.230048132686363</v>
      </c>
      <c r="M498" s="24">
        <v>30.06187184020872</v>
      </c>
      <c r="N498" s="24">
        <v>27.328974400189743</v>
      </c>
      <c r="O498" s="24">
        <v>26.418008586850089</v>
      </c>
      <c r="P498" s="24">
        <v>26.418008586850089</v>
      </c>
      <c r="Q498" s="24">
        <v>27.328974400189743</v>
      </c>
      <c r="R498" s="24">
        <v>17.825559729765796</v>
      </c>
      <c r="S498" s="25">
        <v>23.812799378738671</v>
      </c>
      <c r="T498" s="25">
        <v>30.06187184020872</v>
      </c>
      <c r="U498" s="25">
        <v>27.328974400189743</v>
      </c>
      <c r="V498" s="26">
        <v>732.96</v>
      </c>
      <c r="W498" s="2">
        <v>5.0500000000000003E-2</v>
      </c>
      <c r="X498" s="2">
        <v>0.04</v>
      </c>
      <c r="Y498" s="27">
        <v>668.10769919999996</v>
      </c>
      <c r="Z498" s="1"/>
      <c r="AA498" s="28"/>
      <c r="AB498" s="29">
        <v>21507.46190841452</v>
      </c>
      <c r="AC498" s="29">
        <v>21507.46190841452</v>
      </c>
      <c r="AD498" s="29">
        <v>22201.251002234341</v>
      </c>
      <c r="AE498" s="29">
        <v>20084.568028807116</v>
      </c>
      <c r="AF498" s="29">
        <v>18258.69820800647</v>
      </c>
      <c r="AG498" s="29">
        <v>17650.074934406253</v>
      </c>
      <c r="AH498" s="24">
        <v>17650.074934406253</v>
      </c>
      <c r="AI498" s="24">
        <v>18258.69820800647</v>
      </c>
      <c r="AJ498" s="24">
        <v>11909.393698005999</v>
      </c>
      <c r="AK498" s="29">
        <v>15909.514604440281</v>
      </c>
      <c r="AL498" s="29">
        <v>20084.568028807116</v>
      </c>
      <c r="AM498" s="29">
        <v>18258.69820800647</v>
      </c>
      <c r="AN498">
        <v>0</v>
      </c>
      <c r="AO498" s="30">
        <v>2.1</v>
      </c>
      <c r="AP498">
        <v>2.1</v>
      </c>
      <c r="AQ498">
        <v>12.0000000048</v>
      </c>
      <c r="AR498" s="29">
        <v>67.602379169933826</v>
      </c>
      <c r="AS498" s="29">
        <v>67.602379169933826</v>
      </c>
      <c r="AT498" s="29">
        <v>69.783101078641366</v>
      </c>
      <c r="AU498" s="29">
        <v>63.129930864438315</v>
      </c>
      <c r="AV498" s="29">
        <v>57.39084624039846</v>
      </c>
      <c r="AW498" s="29">
        <v>55.477818032385187</v>
      </c>
      <c r="AX498" s="24">
        <v>55.477818032385187</v>
      </c>
      <c r="AY498" s="24">
        <v>57.39084624039846</v>
      </c>
      <c r="AZ498" s="24">
        <v>37.433675432508174</v>
      </c>
      <c r="BA498" s="29">
        <v>50.006878695351212</v>
      </c>
      <c r="BB498" s="29">
        <v>63.129930864438315</v>
      </c>
      <c r="BC498" s="29">
        <v>57.39084624039846</v>
      </c>
      <c r="BD498" s="1">
        <f t="shared" si="21"/>
        <v>334.19830955295743</v>
      </c>
      <c r="BE498" s="28">
        <f t="shared" si="22"/>
        <v>223280.4636719558</v>
      </c>
      <c r="BF498" s="28">
        <f t="shared" si="23"/>
        <v>701.81645006121073</v>
      </c>
    </row>
    <row r="499" spans="1:58" x14ac:dyDescent="0.25">
      <c r="A499" s="21" t="s">
        <v>139</v>
      </c>
      <c r="B499" s="22" t="s">
        <v>139</v>
      </c>
      <c r="C499" s="23" t="s">
        <v>440</v>
      </c>
      <c r="D499" s="23" t="s">
        <v>452</v>
      </c>
      <c r="E499" t="s">
        <v>499</v>
      </c>
      <c r="F499" t="s">
        <v>500</v>
      </c>
      <c r="G499" s="23" t="s">
        <v>27</v>
      </c>
      <c r="H499">
        <v>319851</v>
      </c>
      <c r="I499" s="24" t="s">
        <v>514</v>
      </c>
      <c r="J499" s="24">
        <v>120.45892448098807</v>
      </c>
      <c r="K499" s="24">
        <v>120.45892448098807</v>
      </c>
      <c r="L499" s="24">
        <v>123.57424149342742</v>
      </c>
      <c r="M499" s="24">
        <v>113.87072666745725</v>
      </c>
      <c r="N499" s="24">
        <v>102.02817109404171</v>
      </c>
      <c r="O499" s="24">
        <v>98.384307840683064</v>
      </c>
      <c r="P499" s="24">
        <v>101.11720528070205</v>
      </c>
      <c r="Q499" s="24">
        <v>103.85010272072103</v>
      </c>
      <c r="R499" s="24">
        <v>67.1429416487845</v>
      </c>
      <c r="S499" s="25">
        <v>88.553847689684446</v>
      </c>
      <c r="T499" s="25">
        <v>113.87072666745725</v>
      </c>
      <c r="U499" s="25">
        <v>102.02817109404171</v>
      </c>
      <c r="V499" s="26">
        <v>467.34</v>
      </c>
      <c r="W499" s="2">
        <v>5.0500000000000003E-2</v>
      </c>
      <c r="X499" s="2">
        <v>0.04</v>
      </c>
      <c r="Y499" s="27">
        <v>425.98975679999995</v>
      </c>
      <c r="Z499" s="1"/>
      <c r="AA499" s="28"/>
      <c r="AB499" s="29">
        <v>51314.26794404567</v>
      </c>
      <c r="AC499" s="29">
        <v>51314.26794404567</v>
      </c>
      <c r="AD499" s="29">
        <v>52641.361080529612</v>
      </c>
      <c r="AE499" s="29">
        <v>48507.763159709379</v>
      </c>
      <c r="AF499" s="29">
        <v>43462.955791099615</v>
      </c>
      <c r="AG499" s="29">
        <v>41910.707369988908</v>
      </c>
      <c r="AH499" s="24">
        <v>43074.893685821939</v>
      </c>
      <c r="AI499" s="24">
        <v>44239.080001654962</v>
      </c>
      <c r="AJ499" s="24">
        <v>28602.205383802298</v>
      </c>
      <c r="AK499" s="29">
        <v>37723.032041032915</v>
      </c>
      <c r="AL499" s="29">
        <v>48507.763159709379</v>
      </c>
      <c r="AM499" s="29">
        <v>43462.955791099615</v>
      </c>
      <c r="AN499">
        <v>0</v>
      </c>
      <c r="AO499" s="30">
        <v>1.6</v>
      </c>
      <c r="AP499">
        <v>1.6</v>
      </c>
      <c r="AQ499">
        <v>6.0000000024000002</v>
      </c>
      <c r="AR499" s="29">
        <v>192.73427916958093</v>
      </c>
      <c r="AS499" s="29">
        <v>192.73427916958093</v>
      </c>
      <c r="AT499" s="29">
        <v>197.71878638948388</v>
      </c>
      <c r="AU499" s="29">
        <v>182.1931626679316</v>
      </c>
      <c r="AV499" s="29">
        <v>163.24507375046676</v>
      </c>
      <c r="AW499" s="29">
        <v>157.41489254509293</v>
      </c>
      <c r="AX499" s="24">
        <v>161.7875284491233</v>
      </c>
      <c r="AY499" s="24">
        <v>166.16016435315365</v>
      </c>
      <c r="AZ499" s="24">
        <v>107.4287066380552</v>
      </c>
      <c r="BA499" s="29">
        <v>141.68615630349512</v>
      </c>
      <c r="BB499" s="29">
        <v>182.1931626679316</v>
      </c>
      <c r="BC499" s="29">
        <v>163.24507375046676</v>
      </c>
      <c r="BD499" s="1">
        <f t="shared" si="21"/>
        <v>1255.3382911589765</v>
      </c>
      <c r="BE499" s="28">
        <f t="shared" si="22"/>
        <v>534761.25335253996</v>
      </c>
      <c r="BF499" s="28">
        <f t="shared" si="23"/>
        <v>2008.5412658543628</v>
      </c>
    </row>
    <row r="500" spans="1:58" x14ac:dyDescent="0.25">
      <c r="A500" s="21" t="s">
        <v>139</v>
      </c>
      <c r="B500" s="22" t="s">
        <v>139</v>
      </c>
      <c r="C500" s="23" t="s">
        <v>440</v>
      </c>
      <c r="D500" s="23" t="s">
        <v>452</v>
      </c>
      <c r="E500" t="s">
        <v>499</v>
      </c>
      <c r="F500" t="s">
        <v>500</v>
      </c>
      <c r="G500" s="23" t="s">
        <v>27</v>
      </c>
      <c r="H500">
        <v>319852</v>
      </c>
      <c r="I500" s="24" t="s">
        <v>515</v>
      </c>
      <c r="J500" s="24">
        <v>41.537560165857954</v>
      </c>
      <c r="K500" s="24">
        <v>41.537560165857954</v>
      </c>
      <c r="L500" s="24">
        <v>43.614438174150855</v>
      </c>
      <c r="M500" s="24">
        <v>39.171529973605296</v>
      </c>
      <c r="N500" s="24">
        <v>35.527666720246664</v>
      </c>
      <c r="O500" s="24">
        <v>34.616700906907006</v>
      </c>
      <c r="P500" s="24">
        <v>35.527666720246664</v>
      </c>
      <c r="Q500" s="24">
        <v>36.438632533586322</v>
      </c>
      <c r="R500" s="24">
        <v>23.173227648695534</v>
      </c>
      <c r="S500" s="25">
        <v>31.254299184594508</v>
      </c>
      <c r="T500" s="25">
        <v>39.171529973605296</v>
      </c>
      <c r="U500" s="25">
        <v>35.527666720246664</v>
      </c>
      <c r="V500" s="26">
        <v>531.78</v>
      </c>
      <c r="W500" s="2">
        <v>5.0500000000000003E-2</v>
      </c>
      <c r="X500" s="2">
        <v>0.04</v>
      </c>
      <c r="Y500" s="27">
        <v>484.72810559999994</v>
      </c>
      <c r="Z500" s="1"/>
      <c r="AA500" s="28"/>
      <c r="AB500" s="29">
        <v>20134.422850442344</v>
      </c>
      <c r="AC500" s="29">
        <v>20134.422850442344</v>
      </c>
      <c r="AD500" s="29">
        <v>21141.143992964466</v>
      </c>
      <c r="AE500" s="29">
        <v>18987.541517559312</v>
      </c>
      <c r="AF500" s="29">
        <v>17221.258585693329</v>
      </c>
      <c r="AG500" s="29">
        <v>16779.687852726835</v>
      </c>
      <c r="AH500" s="24">
        <v>17221.258585693329</v>
      </c>
      <c r="AI500" s="24">
        <v>17662.829318659824</v>
      </c>
      <c r="AJ500" s="24">
        <v>11232.714738789728</v>
      </c>
      <c r="AK500" s="29">
        <v>15149.837235604118</v>
      </c>
      <c r="AL500" s="29">
        <v>18987.541517559312</v>
      </c>
      <c r="AM500" s="29">
        <v>17221.258585693329</v>
      </c>
      <c r="AN500">
        <v>0</v>
      </c>
      <c r="AO500" s="30">
        <v>1.389</v>
      </c>
      <c r="AP500">
        <v>1.389</v>
      </c>
      <c r="AQ500">
        <v>6.0000000024000002</v>
      </c>
      <c r="AR500" s="29">
        <v>57.695671070376697</v>
      </c>
      <c r="AS500" s="29">
        <v>57.695671070376697</v>
      </c>
      <c r="AT500" s="29">
        <v>60.580454623895541</v>
      </c>
      <c r="AU500" s="29">
        <v>54.409255133337759</v>
      </c>
      <c r="AV500" s="29">
        <v>49.347929074422616</v>
      </c>
      <c r="AW500" s="29">
        <v>48.082597559693831</v>
      </c>
      <c r="AX500" s="24">
        <v>49.347929074422616</v>
      </c>
      <c r="AY500" s="24">
        <v>50.613260589151402</v>
      </c>
      <c r="AZ500" s="24">
        <v>32.187613204038094</v>
      </c>
      <c r="BA500" s="29">
        <v>43.412221567401772</v>
      </c>
      <c r="BB500" s="29">
        <v>54.409255133337759</v>
      </c>
      <c r="BC500" s="29">
        <v>49.347929074422616</v>
      </c>
      <c r="BD500" s="1">
        <f t="shared" si="21"/>
        <v>437.09847888760072</v>
      </c>
      <c r="BE500" s="28">
        <f t="shared" si="22"/>
        <v>211873.91763182828</v>
      </c>
      <c r="BF500" s="28">
        <f t="shared" si="23"/>
        <v>607.12978717487749</v>
      </c>
    </row>
    <row r="501" spans="1:58" x14ac:dyDescent="0.25">
      <c r="A501" s="21" t="s">
        <v>139</v>
      </c>
      <c r="B501" s="22" t="s">
        <v>139</v>
      </c>
      <c r="C501" s="23" t="s">
        <v>440</v>
      </c>
      <c r="D501" s="23" t="s">
        <v>452</v>
      </c>
      <c r="E501" t="s">
        <v>499</v>
      </c>
      <c r="F501" t="s">
        <v>500</v>
      </c>
      <c r="G501" s="23" t="s">
        <v>27</v>
      </c>
      <c r="H501">
        <v>319853</v>
      </c>
      <c r="I501" s="24" t="s">
        <v>516</v>
      </c>
      <c r="J501" s="24">
        <v>30.114731120247018</v>
      </c>
      <c r="K501" s="24">
        <v>30.114731120247018</v>
      </c>
      <c r="L501" s="24">
        <v>30.114731120247018</v>
      </c>
      <c r="M501" s="24">
        <v>28.239940213529401</v>
      </c>
      <c r="N501" s="24">
        <v>24.596076960170766</v>
      </c>
      <c r="O501" s="24">
        <v>24.596076960170766</v>
      </c>
      <c r="P501" s="24">
        <v>24.596076960170766</v>
      </c>
      <c r="Q501" s="24">
        <v>25.507042773510427</v>
      </c>
      <c r="R501" s="24">
        <v>16.637189081114744</v>
      </c>
      <c r="S501" s="25">
        <v>21.580349436981919</v>
      </c>
      <c r="T501" s="25">
        <v>28.239940213529401</v>
      </c>
      <c r="U501" s="25">
        <v>24.596076960170766</v>
      </c>
      <c r="V501" s="26">
        <v>517.79999999999995</v>
      </c>
      <c r="W501" s="2">
        <v>5.0500000000000003E-2</v>
      </c>
      <c r="X501" s="2">
        <v>0.04</v>
      </c>
      <c r="Y501" s="27">
        <v>471.98505599999999</v>
      </c>
      <c r="Z501" s="1"/>
      <c r="AA501" s="28"/>
      <c r="AB501" s="29">
        <v>14213.703054214731</v>
      </c>
      <c r="AC501" s="29">
        <v>14213.703054214731</v>
      </c>
      <c r="AD501" s="29">
        <v>14213.703054214731</v>
      </c>
      <c r="AE501" s="29">
        <v>13328.829763119325</v>
      </c>
      <c r="AF501" s="29">
        <v>11608.980761426508</v>
      </c>
      <c r="AG501" s="29">
        <v>11608.980761426508</v>
      </c>
      <c r="AH501" s="24">
        <v>11608.980761426508</v>
      </c>
      <c r="AI501" s="24">
        <v>12038.943011849715</v>
      </c>
      <c r="AJ501" s="24">
        <v>7852.5046201325313</v>
      </c>
      <c r="AK501" s="29">
        <v>10185.602437513478</v>
      </c>
      <c r="AL501" s="29">
        <v>13328.829763119325</v>
      </c>
      <c r="AM501" s="29">
        <v>11608.980761426508</v>
      </c>
      <c r="AN501">
        <v>0</v>
      </c>
      <c r="AO501" s="30">
        <v>0.53200000000000003</v>
      </c>
      <c r="AP501">
        <v>0.53200000000000003</v>
      </c>
      <c r="AQ501">
        <v>12.0000000048</v>
      </c>
      <c r="AR501" s="29">
        <v>16.021036955971415</v>
      </c>
      <c r="AS501" s="29">
        <v>16.021036955971415</v>
      </c>
      <c r="AT501" s="29">
        <v>16.021036955971415</v>
      </c>
      <c r="AU501" s="29">
        <v>15.023648193597642</v>
      </c>
      <c r="AV501" s="29">
        <v>13.085112942810849</v>
      </c>
      <c r="AW501" s="29">
        <v>13.085112942810849</v>
      </c>
      <c r="AX501" s="24">
        <v>13.085112942810849</v>
      </c>
      <c r="AY501" s="24">
        <v>13.569746755507548</v>
      </c>
      <c r="AZ501" s="24">
        <v>8.8509845911530451</v>
      </c>
      <c r="BA501" s="29">
        <v>11.480745900474382</v>
      </c>
      <c r="BB501" s="29">
        <v>15.023648193597642</v>
      </c>
      <c r="BC501" s="29">
        <v>13.085112942810849</v>
      </c>
      <c r="BD501" s="1">
        <f t="shared" si="21"/>
        <v>308.93296292008995</v>
      </c>
      <c r="BE501" s="28">
        <f t="shared" si="22"/>
        <v>145811.74180408457</v>
      </c>
      <c r="BF501" s="28">
        <f t="shared" si="23"/>
        <v>164.35233627348791</v>
      </c>
    </row>
    <row r="502" spans="1:58" x14ac:dyDescent="0.25">
      <c r="A502" s="21" t="s">
        <v>139</v>
      </c>
      <c r="B502" s="22" t="s">
        <v>139</v>
      </c>
      <c r="C502" s="23" t="s">
        <v>440</v>
      </c>
      <c r="D502" s="23" t="s">
        <v>452</v>
      </c>
      <c r="E502" t="s">
        <v>499</v>
      </c>
      <c r="F502" t="s">
        <v>500</v>
      </c>
      <c r="G502" s="23" t="s">
        <v>27</v>
      </c>
      <c r="H502">
        <v>319854</v>
      </c>
      <c r="I502" s="24" t="s">
        <v>517</v>
      </c>
      <c r="J502" s="24">
        <v>38.422243153418613</v>
      </c>
      <c r="K502" s="24">
        <v>38.422243153418613</v>
      </c>
      <c r="L502" s="24">
        <v>39.460682157565053</v>
      </c>
      <c r="M502" s="24">
        <v>35.527666720246664</v>
      </c>
      <c r="N502" s="24">
        <v>31.883803466888029</v>
      </c>
      <c r="O502" s="24">
        <v>30.972837653548378</v>
      </c>
      <c r="P502" s="24">
        <v>31.883803466888029</v>
      </c>
      <c r="Q502" s="24">
        <v>32.79476928022769</v>
      </c>
      <c r="R502" s="24">
        <v>21.390671675718956</v>
      </c>
      <c r="S502" s="25">
        <v>28.277699262252167</v>
      </c>
      <c r="T502" s="25">
        <v>35.527666720246664</v>
      </c>
      <c r="U502" s="25">
        <v>31.883803466888029</v>
      </c>
      <c r="V502" s="26">
        <v>867.48</v>
      </c>
      <c r="W502" s="2">
        <v>5.0500000000000003E-2</v>
      </c>
      <c r="X502" s="2">
        <v>0.04</v>
      </c>
      <c r="Y502" s="27">
        <v>790.72536960000002</v>
      </c>
      <c r="Z502" s="1"/>
      <c r="AA502" s="28"/>
      <c r="AB502" s="29">
        <v>30381.442418348004</v>
      </c>
      <c r="AC502" s="29">
        <v>30381.442418348004</v>
      </c>
      <c r="AD502" s="29">
        <v>31202.562483708753</v>
      </c>
      <c r="AE502" s="29">
        <v>28092.627398392666</v>
      </c>
      <c r="AF502" s="29">
        <v>25211.3322806088</v>
      </c>
      <c r="AG502" s="29">
        <v>24491.00850116284</v>
      </c>
      <c r="AH502" s="24">
        <v>25211.3322806088</v>
      </c>
      <c r="AI502" s="24">
        <v>25931.656060054767</v>
      </c>
      <c r="AJ502" s="24">
        <v>16914.146766775124</v>
      </c>
      <c r="AK502" s="29">
        <v>22359.894200581992</v>
      </c>
      <c r="AL502" s="29">
        <v>28092.627398392666</v>
      </c>
      <c r="AM502" s="29">
        <v>25211.3322806088</v>
      </c>
      <c r="AN502">
        <v>0</v>
      </c>
      <c r="AO502" s="30">
        <v>2.15</v>
      </c>
      <c r="AP502">
        <v>2.15</v>
      </c>
      <c r="AQ502">
        <v>12.0000000048</v>
      </c>
      <c r="AR502" s="29">
        <v>82.607822779850011</v>
      </c>
      <c r="AS502" s="29">
        <v>82.607822779850011</v>
      </c>
      <c r="AT502" s="29">
        <v>84.840466638764866</v>
      </c>
      <c r="AU502" s="29">
        <v>76.384483448530318</v>
      </c>
      <c r="AV502" s="29">
        <v>68.550177453809255</v>
      </c>
      <c r="AW502" s="29">
        <v>66.59160095512901</v>
      </c>
      <c r="AX502" s="24">
        <v>68.550177453809255</v>
      </c>
      <c r="AY502" s="24">
        <v>70.508753952489528</v>
      </c>
      <c r="AZ502" s="24">
        <v>45.989944102795754</v>
      </c>
      <c r="BA502" s="29">
        <v>60.797053413842157</v>
      </c>
      <c r="BB502" s="29">
        <v>76.384483448530318</v>
      </c>
      <c r="BC502" s="29">
        <v>68.550177453809255</v>
      </c>
      <c r="BD502" s="1">
        <f t="shared" si="21"/>
        <v>396.44789017730687</v>
      </c>
      <c r="BE502" s="28">
        <f t="shared" si="22"/>
        <v>313481.40448759124</v>
      </c>
      <c r="BF502" s="28">
        <f t="shared" si="23"/>
        <v>852.36296388120991</v>
      </c>
    </row>
    <row r="503" spans="1:58" x14ac:dyDescent="0.25">
      <c r="A503" s="21" t="s">
        <v>139</v>
      </c>
      <c r="B503" s="22" t="s">
        <v>139</v>
      </c>
      <c r="C503" s="23" t="s">
        <v>440</v>
      </c>
      <c r="D503" s="23" t="s">
        <v>452</v>
      </c>
      <c r="E503" t="s">
        <v>499</v>
      </c>
      <c r="F503" t="s">
        <v>500</v>
      </c>
      <c r="G503" s="23" t="s">
        <v>27</v>
      </c>
      <c r="H503">
        <v>320197</v>
      </c>
      <c r="I503" s="24" t="s">
        <v>518</v>
      </c>
      <c r="J503" s="24">
        <v>19.730341078782526</v>
      </c>
      <c r="K503" s="24">
        <v>19.730341078782526</v>
      </c>
      <c r="L503" s="24">
        <v>19.730341078782526</v>
      </c>
      <c r="M503" s="24">
        <v>18.219316266793161</v>
      </c>
      <c r="N503" s="24">
        <v>16.397384640113845</v>
      </c>
      <c r="O503" s="24">
        <v>16.397384640113845</v>
      </c>
      <c r="P503" s="24">
        <v>16.397384640113845</v>
      </c>
      <c r="Q503" s="24">
        <v>17.308350453453503</v>
      </c>
      <c r="R503" s="24">
        <v>10.695335837859478</v>
      </c>
      <c r="S503" s="25">
        <v>14.138849631126083</v>
      </c>
      <c r="T503" s="25">
        <v>18.219316266793161</v>
      </c>
      <c r="U503" s="25">
        <v>16.397384640113845</v>
      </c>
      <c r="V503" s="26">
        <v>1260.7758005043104</v>
      </c>
      <c r="W503" s="2">
        <v>5.0500000000000003E-2</v>
      </c>
      <c r="X503" s="2">
        <v>0.04</v>
      </c>
      <c r="Y503" s="27">
        <v>1149.222357675689</v>
      </c>
      <c r="Z503" s="1"/>
      <c r="AA503" s="28"/>
      <c r="AB503" s="29">
        <v>22674.549092303951</v>
      </c>
      <c r="AC503" s="29">
        <v>22674.549092303951</v>
      </c>
      <c r="AD503" s="29">
        <v>22674.549092303951</v>
      </c>
      <c r="AE503" s="29">
        <v>20938.045595363066</v>
      </c>
      <c r="AF503" s="29">
        <v>18844.241035826763</v>
      </c>
      <c r="AG503" s="29">
        <v>18844.241035826763</v>
      </c>
      <c r="AH503" s="24">
        <v>18844.241035826763</v>
      </c>
      <c r="AI503" s="24">
        <v>19891.143315594916</v>
      </c>
      <c r="AJ503" s="24">
        <v>12291.319067718159</v>
      </c>
      <c r="AK503" s="29">
        <v>16248.682107904762</v>
      </c>
      <c r="AL503" s="29">
        <v>20938.045595363066</v>
      </c>
      <c r="AM503" s="29">
        <v>18844.241035826763</v>
      </c>
      <c r="AN503">
        <v>0</v>
      </c>
      <c r="AO503" s="30">
        <v>4.5</v>
      </c>
      <c r="AP503">
        <v>4.5</v>
      </c>
      <c r="AQ503">
        <v>36.000000014400001</v>
      </c>
      <c r="AR503" s="29">
        <v>88.786534854521364</v>
      </c>
      <c r="AS503" s="29">
        <v>88.786534854521364</v>
      </c>
      <c r="AT503" s="29">
        <v>88.786534854521364</v>
      </c>
      <c r="AU503" s="29">
        <v>81.986923200569223</v>
      </c>
      <c r="AV503" s="29">
        <v>73.788230880512302</v>
      </c>
      <c r="AW503" s="29">
        <v>73.788230880512302</v>
      </c>
      <c r="AX503" s="24">
        <v>73.788230880512302</v>
      </c>
      <c r="AY503" s="24">
        <v>77.887577040540762</v>
      </c>
      <c r="AZ503" s="24">
        <v>48.129011270367648</v>
      </c>
      <c r="BA503" s="29">
        <v>63.624823340067373</v>
      </c>
      <c r="BB503" s="29">
        <v>81.986923200569223</v>
      </c>
      <c r="BC503" s="29">
        <v>73.788230880512302</v>
      </c>
      <c r="BD503" s="1">
        <f t="shared" si="21"/>
        <v>203.36173025282832</v>
      </c>
      <c r="BE503" s="28">
        <f t="shared" si="22"/>
        <v>233707.84710216289</v>
      </c>
      <c r="BF503" s="28">
        <f t="shared" si="23"/>
        <v>915.12778613772741</v>
      </c>
    </row>
    <row r="504" spans="1:58" x14ac:dyDescent="0.25">
      <c r="A504" s="21" t="s">
        <v>139</v>
      </c>
      <c r="B504" s="22" t="s">
        <v>139</v>
      </c>
      <c r="C504" s="23" t="s">
        <v>440</v>
      </c>
      <c r="D504" s="23" t="s">
        <v>452</v>
      </c>
      <c r="E504" t="s">
        <v>499</v>
      </c>
      <c r="F504" t="s">
        <v>500</v>
      </c>
      <c r="G504" s="23" t="s">
        <v>27</v>
      </c>
      <c r="H504">
        <v>320198</v>
      </c>
      <c r="I504" s="24" t="s">
        <v>519</v>
      </c>
      <c r="J504" s="24">
        <v>35.306926140979265</v>
      </c>
      <c r="K504" s="24">
        <v>35.306926140979265</v>
      </c>
      <c r="L504" s="24">
        <v>36.345365145125712</v>
      </c>
      <c r="M504" s="24">
        <v>33.705735093567355</v>
      </c>
      <c r="N504" s="24">
        <v>30.06187184020872</v>
      </c>
      <c r="O504" s="24">
        <v>29.150906026869059</v>
      </c>
      <c r="P504" s="24">
        <v>29.150906026869059</v>
      </c>
      <c r="Q504" s="24">
        <v>30.06187184020872</v>
      </c>
      <c r="R504" s="24">
        <v>19.608115702742378</v>
      </c>
      <c r="S504" s="25">
        <v>26.045249320495422</v>
      </c>
      <c r="T504" s="25">
        <v>33.705735093567355</v>
      </c>
      <c r="U504" s="25">
        <v>30.06187184020872</v>
      </c>
      <c r="V504" s="26">
        <v>857.32740034293101</v>
      </c>
      <c r="W504" s="2">
        <v>5.0500000000000003E-2</v>
      </c>
      <c r="X504" s="2">
        <v>0.04</v>
      </c>
      <c r="Y504" s="27">
        <v>781.47107196058846</v>
      </c>
      <c r="Z504" s="1"/>
      <c r="AA504" s="28"/>
      <c r="AB504" s="29">
        <v>27591.341419024389</v>
      </c>
      <c r="AC504" s="29">
        <v>27591.341419024389</v>
      </c>
      <c r="AD504" s="29">
        <v>28402.851460760397</v>
      </c>
      <c r="AE504" s="29">
        <v>26340.056934789707</v>
      </c>
      <c r="AF504" s="29">
        <v>23492.483212109735</v>
      </c>
      <c r="AG504" s="29">
        <v>22780.589781439743</v>
      </c>
      <c r="AH504" s="24">
        <v>22780.589781439743</v>
      </c>
      <c r="AI504" s="24">
        <v>23492.483212109735</v>
      </c>
      <c r="AJ504" s="24">
        <v>15323.175197349334</v>
      </c>
      <c r="AK504" s="29">
        <v>20353.608905968347</v>
      </c>
      <c r="AL504" s="29">
        <v>26340.056934789707</v>
      </c>
      <c r="AM504" s="29">
        <v>23492.483212109735</v>
      </c>
      <c r="AN504">
        <v>0</v>
      </c>
      <c r="AO504" s="30">
        <v>3.5169999999999999</v>
      </c>
      <c r="AP504">
        <v>3.5169999999999999</v>
      </c>
      <c r="AQ504">
        <v>36.000000014400001</v>
      </c>
      <c r="AR504" s="29">
        <v>124.17445923782407</v>
      </c>
      <c r="AS504" s="29">
        <v>124.17445923782407</v>
      </c>
      <c r="AT504" s="29">
        <v>127.82664921540713</v>
      </c>
      <c r="AU504" s="29">
        <v>118.54307032407638</v>
      </c>
      <c r="AV504" s="29">
        <v>105.72760326201407</v>
      </c>
      <c r="AW504" s="29">
        <v>102.52373649649847</v>
      </c>
      <c r="AX504" s="24">
        <v>102.52373649649847</v>
      </c>
      <c r="AY504" s="24">
        <v>105.72760326201407</v>
      </c>
      <c r="AZ504" s="24">
        <v>68.961742926544943</v>
      </c>
      <c r="BA504" s="29">
        <v>91.601141860182395</v>
      </c>
      <c r="BB504" s="29">
        <v>118.54307032407638</v>
      </c>
      <c r="BC504" s="29">
        <v>105.72760326201407</v>
      </c>
      <c r="BD504" s="1">
        <f t="shared" si="21"/>
        <v>368.51148021182098</v>
      </c>
      <c r="BE504" s="28">
        <f t="shared" si="22"/>
        <v>287981.06147091498</v>
      </c>
      <c r="BF504" s="28">
        <f t="shared" si="23"/>
        <v>1296.0548759049746</v>
      </c>
    </row>
    <row r="505" spans="1:58" x14ac:dyDescent="0.25">
      <c r="A505" s="21" t="s">
        <v>139</v>
      </c>
      <c r="B505" s="22" t="s">
        <v>139</v>
      </c>
      <c r="C505" s="23" t="s">
        <v>440</v>
      </c>
      <c r="D505" s="23" t="s">
        <v>452</v>
      </c>
      <c r="E505" t="s">
        <v>499</v>
      </c>
      <c r="F505" t="s">
        <v>500</v>
      </c>
      <c r="G505" s="23" t="s">
        <v>27</v>
      </c>
      <c r="H505">
        <v>320199</v>
      </c>
      <c r="I505" s="24" t="s">
        <v>520</v>
      </c>
      <c r="J505" s="24">
        <v>65.421657261226287</v>
      </c>
      <c r="K505" s="24">
        <v>65.421657261226287</v>
      </c>
      <c r="L505" s="24">
        <v>66.460096265372727</v>
      </c>
      <c r="M505" s="24">
        <v>61.034709493757092</v>
      </c>
      <c r="N505" s="24">
        <v>54.657948800379486</v>
      </c>
      <c r="O505" s="24">
        <v>52.836017173700178</v>
      </c>
      <c r="P505" s="24">
        <v>54.657948800379486</v>
      </c>
      <c r="Q505" s="24">
        <v>55.568914613719151</v>
      </c>
      <c r="R505" s="24">
        <v>36.245304783857122</v>
      </c>
      <c r="S505" s="25">
        <v>47.625598757477341</v>
      </c>
      <c r="T505" s="25">
        <v>61.034709493757092</v>
      </c>
      <c r="U505" s="25">
        <v>54.657948800379486</v>
      </c>
      <c r="V505" s="26">
        <v>542.7930002171172</v>
      </c>
      <c r="W505" s="2">
        <v>5.0500000000000003E-2</v>
      </c>
      <c r="X505" s="2">
        <v>0.04</v>
      </c>
      <c r="Y505" s="27">
        <v>494.76667555790664</v>
      </c>
      <c r="Z505" s="1"/>
      <c r="AA505" s="28"/>
      <c r="AB505" s="29">
        <v>32368.455872625713</v>
      </c>
      <c r="AC505" s="29">
        <v>32368.455872625713</v>
      </c>
      <c r="AD505" s="29">
        <v>32882.24088647691</v>
      </c>
      <c r="AE505" s="29">
        <v>30197.940309868798</v>
      </c>
      <c r="AF505" s="29">
        <v>27042.931620778028</v>
      </c>
      <c r="AG505" s="29">
        <v>26141.5005667521</v>
      </c>
      <c r="AH505" s="24">
        <v>27042.931620778028</v>
      </c>
      <c r="AI505" s="24">
        <v>27493.647147791002</v>
      </c>
      <c r="AJ505" s="24">
        <v>17932.96895249208</v>
      </c>
      <c r="AK505" s="29">
        <v>23563.559168691834</v>
      </c>
      <c r="AL505" s="29">
        <v>30197.940309868798</v>
      </c>
      <c r="AM505" s="29">
        <v>27042.931620778028</v>
      </c>
      <c r="AN505">
        <v>0</v>
      </c>
      <c r="AO505" s="30">
        <v>2.9746999999999999</v>
      </c>
      <c r="AP505">
        <v>2.9746999999999999</v>
      </c>
      <c r="AQ505">
        <v>36.000000014400001</v>
      </c>
      <c r="AR505" s="29">
        <v>194.60980385496984</v>
      </c>
      <c r="AS505" s="29">
        <v>194.60980385496984</v>
      </c>
      <c r="AT505" s="29">
        <v>197.69884836060425</v>
      </c>
      <c r="AU505" s="29">
        <v>181.55995033107922</v>
      </c>
      <c r="AV505" s="29">
        <v>162.59100029648886</v>
      </c>
      <c r="AW505" s="29">
        <v>157.17130028660591</v>
      </c>
      <c r="AX505" s="24">
        <v>162.59100029648886</v>
      </c>
      <c r="AY505" s="24">
        <v>165.30085030143036</v>
      </c>
      <c r="AZ505" s="24">
        <v>107.81890814053978</v>
      </c>
      <c r="BA505" s="29">
        <v>141.67186862386785</v>
      </c>
      <c r="BB505" s="29">
        <v>181.55995033107922</v>
      </c>
      <c r="BC505" s="29">
        <v>162.59100029648886</v>
      </c>
      <c r="BD505" s="1">
        <f t="shared" si="21"/>
        <v>675.62251150523161</v>
      </c>
      <c r="BE505" s="28">
        <f t="shared" si="22"/>
        <v>334275.50394952705</v>
      </c>
      <c r="BF505" s="28">
        <f t="shared" si="23"/>
        <v>2009.7742849746128</v>
      </c>
    </row>
    <row r="506" spans="1:58" x14ac:dyDescent="0.25">
      <c r="A506" s="21" t="s">
        <v>139</v>
      </c>
      <c r="B506" s="22" t="s">
        <v>139</v>
      </c>
      <c r="C506" s="23" t="s">
        <v>440</v>
      </c>
      <c r="D506" s="23" t="s">
        <v>452</v>
      </c>
      <c r="E506" t="s">
        <v>499</v>
      </c>
      <c r="F506" t="s">
        <v>500</v>
      </c>
      <c r="G506" s="23" t="s">
        <v>27</v>
      </c>
      <c r="H506">
        <v>320201</v>
      </c>
      <c r="I506" s="24" t="s">
        <v>521</v>
      </c>
      <c r="J506" s="24">
        <v>34.268487136832817</v>
      </c>
      <c r="K506" s="24">
        <v>34.268487136832817</v>
      </c>
      <c r="L506" s="24">
        <v>35.306926140979265</v>
      </c>
      <c r="M506" s="24">
        <v>31.883803466888029</v>
      </c>
      <c r="N506" s="24">
        <v>29.150906026869059</v>
      </c>
      <c r="O506" s="24">
        <v>28.239940213529401</v>
      </c>
      <c r="P506" s="24">
        <v>28.239940213529401</v>
      </c>
      <c r="Q506" s="24">
        <v>29.150906026869059</v>
      </c>
      <c r="R506" s="24">
        <v>19.013930378416852</v>
      </c>
      <c r="S506" s="25">
        <v>25.301099339909843</v>
      </c>
      <c r="T506" s="25">
        <v>31.883803466888029</v>
      </c>
      <c r="U506" s="25">
        <v>29.150906026869059</v>
      </c>
      <c r="V506" s="26">
        <v>2249.2242008996895</v>
      </c>
      <c r="W506" s="2">
        <v>5.0500000000000003E-2</v>
      </c>
      <c r="X506" s="2">
        <v>0.04</v>
      </c>
      <c r="Y506" s="27">
        <v>2050.2128436040853</v>
      </c>
      <c r="Z506" s="1"/>
      <c r="AA506" s="28"/>
      <c r="AB506" s="29">
        <v>70257.692458816033</v>
      </c>
      <c r="AC506" s="29">
        <v>70257.692458816033</v>
      </c>
      <c r="AD506" s="29">
        <v>72386.713442416512</v>
      </c>
      <c r="AE506" s="29">
        <v>65368.583370762295</v>
      </c>
      <c r="AF506" s="29">
        <v>59765.561938982682</v>
      </c>
      <c r="AG506" s="29">
        <v>57897.888128389473</v>
      </c>
      <c r="AH506" s="24">
        <v>57897.888128389473</v>
      </c>
      <c r="AI506" s="24">
        <v>59765.561938982682</v>
      </c>
      <c r="AJ506" s="24">
        <v>38982.604269224117</v>
      </c>
      <c r="AK506" s="29">
        <v>51872.638823986003</v>
      </c>
      <c r="AL506" s="29">
        <v>65368.583370762295</v>
      </c>
      <c r="AM506" s="29">
        <v>59765.561938982682</v>
      </c>
      <c r="AN506">
        <v>0</v>
      </c>
      <c r="AO506" s="30">
        <v>8.3932000000000002</v>
      </c>
      <c r="AP506">
        <v>8.3932000000000002</v>
      </c>
      <c r="AQ506">
        <v>36.000000014400001</v>
      </c>
      <c r="AR506" s="29">
        <v>287.62226623686519</v>
      </c>
      <c r="AS506" s="29">
        <v>287.62226623686519</v>
      </c>
      <c r="AT506" s="29">
        <v>296.33809248646719</v>
      </c>
      <c r="AU506" s="29">
        <v>267.60713925828463</v>
      </c>
      <c r="AV506" s="29">
        <v>244.66938446471738</v>
      </c>
      <c r="AW506" s="29">
        <v>237.02346620019497</v>
      </c>
      <c r="AX506" s="24">
        <v>237.02346620019497</v>
      </c>
      <c r="AY506" s="24">
        <v>244.66938446471738</v>
      </c>
      <c r="AZ506" s="24">
        <v>159.58772045212834</v>
      </c>
      <c r="BA506" s="29">
        <v>212.3571869797313</v>
      </c>
      <c r="BB506" s="29">
        <v>267.60713925828463</v>
      </c>
      <c r="BC506" s="29">
        <v>244.66938446471738</v>
      </c>
      <c r="BD506" s="1">
        <f t="shared" si="21"/>
        <v>355.85913557441359</v>
      </c>
      <c r="BE506" s="28">
        <f t="shared" si="22"/>
        <v>729586.9702685104</v>
      </c>
      <c r="BF506" s="28">
        <f t="shared" si="23"/>
        <v>2986.7968967031688</v>
      </c>
    </row>
    <row r="507" spans="1:58" x14ac:dyDescent="0.25">
      <c r="A507" s="21" t="s">
        <v>139</v>
      </c>
      <c r="B507" s="22" t="s">
        <v>139</v>
      </c>
      <c r="C507" s="23" t="s">
        <v>440</v>
      </c>
      <c r="D507" s="23" t="s">
        <v>452</v>
      </c>
      <c r="E507" t="s">
        <v>499</v>
      </c>
      <c r="F507" t="s">
        <v>500</v>
      </c>
      <c r="G507" s="23" t="s">
        <v>27</v>
      </c>
      <c r="H507">
        <v>317718</v>
      </c>
      <c r="I507" s="24" t="s">
        <v>522</v>
      </c>
      <c r="J507" s="24">
        <v>14.538146058050284</v>
      </c>
      <c r="K507" s="24">
        <v>14.538146058050284</v>
      </c>
      <c r="L507" s="24">
        <v>14.538146058050284</v>
      </c>
      <c r="M507" s="24">
        <v>13.664487200094872</v>
      </c>
      <c r="N507" s="24">
        <v>11.842555573415556</v>
      </c>
      <c r="O507" s="24">
        <v>11.842555573415556</v>
      </c>
      <c r="P507" s="24">
        <v>11.842555573415556</v>
      </c>
      <c r="Q507" s="24">
        <v>11.842555573415556</v>
      </c>
      <c r="R507" s="24">
        <v>7.7244092162318454</v>
      </c>
      <c r="S507" s="25">
        <v>10.418099728198168</v>
      </c>
      <c r="T507" s="25">
        <v>13.664487200094872</v>
      </c>
      <c r="U507" s="25">
        <v>11.842555573415556</v>
      </c>
      <c r="V507" s="26">
        <v>329.48280013179317</v>
      </c>
      <c r="W507" s="2">
        <v>5.0500000000000003E-2</v>
      </c>
      <c r="X507" s="2">
        <v>0.04</v>
      </c>
      <c r="Y507" s="27">
        <v>300.3301619761321</v>
      </c>
      <c r="Z507" s="1"/>
      <c r="AA507" s="28"/>
      <c r="AB507" s="29">
        <v>4366.2437604469078</v>
      </c>
      <c r="AC507" s="29">
        <v>4366.2437604469078</v>
      </c>
      <c r="AD507" s="29">
        <v>4366.2437604469078</v>
      </c>
      <c r="AE507" s="29">
        <v>4103.8576541252769</v>
      </c>
      <c r="AF507" s="29">
        <v>3556.67663357524</v>
      </c>
      <c r="AG507" s="29">
        <v>3556.67663357524</v>
      </c>
      <c r="AH507" s="24">
        <v>3556.67663357524</v>
      </c>
      <c r="AI507" s="24">
        <v>3556.67663357524</v>
      </c>
      <c r="AJ507" s="24">
        <v>2319.8730710808377</v>
      </c>
      <c r="AK507" s="29">
        <v>3128.8695788532536</v>
      </c>
      <c r="AL507" s="29">
        <v>4103.8576541252769</v>
      </c>
      <c r="AM507" s="29">
        <v>3556.67663357524</v>
      </c>
      <c r="AN507">
        <v>0</v>
      </c>
      <c r="AO507" s="30">
        <v>3.5710000000000002</v>
      </c>
      <c r="AP507">
        <v>3.5710000000000002</v>
      </c>
      <c r="AQ507">
        <v>12.0000000048</v>
      </c>
      <c r="AR507" s="29">
        <v>51.915719573297565</v>
      </c>
      <c r="AS507" s="29">
        <v>51.915719573297565</v>
      </c>
      <c r="AT507" s="29">
        <v>51.915719573297565</v>
      </c>
      <c r="AU507" s="29">
        <v>48.795883791538792</v>
      </c>
      <c r="AV507" s="29">
        <v>42.289765952666954</v>
      </c>
      <c r="AW507" s="29">
        <v>42.289765952666954</v>
      </c>
      <c r="AX507" s="24">
        <v>42.289765952666954</v>
      </c>
      <c r="AY507" s="24">
        <v>42.289765952666954</v>
      </c>
      <c r="AZ507" s="24">
        <v>27.583865311163922</v>
      </c>
      <c r="BA507" s="29">
        <v>37.203034129395661</v>
      </c>
      <c r="BB507" s="29">
        <v>48.795883791538792</v>
      </c>
      <c r="BC507" s="29">
        <v>42.289765952666954</v>
      </c>
      <c r="BD507" s="1">
        <f t="shared" si="21"/>
        <v>148.29869938584838</v>
      </c>
      <c r="BE507" s="28">
        <f t="shared" si="22"/>
        <v>44538.572407401567</v>
      </c>
      <c r="BF507" s="28">
        <f t="shared" si="23"/>
        <v>529.57465550686459</v>
      </c>
    </row>
    <row r="508" spans="1:58" x14ac:dyDescent="0.25">
      <c r="A508" s="21" t="s">
        <v>139</v>
      </c>
      <c r="B508" s="22" t="s">
        <v>139</v>
      </c>
      <c r="C508" s="23" t="s">
        <v>440</v>
      </c>
      <c r="D508" s="23" t="s">
        <v>452</v>
      </c>
      <c r="E508" t="s">
        <v>499</v>
      </c>
      <c r="F508" t="s">
        <v>500</v>
      </c>
      <c r="G508" s="23" t="s">
        <v>33</v>
      </c>
      <c r="H508">
        <v>319186</v>
      </c>
      <c r="I508" s="24" t="s">
        <v>523</v>
      </c>
      <c r="J508" s="24">
        <v>0</v>
      </c>
      <c r="K508" s="24">
        <v>0</v>
      </c>
      <c r="L508" s="24">
        <v>0</v>
      </c>
      <c r="M508" s="24">
        <v>0</v>
      </c>
      <c r="N508" s="24">
        <v>0</v>
      </c>
      <c r="O508" s="24">
        <v>0</v>
      </c>
      <c r="P508" s="24">
        <v>0</v>
      </c>
      <c r="Q508" s="24">
        <v>0</v>
      </c>
      <c r="R508" s="24">
        <v>0</v>
      </c>
      <c r="S508" s="25">
        <v>0</v>
      </c>
      <c r="T508" s="25">
        <v>0</v>
      </c>
      <c r="U508" s="25">
        <v>0</v>
      </c>
      <c r="V508" s="26">
        <v>0</v>
      </c>
      <c r="W508" s="2">
        <v>5.0500000000000003E-2</v>
      </c>
      <c r="X508" s="2">
        <v>0.04</v>
      </c>
      <c r="Y508" s="27">
        <v>0</v>
      </c>
      <c r="Z508" s="1"/>
      <c r="AA508" s="28"/>
      <c r="AB508" s="29">
        <v>0</v>
      </c>
      <c r="AC508" s="29">
        <v>0</v>
      </c>
      <c r="AD508" s="29">
        <v>0</v>
      </c>
      <c r="AE508" s="29">
        <v>0</v>
      </c>
      <c r="AF508" s="29">
        <v>0</v>
      </c>
      <c r="AG508" s="29">
        <v>0</v>
      </c>
      <c r="AH508" s="24">
        <v>0</v>
      </c>
      <c r="AI508" s="24">
        <v>0</v>
      </c>
      <c r="AJ508" s="24">
        <v>0</v>
      </c>
      <c r="AK508" s="29">
        <v>0</v>
      </c>
      <c r="AL508" s="29">
        <v>0</v>
      </c>
      <c r="AM508" s="29">
        <v>0</v>
      </c>
      <c r="AN508">
        <v>0</v>
      </c>
      <c r="AO508" s="30">
        <v>1.97</v>
      </c>
      <c r="AP508">
        <v>1.97</v>
      </c>
      <c r="AQ508">
        <v>4</v>
      </c>
      <c r="AR508" s="29">
        <v>0</v>
      </c>
      <c r="AS508" s="29">
        <v>0</v>
      </c>
      <c r="AT508" s="29">
        <v>0</v>
      </c>
      <c r="AU508" s="29">
        <v>0</v>
      </c>
      <c r="AV508" s="29">
        <v>0</v>
      </c>
      <c r="AW508" s="29">
        <v>0</v>
      </c>
      <c r="AX508" s="24">
        <v>0</v>
      </c>
      <c r="AY508" s="24">
        <v>0</v>
      </c>
      <c r="AZ508" s="24">
        <v>0</v>
      </c>
      <c r="BA508" s="29">
        <v>0</v>
      </c>
      <c r="BB508" s="29">
        <v>0</v>
      </c>
      <c r="BC508" s="29">
        <v>0</v>
      </c>
      <c r="BD508" s="1">
        <f t="shared" si="21"/>
        <v>0</v>
      </c>
      <c r="BE508" s="28">
        <f t="shared" si="22"/>
        <v>0</v>
      </c>
      <c r="BF508" s="28">
        <f t="shared" si="23"/>
        <v>0</v>
      </c>
    </row>
    <row r="509" spans="1:58" x14ac:dyDescent="0.25">
      <c r="A509" s="21" t="s">
        <v>139</v>
      </c>
      <c r="B509" s="22" t="s">
        <v>139</v>
      </c>
      <c r="C509" s="23" t="s">
        <v>440</v>
      </c>
      <c r="D509" s="23" t="s">
        <v>452</v>
      </c>
      <c r="E509" t="s">
        <v>499</v>
      </c>
      <c r="F509" t="s">
        <v>500</v>
      </c>
      <c r="G509" s="23" t="s">
        <v>116</v>
      </c>
      <c r="H509">
        <v>316373</v>
      </c>
      <c r="I509" s="24" t="s">
        <v>132</v>
      </c>
      <c r="J509" s="24">
        <v>6.2306340248786931</v>
      </c>
      <c r="K509" s="24">
        <v>6.2306340248786931</v>
      </c>
      <c r="L509" s="24">
        <v>6.2306340248786931</v>
      </c>
      <c r="M509" s="24">
        <v>5.465794880037949</v>
      </c>
      <c r="N509" s="24">
        <v>5.465794880037949</v>
      </c>
      <c r="O509" s="24">
        <v>5.465794880037949</v>
      </c>
      <c r="P509" s="24">
        <v>5.465794880037949</v>
      </c>
      <c r="Q509" s="24">
        <v>5.465794880037949</v>
      </c>
      <c r="R509" s="24">
        <v>3.5651119459531593</v>
      </c>
      <c r="S509" s="25">
        <v>4.4648998835135005</v>
      </c>
      <c r="T509" s="25">
        <v>5.465794880037949</v>
      </c>
      <c r="U509" s="25">
        <v>5.465794880037949</v>
      </c>
      <c r="V509" s="26">
        <v>823.71</v>
      </c>
      <c r="W509" s="2">
        <v>5.0500000000000003E-2</v>
      </c>
      <c r="X509" s="2">
        <v>0.04</v>
      </c>
      <c r="Y509" s="27">
        <v>750.82813920000001</v>
      </c>
      <c r="Z509" s="1"/>
      <c r="AA509" s="28"/>
      <c r="AB509" s="29">
        <v>4678.135350935876</v>
      </c>
      <c r="AC509" s="29">
        <v>4678.135350935876</v>
      </c>
      <c r="AD509" s="29">
        <v>4678.135350935876</v>
      </c>
      <c r="AE509" s="29">
        <v>4103.8725990277808</v>
      </c>
      <c r="AF509" s="29">
        <v>4103.8725990277808</v>
      </c>
      <c r="AG509" s="29">
        <v>4103.8725990277808</v>
      </c>
      <c r="AH509" s="24">
        <v>4103.8725990277808</v>
      </c>
      <c r="AI509" s="24">
        <v>4103.8725990277808</v>
      </c>
      <c r="AJ509" s="24">
        <v>2676.7863684197014</v>
      </c>
      <c r="AK509" s="29">
        <v>3352.3724712527383</v>
      </c>
      <c r="AL509" s="29">
        <v>4103.8725990277808</v>
      </c>
      <c r="AM509" s="29">
        <v>4103.8725990277808</v>
      </c>
      <c r="AN509">
        <v>0</v>
      </c>
      <c r="AO509" s="30">
        <v>4.2619999999999996</v>
      </c>
      <c r="AP509">
        <v>4.2619999999999996</v>
      </c>
      <c r="AQ509">
        <v>6.0000000024000002</v>
      </c>
      <c r="AR509" s="29">
        <v>26.554962214032987</v>
      </c>
      <c r="AS509" s="29">
        <v>26.554962214032987</v>
      </c>
      <c r="AT509" s="29">
        <v>26.554962214032987</v>
      </c>
      <c r="AU509" s="29">
        <v>23.295217778721735</v>
      </c>
      <c r="AV509" s="29">
        <v>23.295217778721735</v>
      </c>
      <c r="AW509" s="29">
        <v>23.295217778721735</v>
      </c>
      <c r="AX509" s="24">
        <v>23.295217778721735</v>
      </c>
      <c r="AY509" s="24">
        <v>23.295217778721735</v>
      </c>
      <c r="AZ509" s="24">
        <v>15.194507113652364</v>
      </c>
      <c r="BA509" s="29">
        <v>19.029403303534536</v>
      </c>
      <c r="BB509" s="29">
        <v>23.295217778721735</v>
      </c>
      <c r="BC509" s="29">
        <v>23.295217778721735</v>
      </c>
      <c r="BD509" s="1">
        <f t="shared" si="21"/>
        <v>64.982478064368379</v>
      </c>
      <c r="BE509" s="28">
        <f t="shared" si="22"/>
        <v>48790.673085674534</v>
      </c>
      <c r="BF509" s="28">
        <f t="shared" si="23"/>
        <v>276.95532151033802</v>
      </c>
    </row>
    <row r="510" spans="1:58" x14ac:dyDescent="0.25">
      <c r="A510" s="21" t="s">
        <v>139</v>
      </c>
      <c r="B510" s="22" t="s">
        <v>139</v>
      </c>
      <c r="C510" s="23" t="s">
        <v>440</v>
      </c>
      <c r="D510" s="23" t="s">
        <v>452</v>
      </c>
      <c r="E510" t="s">
        <v>499</v>
      </c>
      <c r="F510" t="s">
        <v>500</v>
      </c>
      <c r="G510" s="23" t="s">
        <v>116</v>
      </c>
      <c r="H510">
        <v>316374</v>
      </c>
      <c r="I510" s="24" t="s">
        <v>133</v>
      </c>
      <c r="J510" s="24">
        <v>39.460682157565053</v>
      </c>
      <c r="K510" s="24">
        <v>39.460682157565053</v>
      </c>
      <c r="L510" s="24">
        <v>40.499121161711507</v>
      </c>
      <c r="M510" s="24">
        <v>37.34959834692598</v>
      </c>
      <c r="N510" s="24">
        <v>32.79476928022769</v>
      </c>
      <c r="O510" s="24">
        <v>31.883803466888029</v>
      </c>
      <c r="P510" s="24">
        <v>32.79476928022769</v>
      </c>
      <c r="Q510" s="24">
        <v>33.705735093567355</v>
      </c>
      <c r="R510" s="24">
        <v>21.984857000044485</v>
      </c>
      <c r="S510" s="25">
        <v>29.021849242837753</v>
      </c>
      <c r="T510" s="25">
        <v>37.34959834692598</v>
      </c>
      <c r="U510" s="25">
        <v>32.79476928022769</v>
      </c>
      <c r="V510" s="26">
        <v>1106.1199999999999</v>
      </c>
      <c r="W510" s="2">
        <v>5.0500000000000003E-2</v>
      </c>
      <c r="X510" s="2">
        <v>0.04</v>
      </c>
      <c r="Y510" s="27">
        <v>1008.2505023999998</v>
      </c>
      <c r="Z510" s="1"/>
      <c r="AA510" s="28"/>
      <c r="AB510" s="29">
        <v>39786.252610411677</v>
      </c>
      <c r="AC510" s="29">
        <v>39786.252610411677</v>
      </c>
      <c r="AD510" s="29">
        <v>40833.259258054095</v>
      </c>
      <c r="AE510" s="29">
        <v>37657.751297726325</v>
      </c>
      <c r="AF510" s="29">
        <v>33065.342602881647</v>
      </c>
      <c r="AG510" s="29">
        <v>32146.860863912712</v>
      </c>
      <c r="AH510" s="24">
        <v>33065.342602881647</v>
      </c>
      <c r="AI510" s="24">
        <v>33983.824341850595</v>
      </c>
      <c r="AJ510" s="24">
        <v>22166.243115487006</v>
      </c>
      <c r="AK510" s="29">
        <v>29261.29407966822</v>
      </c>
      <c r="AL510" s="29">
        <v>37657.751297726325</v>
      </c>
      <c r="AM510" s="29">
        <v>33065.342602881647</v>
      </c>
      <c r="AN510">
        <v>0</v>
      </c>
      <c r="AO510" s="30">
        <v>5.2030000000000003</v>
      </c>
      <c r="AP510">
        <v>5.2030000000000003</v>
      </c>
      <c r="AQ510">
        <v>6.0000000024000002</v>
      </c>
      <c r="AR510" s="29">
        <v>205.31392926581097</v>
      </c>
      <c r="AS510" s="29">
        <v>205.31392926581097</v>
      </c>
      <c r="AT510" s="29">
        <v>210.71692740438499</v>
      </c>
      <c r="AU510" s="29">
        <v>194.32996019905588</v>
      </c>
      <c r="AV510" s="29">
        <v>170.63118456502468</v>
      </c>
      <c r="AW510" s="29">
        <v>165.89142943821844</v>
      </c>
      <c r="AX510" s="24">
        <v>170.63118456502468</v>
      </c>
      <c r="AY510" s="24">
        <v>175.37093969183096</v>
      </c>
      <c r="AZ510" s="24">
        <v>114.38721097123147</v>
      </c>
      <c r="BA510" s="29">
        <v>151.00068161048483</v>
      </c>
      <c r="BB510" s="29">
        <v>194.32996019905588</v>
      </c>
      <c r="BC510" s="29">
        <v>170.63118456502468</v>
      </c>
      <c r="BD510" s="1">
        <f t="shared" si="21"/>
        <v>409.10023481471421</v>
      </c>
      <c r="BE510" s="28">
        <f t="shared" si="22"/>
        <v>412475.5172838936</v>
      </c>
      <c r="BF510" s="28">
        <f t="shared" si="23"/>
        <v>2128.5485217409587</v>
      </c>
    </row>
    <row r="511" spans="1:58" x14ac:dyDescent="0.25">
      <c r="A511" s="21" t="s">
        <v>139</v>
      </c>
      <c r="B511" s="22" t="s">
        <v>139</v>
      </c>
      <c r="C511" s="23" t="s">
        <v>440</v>
      </c>
      <c r="D511" s="23" t="s">
        <v>452</v>
      </c>
      <c r="E511" t="s">
        <v>499</v>
      </c>
      <c r="F511" t="s">
        <v>500</v>
      </c>
      <c r="G511" s="23" t="s">
        <v>116</v>
      </c>
      <c r="H511">
        <v>316379</v>
      </c>
      <c r="I511" s="24" t="s">
        <v>524</v>
      </c>
      <c r="J511" s="24">
        <v>89.305754356594605</v>
      </c>
      <c r="K511" s="24">
        <v>89.305754356594605</v>
      </c>
      <c r="L511" s="24">
        <v>92.421071369033939</v>
      </c>
      <c r="M511" s="24">
        <v>84.71982064058821</v>
      </c>
      <c r="N511" s="24">
        <v>75.610162507191617</v>
      </c>
      <c r="O511" s="24">
        <v>73.788230880512302</v>
      </c>
      <c r="P511" s="24">
        <v>74.69919669385196</v>
      </c>
      <c r="Q511" s="24">
        <v>77.432094133870933</v>
      </c>
      <c r="R511" s="24">
        <v>49.911567243344237</v>
      </c>
      <c r="S511" s="25">
        <v>66.229348272116923</v>
      </c>
      <c r="T511" s="25">
        <v>84.71982064058821</v>
      </c>
      <c r="U511" s="25">
        <v>75.610162507191617</v>
      </c>
      <c r="V511" s="26">
        <v>870.78</v>
      </c>
      <c r="W511" s="2">
        <v>5.0500000000000003E-2</v>
      </c>
      <c r="X511" s="2">
        <v>0.04</v>
      </c>
      <c r="Y511" s="27">
        <v>793.73338560000002</v>
      </c>
      <c r="Z511" s="1"/>
      <c r="AA511" s="28"/>
      <c r="AB511" s="29">
        <v>70884.958759021785</v>
      </c>
      <c r="AC511" s="29">
        <v>70884.958759021785</v>
      </c>
      <c r="AD511" s="29">
        <v>73357.689878522535</v>
      </c>
      <c r="AE511" s="29">
        <v>67244.95006447885</v>
      </c>
      <c r="AF511" s="29">
        <v>60014.310272599389</v>
      </c>
      <c r="AG511" s="29">
        <v>58568.182314223501</v>
      </c>
      <c r="AH511" s="24">
        <v>59291.246293411445</v>
      </c>
      <c r="AI511" s="24">
        <v>61460.438230975276</v>
      </c>
      <c r="AJ511" s="24">
        <v>39616.477248661678</v>
      </c>
      <c r="AK511" s="29">
        <v>52568.444830108878</v>
      </c>
      <c r="AL511" s="29">
        <v>67244.95006447885</v>
      </c>
      <c r="AM511" s="29">
        <v>60014.310272599389</v>
      </c>
      <c r="AN511">
        <v>0</v>
      </c>
      <c r="AO511" s="30">
        <v>3.3719999999999999</v>
      </c>
      <c r="AP511">
        <v>3.3719999999999999</v>
      </c>
      <c r="AQ511">
        <v>36.000000014400001</v>
      </c>
      <c r="AR511" s="29">
        <v>301.13900369043699</v>
      </c>
      <c r="AS511" s="29">
        <v>301.13900369043699</v>
      </c>
      <c r="AT511" s="29">
        <v>311.64385265638242</v>
      </c>
      <c r="AU511" s="29">
        <v>285.67523520006341</v>
      </c>
      <c r="AV511" s="29">
        <v>254.95746797425014</v>
      </c>
      <c r="AW511" s="29">
        <v>248.81391452908747</v>
      </c>
      <c r="AX511" s="24">
        <v>251.88569125166879</v>
      </c>
      <c r="AY511" s="24">
        <v>261.1010214194128</v>
      </c>
      <c r="AZ511" s="24">
        <v>168.30180474455676</v>
      </c>
      <c r="BA511" s="29">
        <v>223.32536237357826</v>
      </c>
      <c r="BB511" s="29">
        <v>285.67523520006341</v>
      </c>
      <c r="BC511" s="29">
        <v>254.95746797425014</v>
      </c>
      <c r="BD511" s="1">
        <f t="shared" si="21"/>
        <v>933.75298360147906</v>
      </c>
      <c r="BE511" s="28">
        <f t="shared" si="22"/>
        <v>741150.91698810342</v>
      </c>
      <c r="BF511" s="28">
        <f t="shared" si="23"/>
        <v>3148.6150607041877</v>
      </c>
    </row>
    <row r="512" spans="1:58" x14ac:dyDescent="0.25">
      <c r="A512" s="21" t="s">
        <v>139</v>
      </c>
      <c r="B512" s="22" t="s">
        <v>139</v>
      </c>
      <c r="C512" s="23" t="s">
        <v>440</v>
      </c>
      <c r="D512" s="23" t="s">
        <v>452</v>
      </c>
      <c r="E512" t="s">
        <v>499</v>
      </c>
      <c r="F512" t="s">
        <v>500</v>
      </c>
      <c r="G512" s="23" t="s">
        <v>116</v>
      </c>
      <c r="H512">
        <v>317389</v>
      </c>
      <c r="I512" s="24" t="s">
        <v>525</v>
      </c>
      <c r="J512" s="24">
        <v>80.998242323423014</v>
      </c>
      <c r="K512" s="24">
        <v>80.998242323423014</v>
      </c>
      <c r="L512" s="24">
        <v>83.075120331715908</v>
      </c>
      <c r="M512" s="24">
        <v>76.52112832053129</v>
      </c>
      <c r="N512" s="24">
        <v>68.322436000474355</v>
      </c>
      <c r="O512" s="24">
        <v>66.500504373795039</v>
      </c>
      <c r="P512" s="24">
        <v>68.322436000474355</v>
      </c>
      <c r="Q512" s="24">
        <v>70.14436762715367</v>
      </c>
      <c r="R512" s="24">
        <v>45.158084648740015</v>
      </c>
      <c r="S512" s="25">
        <v>59.531998446846671</v>
      </c>
      <c r="T512" s="25">
        <v>76.52112832053129</v>
      </c>
      <c r="U512" s="25">
        <v>68.322436000474355</v>
      </c>
      <c r="V512" s="26">
        <v>609.66</v>
      </c>
      <c r="W512" s="2">
        <v>5.0500000000000003E-2</v>
      </c>
      <c r="X512" s="2">
        <v>0.04</v>
      </c>
      <c r="Y512" s="27">
        <v>555.7172832</v>
      </c>
      <c r="Z512" s="1"/>
      <c r="AA512" s="28"/>
      <c r="AB512" s="29">
        <v>45012.123167947895</v>
      </c>
      <c r="AC512" s="29">
        <v>45012.123167947895</v>
      </c>
      <c r="AD512" s="29">
        <v>46166.28017225425</v>
      </c>
      <c r="AE512" s="29">
        <v>42524.113537684229</v>
      </c>
      <c r="AF512" s="29">
        <v>37967.958515789483</v>
      </c>
      <c r="AG512" s="29">
        <v>36955.479622035098</v>
      </c>
      <c r="AH512" s="24">
        <v>37967.958515789483</v>
      </c>
      <c r="AI512" s="24">
        <v>38980.437409543869</v>
      </c>
      <c r="AJ512" s="24">
        <v>25095.128115513427</v>
      </c>
      <c r="AK512" s="29">
        <v>33082.960440348252</v>
      </c>
      <c r="AL512" s="29">
        <v>42524.113537684229</v>
      </c>
      <c r="AM512" s="29">
        <v>37967.958515789483</v>
      </c>
      <c r="AN512">
        <v>0</v>
      </c>
      <c r="AO512" s="30">
        <v>1.496</v>
      </c>
      <c r="AP512">
        <v>1.496</v>
      </c>
      <c r="AQ512">
        <v>8</v>
      </c>
      <c r="AR512" s="29">
        <v>121.17337051584083</v>
      </c>
      <c r="AS512" s="29">
        <v>121.17337051584083</v>
      </c>
      <c r="AT512" s="29">
        <v>124.28038001624699</v>
      </c>
      <c r="AU512" s="29">
        <v>114.4756079675148</v>
      </c>
      <c r="AV512" s="29">
        <v>102.21036425670964</v>
      </c>
      <c r="AW512" s="29">
        <v>99.484754543197383</v>
      </c>
      <c r="AX512" s="24">
        <v>102.21036425670964</v>
      </c>
      <c r="AY512" s="24">
        <v>104.93597397022189</v>
      </c>
      <c r="AZ512" s="24">
        <v>67.556494634515062</v>
      </c>
      <c r="BA512" s="29">
        <v>89.05986967648262</v>
      </c>
      <c r="BB512" s="29">
        <v>114.4756079675148</v>
      </c>
      <c r="BC512" s="29">
        <v>102.21036425670964</v>
      </c>
      <c r="BD512" s="1">
        <f t="shared" si="21"/>
        <v>844.41612471758287</v>
      </c>
      <c r="BE512" s="28">
        <f t="shared" si="22"/>
        <v>469256.63471832755</v>
      </c>
      <c r="BF512" s="28">
        <f t="shared" si="23"/>
        <v>1263.2465225775043</v>
      </c>
    </row>
    <row r="513" spans="1:58" x14ac:dyDescent="0.25">
      <c r="A513" s="21" t="s">
        <v>139</v>
      </c>
      <c r="B513" s="22" t="s">
        <v>139</v>
      </c>
      <c r="C513" s="23" t="s">
        <v>440</v>
      </c>
      <c r="D513" s="23" t="s">
        <v>452</v>
      </c>
      <c r="E513" t="s">
        <v>499</v>
      </c>
      <c r="F513" t="s">
        <v>500</v>
      </c>
      <c r="G513" s="23" t="s">
        <v>116</v>
      </c>
      <c r="H513">
        <v>318746</v>
      </c>
      <c r="I513" s="24" t="s">
        <v>275</v>
      </c>
      <c r="J513" s="24">
        <v>93.459510373180407</v>
      </c>
      <c r="K513" s="24">
        <v>93.459510373180407</v>
      </c>
      <c r="L513" s="24">
        <v>95.536388381473287</v>
      </c>
      <c r="M513" s="24">
        <v>88.363683893946842</v>
      </c>
      <c r="N513" s="24">
        <v>79.254025760550249</v>
      </c>
      <c r="O513" s="24">
        <v>76.52112832053129</v>
      </c>
      <c r="P513" s="24">
        <v>78.343059947210591</v>
      </c>
      <c r="Q513" s="24">
        <v>80.164991573889907</v>
      </c>
      <c r="R513" s="24">
        <v>51.694123216320818</v>
      </c>
      <c r="S513" s="25">
        <v>68.461798213873678</v>
      </c>
      <c r="T513" s="25">
        <v>88.363683893946842</v>
      </c>
      <c r="U513" s="25">
        <v>79.254025760550249</v>
      </c>
      <c r="V513" s="26">
        <v>777.76</v>
      </c>
      <c r="W513" s="2">
        <v>5.0500000000000003E-2</v>
      </c>
      <c r="X513" s="2">
        <v>0.04</v>
      </c>
      <c r="Y513" s="27">
        <v>708.94379519999995</v>
      </c>
      <c r="Z513" s="1"/>
      <c r="AA513" s="28"/>
      <c r="AB513" s="29">
        <v>66257.539981496288</v>
      </c>
      <c r="AC513" s="29">
        <v>66257.539981496288</v>
      </c>
      <c r="AD513" s="29">
        <v>67729.929758862854</v>
      </c>
      <c r="AE513" s="29">
        <v>62644.885417627782</v>
      </c>
      <c r="AF513" s="29">
        <v>56186.649807563059</v>
      </c>
      <c r="AG513" s="29">
        <v>54249.179124543654</v>
      </c>
      <c r="AH513" s="24">
        <v>55540.826246556586</v>
      </c>
      <c r="AI513" s="24">
        <v>56832.473368569525</v>
      </c>
      <c r="AJ513" s="24">
        <v>36648.227902514911</v>
      </c>
      <c r="AK513" s="29">
        <v>48535.567051960184</v>
      </c>
      <c r="AL513" s="29">
        <v>62644.885417627782</v>
      </c>
      <c r="AM513" s="29">
        <v>56186.649807563059</v>
      </c>
      <c r="AN513">
        <v>0</v>
      </c>
      <c r="AO513" s="30">
        <v>3.407</v>
      </c>
      <c r="AP513">
        <v>3.407</v>
      </c>
      <c r="AQ513">
        <v>4</v>
      </c>
      <c r="AR513" s="29">
        <v>318.41655184142564</v>
      </c>
      <c r="AS513" s="29">
        <v>318.41655184142564</v>
      </c>
      <c r="AT513" s="29">
        <v>325.49247521567952</v>
      </c>
      <c r="AU513" s="29">
        <v>301.0550710266769</v>
      </c>
      <c r="AV513" s="29">
        <v>270.01846576619471</v>
      </c>
      <c r="AW513" s="29">
        <v>260.7074841880501</v>
      </c>
      <c r="AX513" s="24">
        <v>266.91480524014651</v>
      </c>
      <c r="AY513" s="24">
        <v>273.12212629224291</v>
      </c>
      <c r="AZ513" s="24">
        <v>176.12187779800502</v>
      </c>
      <c r="BA513" s="29">
        <v>233.24934651466762</v>
      </c>
      <c r="BB513" s="29">
        <v>301.0550710266769</v>
      </c>
      <c r="BC513" s="29">
        <v>270.01846576619471</v>
      </c>
      <c r="BD513" s="1">
        <f t="shared" si="21"/>
        <v>972.87592970865444</v>
      </c>
      <c r="BE513" s="28">
        <f t="shared" si="22"/>
        <v>689714.35386638192</v>
      </c>
      <c r="BF513" s="28">
        <f t="shared" si="23"/>
        <v>3314.588292517386</v>
      </c>
    </row>
    <row r="514" spans="1:58" x14ac:dyDescent="0.25">
      <c r="A514" s="21" t="s">
        <v>139</v>
      </c>
      <c r="B514" s="22" t="s">
        <v>139</v>
      </c>
      <c r="C514" s="23" t="s">
        <v>440</v>
      </c>
      <c r="D514" s="23" t="s">
        <v>452</v>
      </c>
      <c r="E514" t="s">
        <v>499</v>
      </c>
      <c r="F514" t="s">
        <v>500</v>
      </c>
      <c r="G514" s="23" t="s">
        <v>292</v>
      </c>
      <c r="H514">
        <v>309577</v>
      </c>
      <c r="I514" s="24" t="s">
        <v>293</v>
      </c>
      <c r="J514" s="24">
        <v>2.0560780074575398</v>
      </c>
      <c r="K514" s="24">
        <v>2.0560780074575398</v>
      </c>
      <c r="L514" s="24">
        <v>2.0560780074575398</v>
      </c>
      <c r="M514" s="24">
        <v>1.8036849221518587</v>
      </c>
      <c r="N514" s="24">
        <v>1.8036849221518587</v>
      </c>
      <c r="O514" s="24">
        <v>1.8036849221518587</v>
      </c>
      <c r="P514" s="24">
        <v>1.8036849221518587</v>
      </c>
      <c r="Q514" s="24">
        <v>1.8036849221518587</v>
      </c>
      <c r="R514" s="24">
        <v>1.1764690779348348</v>
      </c>
      <c r="S514" s="25">
        <v>1.4733945886302595</v>
      </c>
      <c r="T514" s="25">
        <v>1.8036849221518587</v>
      </c>
      <c r="U514" s="25">
        <v>1.8036849221518587</v>
      </c>
      <c r="V514" s="26">
        <v>435.84</v>
      </c>
      <c r="W514" s="2">
        <v>5.0500000000000003E-2</v>
      </c>
      <c r="X514" s="2">
        <v>0.04</v>
      </c>
      <c r="Y514" s="27">
        <v>397.27687679999997</v>
      </c>
      <c r="Z514" s="1"/>
      <c r="AA514" s="28"/>
      <c r="AB514" s="29">
        <v>816.83224925989839</v>
      </c>
      <c r="AC514" s="29">
        <v>816.83224925989839</v>
      </c>
      <c r="AD514" s="29">
        <v>816.83224925989839</v>
      </c>
      <c r="AE514" s="29">
        <v>716.56231260374147</v>
      </c>
      <c r="AF514" s="29">
        <v>716.56231260374147</v>
      </c>
      <c r="AG514" s="29">
        <v>716.56231260374147</v>
      </c>
      <c r="AH514" s="24">
        <v>716.56231260374147</v>
      </c>
      <c r="AI514" s="24">
        <v>716.56231260374147</v>
      </c>
      <c r="AJ514" s="24">
        <v>467.38396093372694</v>
      </c>
      <c r="AK514" s="29">
        <v>585.34560046505021</v>
      </c>
      <c r="AL514" s="29">
        <v>716.56231260374147</v>
      </c>
      <c r="AM514" s="29">
        <v>716.56231260374147</v>
      </c>
      <c r="AN514">
        <v>0</v>
      </c>
      <c r="AO514" s="30">
        <v>48.000000076799999</v>
      </c>
      <c r="AP514">
        <v>3.61</v>
      </c>
      <c r="AQ514">
        <v>48.000000076799999</v>
      </c>
      <c r="AR514" s="29">
        <v>98.691744515868692</v>
      </c>
      <c r="AS514" s="29">
        <v>98.691744515868692</v>
      </c>
      <c r="AT514" s="29">
        <v>98.691744515868692</v>
      </c>
      <c r="AU514" s="29">
        <v>86.576876401812214</v>
      </c>
      <c r="AV514" s="29">
        <v>86.576876401812214</v>
      </c>
      <c r="AW514" s="29">
        <v>86.576876401812214</v>
      </c>
      <c r="AX514" s="24">
        <v>86.576876401812214</v>
      </c>
      <c r="AY514" s="24">
        <v>86.576876401812214</v>
      </c>
      <c r="AZ514" s="24">
        <v>56.470515831224894</v>
      </c>
      <c r="BA514" s="29">
        <v>70.722940367409166</v>
      </c>
      <c r="BB514" s="29">
        <v>86.576876401812214</v>
      </c>
      <c r="BC514" s="29">
        <v>86.576876401812214</v>
      </c>
      <c r="BD514" s="1">
        <f t="shared" si="21"/>
        <v>21.443892144000728</v>
      </c>
      <c r="BE514" s="28">
        <f t="shared" si="22"/>
        <v>8519.1624974046645</v>
      </c>
      <c r="BF514" s="28">
        <f t="shared" si="23"/>
        <v>1029.3068245589257</v>
      </c>
    </row>
    <row r="515" spans="1:58" x14ac:dyDescent="0.25">
      <c r="A515" s="21" t="s">
        <v>139</v>
      </c>
      <c r="B515" s="22" t="s">
        <v>139</v>
      </c>
      <c r="C515" s="23" t="s">
        <v>440</v>
      </c>
      <c r="D515" s="23" t="s">
        <v>452</v>
      </c>
      <c r="E515" t="s">
        <v>499</v>
      </c>
      <c r="F515" t="s">
        <v>500</v>
      </c>
      <c r="G515" s="23" t="s">
        <v>292</v>
      </c>
      <c r="H515">
        <v>309579</v>
      </c>
      <c r="I515" s="24" t="s">
        <v>294</v>
      </c>
      <c r="J515" s="24">
        <v>19.532741070846626</v>
      </c>
      <c r="K515" s="24">
        <v>19.532741070846626</v>
      </c>
      <c r="L515" s="24">
        <v>19.532741070846626</v>
      </c>
      <c r="M515" s="24">
        <v>18.036849221518587</v>
      </c>
      <c r="N515" s="24">
        <v>16.233164299366727</v>
      </c>
      <c r="O515" s="24">
        <v>15.331321838290801</v>
      </c>
      <c r="P515" s="24">
        <v>16.233164299366727</v>
      </c>
      <c r="Q515" s="24">
        <v>16.233164299366727</v>
      </c>
      <c r="R515" s="24">
        <v>10.588221701413513</v>
      </c>
      <c r="S515" s="25">
        <v>13.997248591987463</v>
      </c>
      <c r="T515" s="25">
        <v>18.036849221518587</v>
      </c>
      <c r="U515" s="25">
        <v>16.233164299366727</v>
      </c>
      <c r="V515" s="26">
        <v>602.11</v>
      </c>
      <c r="W515" s="2">
        <v>5.0500000000000003E-2</v>
      </c>
      <c r="X515" s="2">
        <v>0.04</v>
      </c>
      <c r="Y515" s="27">
        <v>548.83530719999999</v>
      </c>
      <c r="Z515" s="1"/>
      <c r="AA515" s="28"/>
      <c r="AB515" s="29">
        <v>10720.257946076164</v>
      </c>
      <c r="AC515" s="29">
        <v>10720.257946076164</v>
      </c>
      <c r="AD515" s="29">
        <v>10720.257946076164</v>
      </c>
      <c r="AE515" s="29">
        <v>9899.2596834122342</v>
      </c>
      <c r="AF515" s="29">
        <v>8909.3337150710104</v>
      </c>
      <c r="AG515" s="29">
        <v>8414.3707309004003</v>
      </c>
      <c r="AH515" s="24">
        <v>8909.3337150710104</v>
      </c>
      <c r="AI515" s="24">
        <v>8909.3337150710104</v>
      </c>
      <c r="AJ515" s="24">
        <v>5811.1899101969921</v>
      </c>
      <c r="AK515" s="29">
        <v>7682.1842309382064</v>
      </c>
      <c r="AL515" s="29">
        <v>9899.2596834122342</v>
      </c>
      <c r="AM515" s="29">
        <v>8909.3337150710104</v>
      </c>
      <c r="AN515">
        <v>0</v>
      </c>
      <c r="AO515" s="30">
        <v>48.000000076799999</v>
      </c>
      <c r="AP515">
        <v>6.48</v>
      </c>
      <c r="AQ515">
        <v>48.000000076799999</v>
      </c>
      <c r="AR515" s="29">
        <v>937.57157290075259</v>
      </c>
      <c r="AS515" s="29">
        <v>937.57157290075259</v>
      </c>
      <c r="AT515" s="29">
        <v>937.57157290075259</v>
      </c>
      <c r="AU515" s="29">
        <v>865.76876401812217</v>
      </c>
      <c r="AV515" s="29">
        <v>779.19188761630994</v>
      </c>
      <c r="AW515" s="29">
        <v>735.903449415404</v>
      </c>
      <c r="AX515" s="24">
        <v>779.19188761630994</v>
      </c>
      <c r="AY515" s="24">
        <v>779.19188761630994</v>
      </c>
      <c r="AZ515" s="24">
        <v>508.23464248102403</v>
      </c>
      <c r="BA515" s="29">
        <v>671.86793349038692</v>
      </c>
      <c r="BB515" s="29">
        <v>865.76876401812217</v>
      </c>
      <c r="BC515" s="29">
        <v>779.19188761630994</v>
      </c>
      <c r="BD515" s="1">
        <f t="shared" si="21"/>
        <v>199.52137098473577</v>
      </c>
      <c r="BE515" s="28">
        <f t="shared" si="22"/>
        <v>109504.37293737261</v>
      </c>
      <c r="BF515" s="28">
        <f t="shared" si="23"/>
        <v>9577.0258225905563</v>
      </c>
    </row>
    <row r="516" spans="1:58" x14ac:dyDescent="0.25">
      <c r="A516" s="21" t="s">
        <v>139</v>
      </c>
      <c r="B516" s="22" t="s">
        <v>139</v>
      </c>
      <c r="C516" s="23" t="s">
        <v>440</v>
      </c>
      <c r="D516" s="23" t="s">
        <v>452</v>
      </c>
      <c r="E516" t="s">
        <v>499</v>
      </c>
      <c r="F516" t="s">
        <v>500</v>
      </c>
      <c r="G516" s="23" t="s">
        <v>292</v>
      </c>
      <c r="H516">
        <v>309581</v>
      </c>
      <c r="I516" s="24" t="s">
        <v>295</v>
      </c>
      <c r="J516" s="24">
        <v>17.47666306338909</v>
      </c>
      <c r="K516" s="24">
        <v>17.47666306338909</v>
      </c>
      <c r="L516" s="24">
        <v>18.504702067117858</v>
      </c>
      <c r="M516" s="24">
        <v>16.233164299366727</v>
      </c>
      <c r="N516" s="24">
        <v>14.42947937721487</v>
      </c>
      <c r="O516" s="24">
        <v>14.42947937721487</v>
      </c>
      <c r="P516" s="24">
        <v>14.42947937721487</v>
      </c>
      <c r="Q516" s="24">
        <v>15.331321838290801</v>
      </c>
      <c r="R516" s="24">
        <v>9.9999871624460965</v>
      </c>
      <c r="S516" s="25">
        <v>13.260551297672334</v>
      </c>
      <c r="T516" s="25">
        <v>16.233164299366727</v>
      </c>
      <c r="U516" s="25">
        <v>14.42947937721487</v>
      </c>
      <c r="V516" s="26">
        <v>542.4</v>
      </c>
      <c r="W516" s="2">
        <v>5.0500000000000003E-2</v>
      </c>
      <c r="X516" s="2">
        <v>0.04</v>
      </c>
      <c r="Y516" s="27">
        <v>494.40844799999991</v>
      </c>
      <c r="Z516" s="1"/>
      <c r="AA516" s="28"/>
      <c r="AB516" s="29">
        <v>8640.6098613891245</v>
      </c>
      <c r="AC516" s="29">
        <v>8640.6098613891245</v>
      </c>
      <c r="AD516" s="29">
        <v>9148.88102970613</v>
      </c>
      <c r="AE516" s="29">
        <v>8025.8135673789093</v>
      </c>
      <c r="AF516" s="29">
        <v>7134.0565043368088</v>
      </c>
      <c r="AG516" s="29">
        <v>7134.0565043368088</v>
      </c>
      <c r="AH516" s="24">
        <v>7134.0565043368088</v>
      </c>
      <c r="AI516" s="24">
        <v>7579.9350358578604</v>
      </c>
      <c r="AJ516" s="24">
        <v>4944.0781330048976</v>
      </c>
      <c r="AK516" s="29">
        <v>6556.1285867065635</v>
      </c>
      <c r="AL516" s="29">
        <v>8025.8135673789093</v>
      </c>
      <c r="AM516" s="29">
        <v>7134.0565043368088</v>
      </c>
      <c r="AN516">
        <v>0</v>
      </c>
      <c r="AO516" s="30">
        <v>48.000000076799999</v>
      </c>
      <c r="AP516">
        <v>5.37</v>
      </c>
      <c r="AQ516">
        <v>48.000000076799999</v>
      </c>
      <c r="AR516" s="29">
        <v>838.87982838488404</v>
      </c>
      <c r="AS516" s="29">
        <v>838.87982838488404</v>
      </c>
      <c r="AT516" s="29">
        <v>888.22570064281831</v>
      </c>
      <c r="AU516" s="29">
        <v>779.19188761630994</v>
      </c>
      <c r="AV516" s="29">
        <v>692.61501121449771</v>
      </c>
      <c r="AW516" s="29">
        <v>692.61501121449771</v>
      </c>
      <c r="AX516" s="24">
        <v>692.61501121449771</v>
      </c>
      <c r="AY516" s="24">
        <v>735.903449415404</v>
      </c>
      <c r="AZ516" s="24">
        <v>479.99938456541162</v>
      </c>
      <c r="BA516" s="29">
        <v>636.50646330668235</v>
      </c>
      <c r="BB516" s="29">
        <v>779.19188761630994</v>
      </c>
      <c r="BC516" s="29">
        <v>692.61501121449771</v>
      </c>
      <c r="BD516" s="1">
        <f t="shared" si="21"/>
        <v>182.23413459989823</v>
      </c>
      <c r="BE516" s="28">
        <f t="shared" si="22"/>
        <v>90098.095660158753</v>
      </c>
      <c r="BF516" s="28">
        <f t="shared" si="23"/>
        <v>8747.2384747906945</v>
      </c>
    </row>
    <row r="517" spans="1:58" x14ac:dyDescent="0.25">
      <c r="A517" s="21" t="s">
        <v>139</v>
      </c>
      <c r="B517" s="22" t="s">
        <v>139</v>
      </c>
      <c r="C517" s="23" t="s">
        <v>440</v>
      </c>
      <c r="D517" s="23" t="s">
        <v>452</v>
      </c>
      <c r="E517" t="s">
        <v>499</v>
      </c>
      <c r="F517" t="s">
        <v>500</v>
      </c>
      <c r="G517" s="23" t="s">
        <v>292</v>
      </c>
      <c r="H517">
        <v>309978</v>
      </c>
      <c r="I517" s="24" t="s">
        <v>296</v>
      </c>
      <c r="J517" s="24">
        <v>16.448624059660318</v>
      </c>
      <c r="K517" s="24">
        <v>16.448624059660318</v>
      </c>
      <c r="L517" s="24">
        <v>17.47666306338909</v>
      </c>
      <c r="M517" s="24">
        <v>16.233164299366727</v>
      </c>
      <c r="N517" s="24">
        <v>14.42947937721487</v>
      </c>
      <c r="O517" s="24">
        <v>13.52763691613894</v>
      </c>
      <c r="P517" s="24">
        <v>14.42947937721487</v>
      </c>
      <c r="Q517" s="24">
        <v>14.42947937721487</v>
      </c>
      <c r="R517" s="24">
        <v>9.4117526234786784</v>
      </c>
      <c r="S517" s="25">
        <v>12.523854003357208</v>
      </c>
      <c r="T517" s="25">
        <v>16.233164299366727</v>
      </c>
      <c r="U517" s="25">
        <v>14.42947937721487</v>
      </c>
      <c r="V517" s="26">
        <v>602.11</v>
      </c>
      <c r="W517" s="2">
        <v>5.0500000000000003E-2</v>
      </c>
      <c r="X517" s="2">
        <v>0.04</v>
      </c>
      <c r="Y517" s="27">
        <v>548.83530719999999</v>
      </c>
      <c r="Z517" s="1"/>
      <c r="AA517" s="28"/>
      <c r="AB517" s="29">
        <v>9027.5856388009815</v>
      </c>
      <c r="AC517" s="29">
        <v>9027.5856388009815</v>
      </c>
      <c r="AD517" s="29">
        <v>9591.8097412260431</v>
      </c>
      <c r="AE517" s="29">
        <v>8909.3337150710104</v>
      </c>
      <c r="AF517" s="29">
        <v>7919.4077467297875</v>
      </c>
      <c r="AG517" s="29">
        <v>7424.4447625591756</v>
      </c>
      <c r="AH517" s="24">
        <v>7919.4077467297875</v>
      </c>
      <c r="AI517" s="24">
        <v>7919.4077467297875</v>
      </c>
      <c r="AJ517" s="24">
        <v>5165.5021423973267</v>
      </c>
      <c r="AK517" s="29">
        <v>6873.5332592605027</v>
      </c>
      <c r="AL517" s="29">
        <v>8909.3337150710104</v>
      </c>
      <c r="AM517" s="29">
        <v>7919.4077467297875</v>
      </c>
      <c r="AN517">
        <v>0</v>
      </c>
      <c r="AO517" s="30">
        <v>48.000000076799999</v>
      </c>
      <c r="AP517">
        <v>6.48</v>
      </c>
      <c r="AQ517">
        <v>48.000000076799999</v>
      </c>
      <c r="AR517" s="29">
        <v>789.53395612694953</v>
      </c>
      <c r="AS517" s="29">
        <v>789.53395612694953</v>
      </c>
      <c r="AT517" s="29">
        <v>838.87982838488404</v>
      </c>
      <c r="AU517" s="29">
        <v>779.19188761630994</v>
      </c>
      <c r="AV517" s="29">
        <v>692.61501121449771</v>
      </c>
      <c r="AW517" s="29">
        <v>649.32657301359166</v>
      </c>
      <c r="AX517" s="24">
        <v>692.61501121449771</v>
      </c>
      <c r="AY517" s="24">
        <v>692.61501121449771</v>
      </c>
      <c r="AZ517" s="24">
        <v>451.76412664979915</v>
      </c>
      <c r="BA517" s="29">
        <v>601.14499312297801</v>
      </c>
      <c r="BB517" s="29">
        <v>779.19188761630994</v>
      </c>
      <c r="BC517" s="29">
        <v>692.61501121449771</v>
      </c>
      <c r="BD517" s="1">
        <f t="shared" si="21"/>
        <v>176.02140083327751</v>
      </c>
      <c r="BE517" s="28">
        <f t="shared" si="22"/>
        <v>96606.75960010619</v>
      </c>
      <c r="BF517" s="28">
        <f t="shared" si="23"/>
        <v>8449.0272535157637</v>
      </c>
    </row>
    <row r="518" spans="1:58" x14ac:dyDescent="0.25">
      <c r="A518" s="21" t="s">
        <v>139</v>
      </c>
      <c r="B518" s="22" t="s">
        <v>139</v>
      </c>
      <c r="C518" s="23" t="s">
        <v>440</v>
      </c>
      <c r="D518" s="23" t="s">
        <v>452</v>
      </c>
      <c r="E518" t="s">
        <v>499</v>
      </c>
      <c r="F518" t="s">
        <v>500</v>
      </c>
      <c r="G518" s="23" t="s">
        <v>292</v>
      </c>
      <c r="H518">
        <v>309979</v>
      </c>
      <c r="I518" s="24" t="s">
        <v>446</v>
      </c>
      <c r="J518" s="24">
        <v>39.065482141693252</v>
      </c>
      <c r="K518" s="24">
        <v>39.065482141693252</v>
      </c>
      <c r="L518" s="24">
        <v>40.093521145422024</v>
      </c>
      <c r="M518" s="24">
        <v>36.975540904113103</v>
      </c>
      <c r="N518" s="24">
        <v>33.368171059809391</v>
      </c>
      <c r="O518" s="24">
        <v>32.466328598733455</v>
      </c>
      <c r="P518" s="24">
        <v>32.466328598733455</v>
      </c>
      <c r="Q518" s="24">
        <v>34.270013520885314</v>
      </c>
      <c r="R518" s="24">
        <v>21.764677941794446</v>
      </c>
      <c r="S518" s="25">
        <v>28.731194478290057</v>
      </c>
      <c r="T518" s="25">
        <v>36.975540904113103</v>
      </c>
      <c r="U518" s="25">
        <v>33.368171059809391</v>
      </c>
      <c r="V518" s="26">
        <v>602.11</v>
      </c>
      <c r="W518" s="2">
        <v>5.0500000000000003E-2</v>
      </c>
      <c r="X518" s="2">
        <v>0.04</v>
      </c>
      <c r="Y518" s="27">
        <v>548.83530719999999</v>
      </c>
      <c r="Z518" s="1"/>
      <c r="AA518" s="28"/>
      <c r="AB518" s="29">
        <v>21440.515892152329</v>
      </c>
      <c r="AC518" s="29">
        <v>21440.515892152329</v>
      </c>
      <c r="AD518" s="29">
        <v>22004.73999457739</v>
      </c>
      <c r="AE518" s="29">
        <v>20293.48235099508</v>
      </c>
      <c r="AF518" s="29">
        <v>18313.630414312636</v>
      </c>
      <c r="AG518" s="29">
        <v>17818.667430142021</v>
      </c>
      <c r="AH518" s="24">
        <v>17818.667430142021</v>
      </c>
      <c r="AI518" s="24">
        <v>18808.593398483245</v>
      </c>
      <c r="AJ518" s="24">
        <v>11945.223704293818</v>
      </c>
      <c r="AK518" s="29">
        <v>15768.693947715266</v>
      </c>
      <c r="AL518" s="29">
        <v>20293.48235099508</v>
      </c>
      <c r="AM518" s="29">
        <v>18313.630414312636</v>
      </c>
      <c r="AN518">
        <v>0</v>
      </c>
      <c r="AO518" s="30">
        <v>48.000000076799999</v>
      </c>
      <c r="AP518">
        <v>6.48</v>
      </c>
      <c r="AQ518">
        <v>48.000000076799999</v>
      </c>
      <c r="AR518" s="29">
        <v>1875.1431458015052</v>
      </c>
      <c r="AS518" s="29">
        <v>1875.1431458015052</v>
      </c>
      <c r="AT518" s="29">
        <v>1924.4890180594396</v>
      </c>
      <c r="AU518" s="29">
        <v>1774.8259662371504</v>
      </c>
      <c r="AV518" s="29">
        <v>1601.6722134335264</v>
      </c>
      <c r="AW518" s="29">
        <v>1558.3837752326199</v>
      </c>
      <c r="AX518" s="24">
        <v>1558.3837752326199</v>
      </c>
      <c r="AY518" s="24">
        <v>1644.960651634432</v>
      </c>
      <c r="AZ518" s="24">
        <v>1044.7045428776607</v>
      </c>
      <c r="BA518" s="29">
        <v>1379.0973371644784</v>
      </c>
      <c r="BB518" s="29">
        <v>1774.8259662371504</v>
      </c>
      <c r="BC518" s="29">
        <v>1601.6722134335264</v>
      </c>
      <c r="BD518" s="1">
        <f t="shared" ref="BD518:BD581" si="24">SUM(J518:U518)</f>
        <v>408.61045249509021</v>
      </c>
      <c r="BE518" s="28">
        <f t="shared" ref="BE518:BE581" si="25">SUM(AB518:AM518)</f>
        <v>224259.84322027385</v>
      </c>
      <c r="BF518" s="28">
        <f t="shared" ref="BF518:BF581" si="26">SUM(AR518:BC518)</f>
        <v>19613.301751145613</v>
      </c>
    </row>
    <row r="519" spans="1:58" x14ac:dyDescent="0.25">
      <c r="A519" s="21" t="s">
        <v>139</v>
      </c>
      <c r="B519" s="22" t="s">
        <v>139</v>
      </c>
      <c r="C519" s="23" t="s">
        <v>440</v>
      </c>
      <c r="D519" s="23" t="s">
        <v>452</v>
      </c>
      <c r="E519" t="s">
        <v>499</v>
      </c>
      <c r="F519" t="s">
        <v>500</v>
      </c>
      <c r="G519" s="23" t="s">
        <v>292</v>
      </c>
      <c r="H519">
        <v>309980</v>
      </c>
      <c r="I519" s="24" t="s">
        <v>297</v>
      </c>
      <c r="J519" s="24">
        <v>16.448624059660318</v>
      </c>
      <c r="K519" s="24">
        <v>16.448624059660318</v>
      </c>
      <c r="L519" s="24">
        <v>17.47666306338909</v>
      </c>
      <c r="M519" s="24">
        <v>15.331321838290801</v>
      </c>
      <c r="N519" s="24">
        <v>14.42947937721487</v>
      </c>
      <c r="O519" s="24">
        <v>13.52763691613894</v>
      </c>
      <c r="P519" s="24">
        <v>13.52763691613894</v>
      </c>
      <c r="Q519" s="24">
        <v>14.42947937721487</v>
      </c>
      <c r="R519" s="24">
        <v>9.4117526234786784</v>
      </c>
      <c r="S519" s="25">
        <v>12.523854003357208</v>
      </c>
      <c r="T519" s="25">
        <v>15.331321838290801</v>
      </c>
      <c r="U519" s="25">
        <v>14.42947937721487</v>
      </c>
      <c r="V519" s="26">
        <v>542.4</v>
      </c>
      <c r="W519" s="2">
        <v>5.0500000000000003E-2</v>
      </c>
      <c r="X519" s="2">
        <v>0.04</v>
      </c>
      <c r="Y519" s="27">
        <v>494.40844799999991</v>
      </c>
      <c r="Z519" s="1"/>
      <c r="AA519" s="28"/>
      <c r="AB519" s="29">
        <v>8132.3386930721153</v>
      </c>
      <c r="AC519" s="29">
        <v>8132.3386930721153</v>
      </c>
      <c r="AD519" s="29">
        <v>8640.6098613891245</v>
      </c>
      <c r="AE519" s="29">
        <v>7579.9350358578604</v>
      </c>
      <c r="AF519" s="29">
        <v>7134.0565043368088</v>
      </c>
      <c r="AG519" s="29">
        <v>6688.177972815758</v>
      </c>
      <c r="AH519" s="24">
        <v>6688.177972815758</v>
      </c>
      <c r="AI519" s="24">
        <v>7134.0565043368088</v>
      </c>
      <c r="AJ519" s="24">
        <v>4653.2500075340213</v>
      </c>
      <c r="AK519" s="29">
        <v>6191.8992207784231</v>
      </c>
      <c r="AL519" s="29">
        <v>7579.9350358578604</v>
      </c>
      <c r="AM519" s="29">
        <v>7134.0565043368088</v>
      </c>
      <c r="AN519">
        <v>0</v>
      </c>
      <c r="AO519" s="30">
        <v>48.000000076799999</v>
      </c>
      <c r="AP519">
        <v>5.37</v>
      </c>
      <c r="AQ519">
        <v>48.000000076799999</v>
      </c>
      <c r="AR519" s="29">
        <v>789.53395612694953</v>
      </c>
      <c r="AS519" s="29">
        <v>789.53395612694953</v>
      </c>
      <c r="AT519" s="29">
        <v>838.87982838488404</v>
      </c>
      <c r="AU519" s="29">
        <v>735.903449415404</v>
      </c>
      <c r="AV519" s="29">
        <v>692.61501121449771</v>
      </c>
      <c r="AW519" s="29">
        <v>649.32657301359166</v>
      </c>
      <c r="AX519" s="24">
        <v>649.32657301359166</v>
      </c>
      <c r="AY519" s="24">
        <v>692.61501121449771</v>
      </c>
      <c r="AZ519" s="24">
        <v>451.76412664979915</v>
      </c>
      <c r="BA519" s="29">
        <v>601.14499312297801</v>
      </c>
      <c r="BB519" s="29">
        <v>735.903449415404</v>
      </c>
      <c r="BC519" s="29">
        <v>692.61501121449771</v>
      </c>
      <c r="BD519" s="1">
        <f t="shared" si="24"/>
        <v>173.31587345004971</v>
      </c>
      <c r="BE519" s="28">
        <f t="shared" si="25"/>
        <v>85688.832006203476</v>
      </c>
      <c r="BF519" s="28">
        <f t="shared" si="26"/>
        <v>8319.1619389130447</v>
      </c>
    </row>
    <row r="520" spans="1:58" x14ac:dyDescent="0.25">
      <c r="A520" s="21" t="s">
        <v>139</v>
      </c>
      <c r="B520" s="22" t="s">
        <v>139</v>
      </c>
      <c r="C520" s="23" t="s">
        <v>440</v>
      </c>
      <c r="D520" s="23" t="s">
        <v>452</v>
      </c>
      <c r="E520" t="s">
        <v>499</v>
      </c>
      <c r="F520" t="s">
        <v>500</v>
      </c>
      <c r="G520" s="23" t="s">
        <v>292</v>
      </c>
      <c r="H520">
        <v>309981</v>
      </c>
      <c r="I520" s="24" t="s">
        <v>298</v>
      </c>
      <c r="J520" s="24">
        <v>39.065482141693252</v>
      </c>
      <c r="K520" s="24">
        <v>39.065482141693252</v>
      </c>
      <c r="L520" s="24">
        <v>40.093521145422024</v>
      </c>
      <c r="M520" s="24">
        <v>36.073698443037173</v>
      </c>
      <c r="N520" s="24">
        <v>32.466328598733455</v>
      </c>
      <c r="O520" s="24">
        <v>31.564486137657525</v>
      </c>
      <c r="P520" s="24">
        <v>32.466328598733455</v>
      </c>
      <c r="Q520" s="24">
        <v>33.368171059809391</v>
      </c>
      <c r="R520" s="24">
        <v>21.764677941794446</v>
      </c>
      <c r="S520" s="25">
        <v>28.731194478290057</v>
      </c>
      <c r="T520" s="25">
        <v>36.073698443037173</v>
      </c>
      <c r="U520" s="25">
        <v>32.466328598733455</v>
      </c>
      <c r="V520" s="26">
        <v>542.4</v>
      </c>
      <c r="W520" s="2">
        <v>5.0500000000000003E-2</v>
      </c>
      <c r="X520" s="2">
        <v>0.04</v>
      </c>
      <c r="Y520" s="27">
        <v>494.40844799999991</v>
      </c>
      <c r="Z520" s="1"/>
      <c r="AA520" s="28"/>
      <c r="AB520" s="29">
        <v>19314.304396046275</v>
      </c>
      <c r="AC520" s="29">
        <v>19314.304396046275</v>
      </c>
      <c r="AD520" s="29">
        <v>19822.57556436328</v>
      </c>
      <c r="AE520" s="29">
        <v>17835.141260842021</v>
      </c>
      <c r="AF520" s="29">
        <v>16051.627134757819</v>
      </c>
      <c r="AG520" s="29">
        <v>15605.748603236769</v>
      </c>
      <c r="AH520" s="24">
        <v>16051.627134757819</v>
      </c>
      <c r="AI520" s="24">
        <v>16497.505666278874</v>
      </c>
      <c r="AJ520" s="24">
        <v>10760.640642422424</v>
      </c>
      <c r="AK520" s="29">
        <v>14204.945271197554</v>
      </c>
      <c r="AL520" s="29">
        <v>17835.141260842021</v>
      </c>
      <c r="AM520" s="29">
        <v>16051.627134757819</v>
      </c>
      <c r="AN520">
        <v>0</v>
      </c>
      <c r="AO520" s="30">
        <v>48.000000076799999</v>
      </c>
      <c r="AP520">
        <v>5.37</v>
      </c>
      <c r="AQ520">
        <v>48.000000076799999</v>
      </c>
      <c r="AR520" s="29">
        <v>1875.1431458015052</v>
      </c>
      <c r="AS520" s="29">
        <v>1875.1431458015052</v>
      </c>
      <c r="AT520" s="29">
        <v>1924.4890180594396</v>
      </c>
      <c r="AU520" s="29">
        <v>1731.5375280362443</v>
      </c>
      <c r="AV520" s="29">
        <v>1558.3837752326199</v>
      </c>
      <c r="AW520" s="29">
        <v>1515.0953370317136</v>
      </c>
      <c r="AX520" s="24">
        <v>1558.3837752326199</v>
      </c>
      <c r="AY520" s="24">
        <v>1601.6722134335264</v>
      </c>
      <c r="AZ520" s="24">
        <v>1044.7045428776607</v>
      </c>
      <c r="BA520" s="29">
        <v>1379.0973371644784</v>
      </c>
      <c r="BB520" s="29">
        <v>1731.5375280362443</v>
      </c>
      <c r="BC520" s="29">
        <v>1558.3837752326199</v>
      </c>
      <c r="BD520" s="1">
        <f t="shared" si="24"/>
        <v>403.19939772863472</v>
      </c>
      <c r="BE520" s="28">
        <f t="shared" si="25"/>
        <v>199345.18846554897</v>
      </c>
      <c r="BF520" s="28">
        <f t="shared" si="26"/>
        <v>19353.571121940178</v>
      </c>
    </row>
    <row r="521" spans="1:58" x14ac:dyDescent="0.25">
      <c r="A521" s="21" t="s">
        <v>139</v>
      </c>
      <c r="B521" s="22" t="s">
        <v>139</v>
      </c>
      <c r="C521" s="23" t="s">
        <v>440</v>
      </c>
      <c r="D521" s="23" t="s">
        <v>452</v>
      </c>
      <c r="E521" t="s">
        <v>499</v>
      </c>
      <c r="F521" t="s">
        <v>500</v>
      </c>
      <c r="G521" s="23" t="s">
        <v>292</v>
      </c>
      <c r="H521">
        <v>309982</v>
      </c>
      <c r="I521" s="24" t="s">
        <v>299</v>
      </c>
      <c r="J521" s="24">
        <v>5.1401950186438494</v>
      </c>
      <c r="K521" s="24">
        <v>5.1401950186438494</v>
      </c>
      <c r="L521" s="24">
        <v>5.1401950186438494</v>
      </c>
      <c r="M521" s="24">
        <v>5.4110547664555764</v>
      </c>
      <c r="N521" s="24">
        <v>4.5092123053796467</v>
      </c>
      <c r="O521" s="24">
        <v>4.5092123053796467</v>
      </c>
      <c r="P521" s="24">
        <v>4.5092123053796467</v>
      </c>
      <c r="Q521" s="24">
        <v>4.5092123053796467</v>
      </c>
      <c r="R521" s="24">
        <v>2.9411726948370869</v>
      </c>
      <c r="S521" s="25">
        <v>3.6834864715756486</v>
      </c>
      <c r="T521" s="25">
        <v>5.4110547664555764</v>
      </c>
      <c r="U521" s="25">
        <v>4.5092123053796467</v>
      </c>
      <c r="V521" s="26">
        <v>504</v>
      </c>
      <c r="W521" s="2">
        <v>5.0500000000000003E-2</v>
      </c>
      <c r="X521" s="2">
        <v>0.04</v>
      </c>
      <c r="Y521" s="27">
        <v>459.40607999999997</v>
      </c>
      <c r="Z521" s="1"/>
      <c r="AA521" s="28"/>
      <c r="AB521" s="29">
        <v>2361.4368439506975</v>
      </c>
      <c r="AC521" s="29">
        <v>2361.4368439506975</v>
      </c>
      <c r="AD521" s="29">
        <v>2361.4368439506975</v>
      </c>
      <c r="AE521" s="29">
        <v>2485.8714589226715</v>
      </c>
      <c r="AF521" s="29">
        <v>2071.5595491022264</v>
      </c>
      <c r="AG521" s="29">
        <v>2071.5595491022264</v>
      </c>
      <c r="AH521" s="24">
        <v>2071.5595491022264</v>
      </c>
      <c r="AI521" s="24">
        <v>2071.5595491022264</v>
      </c>
      <c r="AJ521" s="24">
        <v>1351.1926183381422</v>
      </c>
      <c r="AK521" s="29">
        <v>1692.2160806396</v>
      </c>
      <c r="AL521" s="29">
        <v>2485.8714589226715</v>
      </c>
      <c r="AM521" s="29">
        <v>2071.5595491022264</v>
      </c>
      <c r="AN521">
        <v>0</v>
      </c>
      <c r="AO521" s="30">
        <v>48.000000076799999</v>
      </c>
      <c r="AP521">
        <v>3.61</v>
      </c>
      <c r="AQ521">
        <v>48.000000076799999</v>
      </c>
      <c r="AR521" s="29">
        <v>246.72936128967174</v>
      </c>
      <c r="AS521" s="29">
        <v>246.72936128967174</v>
      </c>
      <c r="AT521" s="29">
        <v>246.72936128967174</v>
      </c>
      <c r="AU521" s="29">
        <v>259.73062920543668</v>
      </c>
      <c r="AV521" s="29">
        <v>216.44219100453054</v>
      </c>
      <c r="AW521" s="29">
        <v>216.44219100453054</v>
      </c>
      <c r="AX521" s="24">
        <v>216.44219100453054</v>
      </c>
      <c r="AY521" s="24">
        <v>216.44219100453054</v>
      </c>
      <c r="AZ521" s="24">
        <v>141.17628957806224</v>
      </c>
      <c r="BA521" s="29">
        <v>176.8073509185229</v>
      </c>
      <c r="BB521" s="29">
        <v>259.73062920543668</v>
      </c>
      <c r="BC521" s="29">
        <v>216.44219100453054</v>
      </c>
      <c r="BD521" s="1">
        <f t="shared" si="24"/>
        <v>55.413415282153679</v>
      </c>
      <c r="BE521" s="28">
        <f t="shared" si="25"/>
        <v>25457.259894186311</v>
      </c>
      <c r="BF521" s="28">
        <f t="shared" si="26"/>
        <v>2659.8439377991267</v>
      </c>
    </row>
    <row r="522" spans="1:58" x14ac:dyDescent="0.25">
      <c r="A522" s="21" t="s">
        <v>139</v>
      </c>
      <c r="B522" s="22" t="s">
        <v>139</v>
      </c>
      <c r="C522" s="23" t="s">
        <v>440</v>
      </c>
      <c r="D522" s="23" t="s">
        <v>452</v>
      </c>
      <c r="E522" t="s">
        <v>499</v>
      </c>
      <c r="F522" t="s">
        <v>500</v>
      </c>
      <c r="G522" s="23" t="s">
        <v>292</v>
      </c>
      <c r="H522">
        <v>309983</v>
      </c>
      <c r="I522" s="24" t="s">
        <v>300</v>
      </c>
      <c r="J522" s="24">
        <v>11.308429041016469</v>
      </c>
      <c r="K522" s="24">
        <v>11.308429041016469</v>
      </c>
      <c r="L522" s="24">
        <v>11.308429041016469</v>
      </c>
      <c r="M522" s="24">
        <v>10.822109532911153</v>
      </c>
      <c r="N522" s="24">
        <v>9.920267071835223</v>
      </c>
      <c r="O522" s="24">
        <v>9.0184246107592934</v>
      </c>
      <c r="P522" s="24">
        <v>9.0184246107592934</v>
      </c>
      <c r="Q522" s="24">
        <v>9.920267071835223</v>
      </c>
      <c r="R522" s="24">
        <v>6.470579928641591</v>
      </c>
      <c r="S522" s="25">
        <v>8.103670237466428</v>
      </c>
      <c r="T522" s="25">
        <v>10.822109532911153</v>
      </c>
      <c r="U522" s="25">
        <v>9.920267071835223</v>
      </c>
      <c r="V522" s="26">
        <v>504</v>
      </c>
      <c r="W522" s="2">
        <v>5.0500000000000003E-2</v>
      </c>
      <c r="X522" s="2">
        <v>0.04</v>
      </c>
      <c r="Y522" s="27">
        <v>459.40607999999997</v>
      </c>
      <c r="Z522" s="1"/>
      <c r="AA522" s="28"/>
      <c r="AB522" s="29">
        <v>5195.1610566915351</v>
      </c>
      <c r="AC522" s="29">
        <v>5195.1610566915351</v>
      </c>
      <c r="AD522" s="29">
        <v>5195.1610566915351</v>
      </c>
      <c r="AE522" s="29">
        <v>4971.7429178453431</v>
      </c>
      <c r="AF522" s="29">
        <v>4557.4310080248979</v>
      </c>
      <c r="AG522" s="29">
        <v>4143.1190982044527</v>
      </c>
      <c r="AH522" s="24">
        <v>4143.1190982044527</v>
      </c>
      <c r="AI522" s="24">
        <v>4557.4310080248979</v>
      </c>
      <c r="AJ522" s="24">
        <v>2972.6237603439131</v>
      </c>
      <c r="AK522" s="29">
        <v>3722.8753774071206</v>
      </c>
      <c r="AL522" s="29">
        <v>4971.7429178453431</v>
      </c>
      <c r="AM522" s="29">
        <v>4557.4310080248979</v>
      </c>
      <c r="AN522">
        <v>0</v>
      </c>
      <c r="AO522" s="30">
        <v>48.000000076799999</v>
      </c>
      <c r="AP522">
        <v>3.61</v>
      </c>
      <c r="AQ522">
        <v>48.000000076799999</v>
      </c>
      <c r="AR522" s="29">
        <v>542.80459483727782</v>
      </c>
      <c r="AS522" s="29">
        <v>542.80459483727782</v>
      </c>
      <c r="AT522" s="29">
        <v>542.80459483727782</v>
      </c>
      <c r="AU522" s="29">
        <v>519.46125841087337</v>
      </c>
      <c r="AV522" s="29">
        <v>476.1728202099672</v>
      </c>
      <c r="AW522" s="29">
        <v>432.88438200906108</v>
      </c>
      <c r="AX522" s="24">
        <v>432.88438200906108</v>
      </c>
      <c r="AY522" s="24">
        <v>476.1728202099672</v>
      </c>
      <c r="AZ522" s="24">
        <v>310.58783707173689</v>
      </c>
      <c r="BA522" s="29">
        <v>388.97617202075043</v>
      </c>
      <c r="BB522" s="29">
        <v>519.46125841087337</v>
      </c>
      <c r="BC522" s="29">
        <v>476.1728202099672</v>
      </c>
      <c r="BD522" s="1">
        <f t="shared" si="24"/>
        <v>117.94140679200402</v>
      </c>
      <c r="BE522" s="28">
        <f t="shared" si="25"/>
        <v>54182.99936399993</v>
      </c>
      <c r="BF522" s="28">
        <f t="shared" si="26"/>
        <v>5661.187535074092</v>
      </c>
    </row>
    <row r="523" spans="1:58" x14ac:dyDescent="0.25">
      <c r="A523" s="21" t="s">
        <v>139</v>
      </c>
      <c r="B523" s="22" t="s">
        <v>139</v>
      </c>
      <c r="C523" s="23" t="s">
        <v>440</v>
      </c>
      <c r="D523" s="23" t="s">
        <v>452</v>
      </c>
      <c r="E523" t="s">
        <v>499</v>
      </c>
      <c r="F523" t="s">
        <v>500</v>
      </c>
      <c r="G523" s="23" t="s">
        <v>292</v>
      </c>
      <c r="H523">
        <v>309984</v>
      </c>
      <c r="I523" s="24" t="s">
        <v>483</v>
      </c>
      <c r="J523" s="24">
        <v>5.1401950186438494</v>
      </c>
      <c r="K523" s="24">
        <v>5.1401950186438494</v>
      </c>
      <c r="L523" s="24">
        <v>5.1401950186438494</v>
      </c>
      <c r="M523" s="24">
        <v>4.5092123053796467</v>
      </c>
      <c r="N523" s="24">
        <v>4.5092123053796467</v>
      </c>
      <c r="O523" s="24">
        <v>4.5092123053796467</v>
      </c>
      <c r="P523" s="24">
        <v>4.5092123053796467</v>
      </c>
      <c r="Q523" s="24">
        <v>4.5092123053796467</v>
      </c>
      <c r="R523" s="24">
        <v>2.9411726948370869</v>
      </c>
      <c r="S523" s="25">
        <v>3.6834864715756486</v>
      </c>
      <c r="T523" s="25">
        <v>4.5092123053796467</v>
      </c>
      <c r="U523" s="25">
        <v>4.5092123053796467</v>
      </c>
      <c r="V523" s="26">
        <v>634.37</v>
      </c>
      <c r="W523" s="2">
        <v>5.0500000000000003E-2</v>
      </c>
      <c r="X523" s="2">
        <v>0.04</v>
      </c>
      <c r="Y523" s="27">
        <v>578.24094239999999</v>
      </c>
      <c r="Z523" s="1"/>
      <c r="AA523" s="28"/>
      <c r="AB523" s="29">
        <v>2972.2712117004048</v>
      </c>
      <c r="AC523" s="29">
        <v>2972.2712117004048</v>
      </c>
      <c r="AD523" s="29">
        <v>2972.2712117004048</v>
      </c>
      <c r="AE523" s="29">
        <v>2607.4111729444035</v>
      </c>
      <c r="AF523" s="29">
        <v>2607.4111729444035</v>
      </c>
      <c r="AG523" s="29">
        <v>2607.4111729444035</v>
      </c>
      <c r="AH523" s="24">
        <v>2607.4111729444035</v>
      </c>
      <c r="AI523" s="24">
        <v>2607.4111729444035</v>
      </c>
      <c r="AJ523" s="24">
        <v>1700.7064708237447</v>
      </c>
      <c r="AK523" s="29">
        <v>2129.942688641554</v>
      </c>
      <c r="AL523" s="29">
        <v>2607.4111729444035</v>
      </c>
      <c r="AM523" s="29">
        <v>2607.4111729444035</v>
      </c>
      <c r="AN523">
        <v>0</v>
      </c>
      <c r="AO523" s="30">
        <v>48.000000076799999</v>
      </c>
      <c r="AP523">
        <v>4.32</v>
      </c>
      <c r="AQ523">
        <v>48.000000076799999</v>
      </c>
      <c r="AR523" s="29">
        <v>246.72936128967174</v>
      </c>
      <c r="AS523" s="29">
        <v>246.72936128967174</v>
      </c>
      <c r="AT523" s="29">
        <v>246.72936128967174</v>
      </c>
      <c r="AU523" s="29">
        <v>216.44219100453054</v>
      </c>
      <c r="AV523" s="29">
        <v>216.44219100453054</v>
      </c>
      <c r="AW523" s="29">
        <v>216.44219100453054</v>
      </c>
      <c r="AX523" s="24">
        <v>216.44219100453054</v>
      </c>
      <c r="AY523" s="24">
        <v>216.44219100453054</v>
      </c>
      <c r="AZ523" s="24">
        <v>141.17628957806224</v>
      </c>
      <c r="BA523" s="29">
        <v>176.8073509185229</v>
      </c>
      <c r="BB523" s="29">
        <v>216.44219100453054</v>
      </c>
      <c r="BC523" s="29">
        <v>216.44219100453054</v>
      </c>
      <c r="BD523" s="1">
        <f t="shared" si="24"/>
        <v>53.609730360001819</v>
      </c>
      <c r="BE523" s="28">
        <f t="shared" si="25"/>
        <v>30999.341005177343</v>
      </c>
      <c r="BF523" s="28">
        <f t="shared" si="26"/>
        <v>2573.2670613973146</v>
      </c>
    </row>
    <row r="524" spans="1:58" x14ac:dyDescent="0.25">
      <c r="A524" s="21" t="s">
        <v>139</v>
      </c>
      <c r="B524" s="22" t="s">
        <v>139</v>
      </c>
      <c r="C524" s="23" t="s">
        <v>440</v>
      </c>
      <c r="D524" s="23" t="s">
        <v>452</v>
      </c>
      <c r="E524" t="s">
        <v>499</v>
      </c>
      <c r="F524" t="s">
        <v>500</v>
      </c>
      <c r="G524" s="23" t="s">
        <v>292</v>
      </c>
      <c r="H524">
        <v>309985</v>
      </c>
      <c r="I524" s="24" t="s">
        <v>301</v>
      </c>
      <c r="J524" s="24">
        <v>7.1962730261013892</v>
      </c>
      <c r="K524" s="24">
        <v>7.1962730261013892</v>
      </c>
      <c r="L524" s="24">
        <v>7.1962730261013892</v>
      </c>
      <c r="M524" s="24">
        <v>7.2147396886074349</v>
      </c>
      <c r="N524" s="24">
        <v>6.3128972275315061</v>
      </c>
      <c r="O524" s="24">
        <v>6.3128972275315061</v>
      </c>
      <c r="P524" s="24">
        <v>6.3128972275315061</v>
      </c>
      <c r="Q524" s="24">
        <v>6.3128972275315061</v>
      </c>
      <c r="R524" s="24">
        <v>4.1176417727719219</v>
      </c>
      <c r="S524" s="25">
        <v>5.1568810602059081</v>
      </c>
      <c r="T524" s="25">
        <v>7.2147396886074349</v>
      </c>
      <c r="U524" s="25">
        <v>6.3128972275315061</v>
      </c>
      <c r="V524" s="26">
        <v>634.37</v>
      </c>
      <c r="W524" s="2">
        <v>5.0500000000000003E-2</v>
      </c>
      <c r="X524" s="2">
        <v>0.04</v>
      </c>
      <c r="Y524" s="27">
        <v>578.24094239999999</v>
      </c>
      <c r="Z524" s="1"/>
      <c r="AA524" s="28"/>
      <c r="AB524" s="29">
        <v>4161.1796963805673</v>
      </c>
      <c r="AC524" s="29">
        <v>4161.1796963805673</v>
      </c>
      <c r="AD524" s="29">
        <v>4161.1796963805673</v>
      </c>
      <c r="AE524" s="29">
        <v>4171.8578767110457</v>
      </c>
      <c r="AF524" s="29">
        <v>3650.3756421221651</v>
      </c>
      <c r="AG524" s="29">
        <v>3650.3756421221651</v>
      </c>
      <c r="AH524" s="24">
        <v>3650.3756421221651</v>
      </c>
      <c r="AI524" s="24">
        <v>3650.3756421221651</v>
      </c>
      <c r="AJ524" s="24">
        <v>2380.9890591532426</v>
      </c>
      <c r="AK524" s="29">
        <v>2981.9197640981756</v>
      </c>
      <c r="AL524" s="29">
        <v>4171.8578767110457</v>
      </c>
      <c r="AM524" s="29">
        <v>3650.3756421221651</v>
      </c>
      <c r="AN524">
        <v>0</v>
      </c>
      <c r="AO524" s="30">
        <v>48.000000076799999</v>
      </c>
      <c r="AP524">
        <v>4.32</v>
      </c>
      <c r="AQ524">
        <v>48.000000076799999</v>
      </c>
      <c r="AR524" s="29">
        <v>345.42110580554044</v>
      </c>
      <c r="AS524" s="29">
        <v>345.42110580554044</v>
      </c>
      <c r="AT524" s="29">
        <v>345.42110580554044</v>
      </c>
      <c r="AU524" s="29">
        <v>346.30750560724886</v>
      </c>
      <c r="AV524" s="29">
        <v>303.0190674063428</v>
      </c>
      <c r="AW524" s="29">
        <v>303.0190674063428</v>
      </c>
      <c r="AX524" s="24">
        <v>303.0190674063428</v>
      </c>
      <c r="AY524" s="24">
        <v>303.0190674063428</v>
      </c>
      <c r="AZ524" s="24">
        <v>197.64680540928714</v>
      </c>
      <c r="BA524" s="29">
        <v>247.53029128593204</v>
      </c>
      <c r="BB524" s="29">
        <v>346.30750560724886</v>
      </c>
      <c r="BC524" s="29">
        <v>303.0190674063428</v>
      </c>
      <c r="BD524" s="1">
        <f t="shared" si="24"/>
        <v>76.857307426154406</v>
      </c>
      <c r="BE524" s="28">
        <f t="shared" si="25"/>
        <v>44442.041876426032</v>
      </c>
      <c r="BF524" s="28">
        <f t="shared" si="26"/>
        <v>3689.1507623580524</v>
      </c>
    </row>
    <row r="525" spans="1:58" x14ac:dyDescent="0.25">
      <c r="A525" s="21" t="s">
        <v>139</v>
      </c>
      <c r="B525" s="22" t="s">
        <v>139</v>
      </c>
      <c r="C525" s="23" t="s">
        <v>440</v>
      </c>
      <c r="D525" s="23" t="s">
        <v>452</v>
      </c>
      <c r="E525" t="s">
        <v>499</v>
      </c>
      <c r="F525" t="s">
        <v>500</v>
      </c>
      <c r="G525" s="23" t="s">
        <v>292</v>
      </c>
      <c r="H525">
        <v>309986</v>
      </c>
      <c r="I525" s="24" t="s">
        <v>302</v>
      </c>
      <c r="J525" s="24">
        <v>5.1401950186438494</v>
      </c>
      <c r="K525" s="24">
        <v>5.1401950186438494</v>
      </c>
      <c r="L525" s="24">
        <v>5.1401950186438494</v>
      </c>
      <c r="M525" s="24">
        <v>5.4110547664555764</v>
      </c>
      <c r="N525" s="24">
        <v>4.5092123053796467</v>
      </c>
      <c r="O525" s="24">
        <v>4.5092123053796467</v>
      </c>
      <c r="P525" s="24">
        <v>4.5092123053796467</v>
      </c>
      <c r="Q525" s="24">
        <v>4.5092123053796467</v>
      </c>
      <c r="R525" s="24">
        <v>2.9411726948370869</v>
      </c>
      <c r="S525" s="25">
        <v>3.6834864715756486</v>
      </c>
      <c r="T525" s="25">
        <v>5.4110547664555764</v>
      </c>
      <c r="U525" s="25">
        <v>4.5092123053796467</v>
      </c>
      <c r="V525" s="26">
        <v>634.37</v>
      </c>
      <c r="W525" s="2">
        <v>5.0500000000000003E-2</v>
      </c>
      <c r="X525" s="2">
        <v>0.04</v>
      </c>
      <c r="Y525" s="27">
        <v>578.24094239999999</v>
      </c>
      <c r="Z525" s="1"/>
      <c r="AA525" s="28"/>
      <c r="AB525" s="29">
        <v>2972.2712117004048</v>
      </c>
      <c r="AC525" s="29">
        <v>2972.2712117004048</v>
      </c>
      <c r="AD525" s="29">
        <v>2972.2712117004048</v>
      </c>
      <c r="AE525" s="29">
        <v>3128.8934075332845</v>
      </c>
      <c r="AF525" s="29">
        <v>2607.4111729444035</v>
      </c>
      <c r="AG525" s="29">
        <v>2607.4111729444035</v>
      </c>
      <c r="AH525" s="24">
        <v>2607.4111729444035</v>
      </c>
      <c r="AI525" s="24">
        <v>2607.4111729444035</v>
      </c>
      <c r="AJ525" s="24">
        <v>1700.7064708237447</v>
      </c>
      <c r="AK525" s="29">
        <v>2129.942688641554</v>
      </c>
      <c r="AL525" s="29">
        <v>3128.8934075332845</v>
      </c>
      <c r="AM525" s="29">
        <v>2607.4111729444035</v>
      </c>
      <c r="AN525">
        <v>0</v>
      </c>
      <c r="AO525" s="30">
        <v>48.000000076799999</v>
      </c>
      <c r="AP525">
        <v>4.32</v>
      </c>
      <c r="AQ525">
        <v>48.000000076799999</v>
      </c>
      <c r="AR525" s="29">
        <v>246.72936128967174</v>
      </c>
      <c r="AS525" s="29">
        <v>246.72936128967174</v>
      </c>
      <c r="AT525" s="29">
        <v>246.72936128967174</v>
      </c>
      <c r="AU525" s="29">
        <v>259.73062920543668</v>
      </c>
      <c r="AV525" s="29">
        <v>216.44219100453054</v>
      </c>
      <c r="AW525" s="29">
        <v>216.44219100453054</v>
      </c>
      <c r="AX525" s="24">
        <v>216.44219100453054</v>
      </c>
      <c r="AY525" s="24">
        <v>216.44219100453054</v>
      </c>
      <c r="AZ525" s="24">
        <v>141.17628957806224</v>
      </c>
      <c r="BA525" s="29">
        <v>176.8073509185229</v>
      </c>
      <c r="BB525" s="29">
        <v>259.73062920543668</v>
      </c>
      <c r="BC525" s="29">
        <v>216.44219100453054</v>
      </c>
      <c r="BD525" s="1">
        <f t="shared" si="24"/>
        <v>55.413415282153679</v>
      </c>
      <c r="BE525" s="28">
        <f t="shared" si="25"/>
        <v>32042.3054743551</v>
      </c>
      <c r="BF525" s="28">
        <f t="shared" si="26"/>
        <v>2659.8439377991267</v>
      </c>
    </row>
    <row r="526" spans="1:58" x14ac:dyDescent="0.25">
      <c r="A526" s="21" t="s">
        <v>139</v>
      </c>
      <c r="B526" s="22" t="s">
        <v>139</v>
      </c>
      <c r="C526" s="23" t="s">
        <v>440</v>
      </c>
      <c r="D526" s="23" t="s">
        <v>452</v>
      </c>
      <c r="E526" t="s">
        <v>499</v>
      </c>
      <c r="F526" t="s">
        <v>500</v>
      </c>
      <c r="G526" s="23" t="s">
        <v>292</v>
      </c>
      <c r="H526">
        <v>310562</v>
      </c>
      <c r="I526" s="24" t="s">
        <v>487</v>
      </c>
      <c r="J526" s="24">
        <v>7.1962730261013892</v>
      </c>
      <c r="K526" s="24">
        <v>7.1962730261013892</v>
      </c>
      <c r="L526" s="24">
        <v>7.1962730261013892</v>
      </c>
      <c r="M526" s="24">
        <v>6.3128972275315061</v>
      </c>
      <c r="N526" s="24">
        <v>6.3128972275315061</v>
      </c>
      <c r="O526" s="24">
        <v>5.4110547664555764</v>
      </c>
      <c r="P526" s="24">
        <v>6.3128972275315061</v>
      </c>
      <c r="Q526" s="24">
        <v>6.3128972275315061</v>
      </c>
      <c r="R526" s="24">
        <v>4.1176417727719219</v>
      </c>
      <c r="S526" s="25">
        <v>5.1568810602059081</v>
      </c>
      <c r="T526" s="25">
        <v>6.3128972275315061</v>
      </c>
      <c r="U526" s="25">
        <v>6.3128972275315061</v>
      </c>
      <c r="V526" s="26">
        <v>504</v>
      </c>
      <c r="W526" s="2">
        <v>5.0500000000000003E-2</v>
      </c>
      <c r="X526" s="2">
        <v>0.04</v>
      </c>
      <c r="Y526" s="27">
        <v>459.40607999999997</v>
      </c>
      <c r="Z526" s="1"/>
      <c r="AA526" s="28"/>
      <c r="AB526" s="29">
        <v>3306.0115815309769</v>
      </c>
      <c r="AC526" s="29">
        <v>3306.0115815309769</v>
      </c>
      <c r="AD526" s="29">
        <v>3306.0115815309769</v>
      </c>
      <c r="AE526" s="29">
        <v>2900.1833687431172</v>
      </c>
      <c r="AF526" s="29">
        <v>2900.1833687431172</v>
      </c>
      <c r="AG526" s="29">
        <v>2485.8714589226715</v>
      </c>
      <c r="AH526" s="24">
        <v>2900.1833687431172</v>
      </c>
      <c r="AI526" s="24">
        <v>2900.1833687431172</v>
      </c>
      <c r="AJ526" s="24">
        <v>1891.6696656733993</v>
      </c>
      <c r="AK526" s="29">
        <v>2369.1025128954402</v>
      </c>
      <c r="AL526" s="29">
        <v>2900.1833687431172</v>
      </c>
      <c r="AM526" s="29">
        <v>2900.1833687431172</v>
      </c>
      <c r="AN526">
        <v>0</v>
      </c>
      <c r="AO526" s="30">
        <v>48.000000076799999</v>
      </c>
      <c r="AP526">
        <v>3.61</v>
      </c>
      <c r="AQ526">
        <v>48.000000076799999</v>
      </c>
      <c r="AR526" s="29">
        <v>345.42110580554044</v>
      </c>
      <c r="AS526" s="29">
        <v>345.42110580554044</v>
      </c>
      <c r="AT526" s="29">
        <v>345.42110580554044</v>
      </c>
      <c r="AU526" s="29">
        <v>303.0190674063428</v>
      </c>
      <c r="AV526" s="29">
        <v>303.0190674063428</v>
      </c>
      <c r="AW526" s="29">
        <v>259.73062920543668</v>
      </c>
      <c r="AX526" s="24">
        <v>303.0190674063428</v>
      </c>
      <c r="AY526" s="24">
        <v>303.0190674063428</v>
      </c>
      <c r="AZ526" s="24">
        <v>197.64680540928714</v>
      </c>
      <c r="BA526" s="29">
        <v>247.53029128593204</v>
      </c>
      <c r="BB526" s="29">
        <v>303.0190674063428</v>
      </c>
      <c r="BC526" s="29">
        <v>303.0190674063428</v>
      </c>
      <c r="BD526" s="1">
        <f t="shared" si="24"/>
        <v>74.151780042926617</v>
      </c>
      <c r="BE526" s="28">
        <f t="shared" si="25"/>
        <v>34065.778594543139</v>
      </c>
      <c r="BF526" s="28">
        <f t="shared" si="26"/>
        <v>3559.2854477553342</v>
      </c>
    </row>
    <row r="527" spans="1:58" x14ac:dyDescent="0.25">
      <c r="A527" s="21" t="s">
        <v>139</v>
      </c>
      <c r="B527" s="22" t="s">
        <v>139</v>
      </c>
      <c r="C527" s="23" t="s">
        <v>440</v>
      </c>
      <c r="D527" s="23" t="s">
        <v>452</v>
      </c>
      <c r="E527" t="s">
        <v>499</v>
      </c>
      <c r="F527" t="s">
        <v>500</v>
      </c>
      <c r="G527" s="23" t="s">
        <v>292</v>
      </c>
      <c r="H527">
        <v>310563</v>
      </c>
      <c r="I527" s="24" t="s">
        <v>489</v>
      </c>
      <c r="J527" s="24">
        <v>27.757053100676785</v>
      </c>
      <c r="K527" s="24">
        <v>27.757053100676785</v>
      </c>
      <c r="L527" s="24">
        <v>28.785092104405557</v>
      </c>
      <c r="M527" s="24">
        <v>26.153431371201954</v>
      </c>
      <c r="N527" s="24">
        <v>23.447903987974165</v>
      </c>
      <c r="O527" s="24">
        <v>23.447903987974165</v>
      </c>
      <c r="P527" s="24">
        <v>23.447903987974165</v>
      </c>
      <c r="Q527" s="24">
        <v>24.349746449050091</v>
      </c>
      <c r="R527" s="24">
        <v>15.882332552120269</v>
      </c>
      <c r="S527" s="25">
        <v>20.627524240823632</v>
      </c>
      <c r="T527" s="25">
        <v>26.153431371201954</v>
      </c>
      <c r="U527" s="25">
        <v>23.447903987974165</v>
      </c>
      <c r="V527" s="26">
        <v>542.4</v>
      </c>
      <c r="W527" s="2">
        <v>5.0500000000000003E-2</v>
      </c>
      <c r="X527" s="2">
        <v>0.04</v>
      </c>
      <c r="Y527" s="27">
        <v>494.40844799999991</v>
      </c>
      <c r="Z527" s="1"/>
      <c r="AA527" s="28"/>
      <c r="AB527" s="29">
        <v>13723.321544559194</v>
      </c>
      <c r="AC527" s="29">
        <v>13723.321544559194</v>
      </c>
      <c r="AD527" s="29">
        <v>14231.592712876203</v>
      </c>
      <c r="AE527" s="29">
        <v>12930.477414110468</v>
      </c>
      <c r="AF527" s="29">
        <v>11592.841819547315</v>
      </c>
      <c r="AG527" s="29">
        <v>11592.841819547315</v>
      </c>
      <c r="AH527" s="24">
        <v>11592.841819547315</v>
      </c>
      <c r="AI527" s="24">
        <v>12038.720351068365</v>
      </c>
      <c r="AJ527" s="24">
        <v>7852.35938771366</v>
      </c>
      <c r="AK527" s="29">
        <v>10198.422245987989</v>
      </c>
      <c r="AL527" s="29">
        <v>12930.477414110468</v>
      </c>
      <c r="AM527" s="29">
        <v>11592.841819547315</v>
      </c>
      <c r="AN527">
        <v>0</v>
      </c>
      <c r="AO527" s="30">
        <v>48.000000076799999</v>
      </c>
      <c r="AP527">
        <v>5.37</v>
      </c>
      <c r="AQ527">
        <v>48.000000076799999</v>
      </c>
      <c r="AR527" s="29">
        <v>1332.3385509642274</v>
      </c>
      <c r="AS527" s="29">
        <v>1332.3385509642274</v>
      </c>
      <c r="AT527" s="29">
        <v>1381.6844232221617</v>
      </c>
      <c r="AU527" s="29">
        <v>1255.3647078262773</v>
      </c>
      <c r="AV527" s="29">
        <v>1125.4993932235589</v>
      </c>
      <c r="AW527" s="29">
        <v>1125.4993932235589</v>
      </c>
      <c r="AX527" s="24">
        <v>1125.4993932235589</v>
      </c>
      <c r="AY527" s="24">
        <v>1168.7878314244649</v>
      </c>
      <c r="AZ527" s="24">
        <v>762.35196372153609</v>
      </c>
      <c r="BA527" s="29">
        <v>990.12116514372815</v>
      </c>
      <c r="BB527" s="29">
        <v>1255.3647078262773</v>
      </c>
      <c r="BC527" s="29">
        <v>1125.4993932235589</v>
      </c>
      <c r="BD527" s="1">
        <f t="shared" si="24"/>
        <v>291.2572802420537</v>
      </c>
      <c r="BE527" s="28">
        <f t="shared" si="25"/>
        <v>144000.05989317482</v>
      </c>
      <c r="BF527" s="28">
        <f t="shared" si="26"/>
        <v>13980.349473987135</v>
      </c>
    </row>
    <row r="528" spans="1:58" x14ac:dyDescent="0.25">
      <c r="A528" s="21" t="s">
        <v>139</v>
      </c>
      <c r="B528" s="22" t="s">
        <v>139</v>
      </c>
      <c r="C528" s="23" t="s">
        <v>440</v>
      </c>
      <c r="D528" s="23" t="s">
        <v>452</v>
      </c>
      <c r="E528" t="s">
        <v>499</v>
      </c>
      <c r="F528" t="s">
        <v>500</v>
      </c>
      <c r="G528" s="23" t="s">
        <v>292</v>
      </c>
      <c r="H528">
        <v>310564</v>
      </c>
      <c r="I528" s="24" t="s">
        <v>485</v>
      </c>
      <c r="J528" s="24">
        <v>37.009404134235716</v>
      </c>
      <c r="K528" s="24">
        <v>37.009404134235716</v>
      </c>
      <c r="L528" s="24">
        <v>38.037443137964488</v>
      </c>
      <c r="M528" s="24">
        <v>35.171855981961244</v>
      </c>
      <c r="N528" s="24">
        <v>31.564486137657525</v>
      </c>
      <c r="O528" s="24">
        <v>30.662643676581602</v>
      </c>
      <c r="P528" s="24">
        <v>31.564486137657525</v>
      </c>
      <c r="Q528" s="24">
        <v>32.466328598733455</v>
      </c>
      <c r="R528" s="24">
        <v>20.588208863859606</v>
      </c>
      <c r="S528" s="25">
        <v>27.2577998896598</v>
      </c>
      <c r="T528" s="25">
        <v>35.171855981961244</v>
      </c>
      <c r="U528" s="25">
        <v>31.564486137657525</v>
      </c>
      <c r="V528" s="26">
        <v>602.11</v>
      </c>
      <c r="W528" s="2">
        <v>5.0500000000000003E-2</v>
      </c>
      <c r="X528" s="2">
        <v>0.04</v>
      </c>
      <c r="Y528" s="27">
        <v>548.83530719999999</v>
      </c>
      <c r="Z528" s="1"/>
      <c r="AA528" s="28"/>
      <c r="AB528" s="29">
        <v>20312.067687302209</v>
      </c>
      <c r="AC528" s="29">
        <v>20312.067687302209</v>
      </c>
      <c r="AD528" s="29">
        <v>20876.291789727271</v>
      </c>
      <c r="AE528" s="29">
        <v>19303.556382653856</v>
      </c>
      <c r="AF528" s="29">
        <v>17323.704445971409</v>
      </c>
      <c r="AG528" s="29">
        <v>16828.741461800801</v>
      </c>
      <c r="AH528" s="24">
        <v>17323.704445971409</v>
      </c>
      <c r="AI528" s="24">
        <v>17818.667430142021</v>
      </c>
      <c r="AJ528" s="24">
        <v>11299.535936494149</v>
      </c>
      <c r="AK528" s="29">
        <v>14960.042976037563</v>
      </c>
      <c r="AL528" s="29">
        <v>19303.556382653856</v>
      </c>
      <c r="AM528" s="29">
        <v>17323.704445971409</v>
      </c>
      <c r="AN528">
        <v>0</v>
      </c>
      <c r="AO528" s="30">
        <v>48.000000076799999</v>
      </c>
      <c r="AP528">
        <v>6.48</v>
      </c>
      <c r="AQ528">
        <v>48.000000076799999</v>
      </c>
      <c r="AR528" s="29">
        <v>1776.4514012856366</v>
      </c>
      <c r="AS528" s="29">
        <v>1776.4514012856366</v>
      </c>
      <c r="AT528" s="29">
        <v>1825.797273543571</v>
      </c>
      <c r="AU528" s="29">
        <v>1688.2490898353383</v>
      </c>
      <c r="AV528" s="29">
        <v>1515.0953370317136</v>
      </c>
      <c r="AW528" s="29">
        <v>1471.806898830808</v>
      </c>
      <c r="AX528" s="24">
        <v>1515.0953370317136</v>
      </c>
      <c r="AY528" s="24">
        <v>1558.3837752326199</v>
      </c>
      <c r="AZ528" s="24">
        <v>988.23402704643547</v>
      </c>
      <c r="BA528" s="29">
        <v>1308.3743967970695</v>
      </c>
      <c r="BB528" s="29">
        <v>1688.2490898353383</v>
      </c>
      <c r="BC528" s="29">
        <v>1515.0953370317136</v>
      </c>
      <c r="BD528" s="1">
        <f t="shared" si="24"/>
        <v>388.06840281216546</v>
      </c>
      <c r="BE528" s="28">
        <f t="shared" si="25"/>
        <v>212985.6410720282</v>
      </c>
      <c r="BF528" s="28">
        <f t="shared" si="26"/>
        <v>18627.283364787596</v>
      </c>
    </row>
    <row r="529" spans="1:58" x14ac:dyDescent="0.25">
      <c r="A529" s="21" t="s">
        <v>139</v>
      </c>
      <c r="B529" s="22" t="s">
        <v>139</v>
      </c>
      <c r="C529" s="23" t="s">
        <v>440</v>
      </c>
      <c r="D529" s="23" t="s">
        <v>452</v>
      </c>
      <c r="E529" t="s">
        <v>499</v>
      </c>
      <c r="F529" t="s">
        <v>500</v>
      </c>
      <c r="G529" s="23" t="s">
        <v>292</v>
      </c>
      <c r="H529">
        <v>310568</v>
      </c>
      <c r="I529" s="24" t="s">
        <v>303</v>
      </c>
      <c r="J529" s="24">
        <v>4.1121560149150795</v>
      </c>
      <c r="K529" s="24">
        <v>4.1121560149150795</v>
      </c>
      <c r="L529" s="24">
        <v>4.1121560149150795</v>
      </c>
      <c r="M529" s="24">
        <v>3.6073698443037174</v>
      </c>
      <c r="N529" s="24">
        <v>3.6073698443037174</v>
      </c>
      <c r="O529" s="24">
        <v>3.6073698443037174</v>
      </c>
      <c r="P529" s="24">
        <v>3.6073698443037174</v>
      </c>
      <c r="Q529" s="24">
        <v>3.6073698443037174</v>
      </c>
      <c r="R529" s="24">
        <v>2.3529381558696696</v>
      </c>
      <c r="S529" s="25">
        <v>2.946789177260519</v>
      </c>
      <c r="T529" s="25">
        <v>3.6073698443037174</v>
      </c>
      <c r="U529" s="25">
        <v>3.6073698443037174</v>
      </c>
      <c r="V529" s="26">
        <v>504</v>
      </c>
      <c r="W529" s="2">
        <v>5.0500000000000003E-2</v>
      </c>
      <c r="X529" s="2">
        <v>0.04</v>
      </c>
      <c r="Y529" s="27">
        <v>459.40607999999997</v>
      </c>
      <c r="Z529" s="1"/>
      <c r="AA529" s="28"/>
      <c r="AB529" s="29">
        <v>1889.149475160558</v>
      </c>
      <c r="AC529" s="29">
        <v>1889.149475160558</v>
      </c>
      <c r="AD529" s="29">
        <v>1889.149475160558</v>
      </c>
      <c r="AE529" s="29">
        <v>1657.2476392817812</v>
      </c>
      <c r="AF529" s="29">
        <v>1657.2476392817812</v>
      </c>
      <c r="AG529" s="29">
        <v>1657.2476392817812</v>
      </c>
      <c r="AH529" s="24">
        <v>1657.2476392817812</v>
      </c>
      <c r="AI529" s="24">
        <v>1657.2476392817812</v>
      </c>
      <c r="AJ529" s="24">
        <v>1080.9540946705138</v>
      </c>
      <c r="AK529" s="29">
        <v>1353.7728645116802</v>
      </c>
      <c r="AL529" s="29">
        <v>1657.2476392817812</v>
      </c>
      <c r="AM529" s="29">
        <v>1657.2476392817812</v>
      </c>
      <c r="AN529">
        <v>0</v>
      </c>
      <c r="AO529" s="30">
        <v>48.000000076799999</v>
      </c>
      <c r="AP529">
        <v>3.61</v>
      </c>
      <c r="AQ529">
        <v>48.000000076799999</v>
      </c>
      <c r="AR529" s="29">
        <v>197.38348903173738</v>
      </c>
      <c r="AS529" s="29">
        <v>197.38348903173738</v>
      </c>
      <c r="AT529" s="29">
        <v>197.38348903173738</v>
      </c>
      <c r="AU529" s="29">
        <v>173.15375280362443</v>
      </c>
      <c r="AV529" s="29">
        <v>173.15375280362443</v>
      </c>
      <c r="AW529" s="29">
        <v>173.15375280362443</v>
      </c>
      <c r="AX529" s="24">
        <v>173.15375280362443</v>
      </c>
      <c r="AY529" s="24">
        <v>173.15375280362443</v>
      </c>
      <c r="AZ529" s="24">
        <v>112.94103166244979</v>
      </c>
      <c r="BA529" s="29">
        <v>141.44588073481833</v>
      </c>
      <c r="BB529" s="29">
        <v>173.15375280362443</v>
      </c>
      <c r="BC529" s="29">
        <v>173.15375280362443</v>
      </c>
      <c r="BD529" s="1">
        <f t="shared" si="24"/>
        <v>42.887784288001455</v>
      </c>
      <c r="BE529" s="28">
        <f t="shared" si="25"/>
        <v>19702.908859636333</v>
      </c>
      <c r="BF529" s="28">
        <f t="shared" si="26"/>
        <v>2058.6136491178513</v>
      </c>
    </row>
    <row r="530" spans="1:58" x14ac:dyDescent="0.25">
      <c r="A530" s="21" t="s">
        <v>139</v>
      </c>
      <c r="B530" s="22" t="s">
        <v>139</v>
      </c>
      <c r="C530" s="23" t="s">
        <v>440</v>
      </c>
      <c r="D530" s="23" t="s">
        <v>452</v>
      </c>
      <c r="E530" t="s">
        <v>499</v>
      </c>
      <c r="F530" t="s">
        <v>500</v>
      </c>
      <c r="G530" s="23" t="s">
        <v>292</v>
      </c>
      <c r="H530">
        <v>310569</v>
      </c>
      <c r="I530" s="24" t="s">
        <v>304</v>
      </c>
      <c r="J530" s="24">
        <v>14.392546052202778</v>
      </c>
      <c r="K530" s="24">
        <v>14.392546052202778</v>
      </c>
      <c r="L530" s="24">
        <v>14.392546052202778</v>
      </c>
      <c r="M530" s="24">
        <v>13.52763691613894</v>
      </c>
      <c r="N530" s="24">
        <v>11.723951993987082</v>
      </c>
      <c r="O530" s="24">
        <v>11.723951993987082</v>
      </c>
      <c r="P530" s="24">
        <v>11.723951993987082</v>
      </c>
      <c r="Q530" s="24">
        <v>12.625794455063012</v>
      </c>
      <c r="R530" s="24">
        <v>8.2352835455438438</v>
      </c>
      <c r="S530" s="25">
        <v>10.313762120411816</v>
      </c>
      <c r="T530" s="25">
        <v>13.52763691613894</v>
      </c>
      <c r="U530" s="25">
        <v>11.723951993987082</v>
      </c>
      <c r="V530" s="26">
        <v>542.4</v>
      </c>
      <c r="W530" s="2">
        <v>5.0500000000000003E-2</v>
      </c>
      <c r="X530" s="2">
        <v>0.04</v>
      </c>
      <c r="Y530" s="27">
        <v>494.40844799999991</v>
      </c>
      <c r="Z530" s="1"/>
      <c r="AA530" s="28"/>
      <c r="AB530" s="29">
        <v>7115.7963564381016</v>
      </c>
      <c r="AC530" s="29">
        <v>7115.7963564381016</v>
      </c>
      <c r="AD530" s="29">
        <v>7115.7963564381016</v>
      </c>
      <c r="AE530" s="29">
        <v>6688.177972815758</v>
      </c>
      <c r="AF530" s="29">
        <v>5796.4209097736575</v>
      </c>
      <c r="AG530" s="29">
        <v>5796.4209097736575</v>
      </c>
      <c r="AH530" s="24">
        <v>5796.4209097736575</v>
      </c>
      <c r="AI530" s="24">
        <v>6242.2994412947082</v>
      </c>
      <c r="AJ530" s="24">
        <v>4071.5937565922682</v>
      </c>
      <c r="AK530" s="29">
        <v>5099.2111229939946</v>
      </c>
      <c r="AL530" s="29">
        <v>6688.177972815758</v>
      </c>
      <c r="AM530" s="29">
        <v>5796.4209097736575</v>
      </c>
      <c r="AN530">
        <v>0</v>
      </c>
      <c r="AO530" s="30">
        <v>48.000000076799999</v>
      </c>
      <c r="AP530">
        <v>5.37</v>
      </c>
      <c r="AQ530">
        <v>48.000000076799999</v>
      </c>
      <c r="AR530" s="29">
        <v>690.84221161108087</v>
      </c>
      <c r="AS530" s="29">
        <v>690.84221161108087</v>
      </c>
      <c r="AT530" s="29">
        <v>690.84221161108087</v>
      </c>
      <c r="AU530" s="29">
        <v>649.32657301359166</v>
      </c>
      <c r="AV530" s="29">
        <v>562.74969661177943</v>
      </c>
      <c r="AW530" s="29">
        <v>562.74969661177943</v>
      </c>
      <c r="AX530" s="24">
        <v>562.74969661177943</v>
      </c>
      <c r="AY530" s="24">
        <v>606.0381348126856</v>
      </c>
      <c r="AZ530" s="24">
        <v>395.29361081857428</v>
      </c>
      <c r="BA530" s="29">
        <v>495.06058257186407</v>
      </c>
      <c r="BB530" s="29">
        <v>649.32657301359166</v>
      </c>
      <c r="BC530" s="29">
        <v>562.74969661177943</v>
      </c>
      <c r="BD530" s="1">
        <f t="shared" si="24"/>
        <v>148.30356008585321</v>
      </c>
      <c r="BE530" s="28">
        <f t="shared" si="25"/>
        <v>73322.532974921429</v>
      </c>
      <c r="BF530" s="28">
        <f t="shared" si="26"/>
        <v>7118.5708955106684</v>
      </c>
    </row>
    <row r="531" spans="1:58" x14ac:dyDescent="0.25">
      <c r="A531" s="21" t="s">
        <v>139</v>
      </c>
      <c r="B531" s="22" t="s">
        <v>139</v>
      </c>
      <c r="C531" s="23" t="s">
        <v>440</v>
      </c>
      <c r="D531" s="23" t="s">
        <v>452</v>
      </c>
      <c r="E531" t="s">
        <v>499</v>
      </c>
      <c r="F531" t="s">
        <v>500</v>
      </c>
      <c r="G531" s="23" t="s">
        <v>292</v>
      </c>
      <c r="H531">
        <v>310570</v>
      </c>
      <c r="I531" s="24" t="s">
        <v>305</v>
      </c>
      <c r="J531" s="24">
        <v>15.420585055931548</v>
      </c>
      <c r="K531" s="24">
        <v>15.420585055931548</v>
      </c>
      <c r="L531" s="24">
        <v>16.448624059660318</v>
      </c>
      <c r="M531" s="24">
        <v>14.42947937721487</v>
      </c>
      <c r="N531" s="24">
        <v>13.52763691613894</v>
      </c>
      <c r="O531" s="24">
        <v>12.625794455063012</v>
      </c>
      <c r="P531" s="24">
        <v>12.625794455063012</v>
      </c>
      <c r="Q531" s="24">
        <v>13.52763691613894</v>
      </c>
      <c r="R531" s="24">
        <v>8.8235180845112602</v>
      </c>
      <c r="S531" s="25">
        <v>11.787156709042076</v>
      </c>
      <c r="T531" s="25">
        <v>14.42947937721487</v>
      </c>
      <c r="U531" s="25">
        <v>13.52763691613894</v>
      </c>
      <c r="V531" s="26">
        <v>602.11</v>
      </c>
      <c r="W531" s="2">
        <v>5.0500000000000003E-2</v>
      </c>
      <c r="X531" s="2">
        <v>0.04</v>
      </c>
      <c r="Y531" s="27">
        <v>548.83530719999999</v>
      </c>
      <c r="Z531" s="1"/>
      <c r="AA531" s="28"/>
      <c r="AB531" s="29">
        <v>8463.36153637592</v>
      </c>
      <c r="AC531" s="29">
        <v>8463.36153637592</v>
      </c>
      <c r="AD531" s="29">
        <v>9027.5856388009815</v>
      </c>
      <c r="AE531" s="29">
        <v>7919.4077467297875</v>
      </c>
      <c r="AF531" s="29">
        <v>7424.4447625591756</v>
      </c>
      <c r="AG531" s="29">
        <v>6929.4817783885646</v>
      </c>
      <c r="AH531" s="24">
        <v>6929.4817783885646</v>
      </c>
      <c r="AI531" s="24">
        <v>7424.4447625591756</v>
      </c>
      <c r="AJ531" s="24">
        <v>4842.6582584974931</v>
      </c>
      <c r="AK531" s="29">
        <v>6469.2077734216491</v>
      </c>
      <c r="AL531" s="29">
        <v>7919.4077467297875</v>
      </c>
      <c r="AM531" s="29">
        <v>7424.4447625591756</v>
      </c>
      <c r="AN531">
        <v>0</v>
      </c>
      <c r="AO531" s="30">
        <v>48.000000076799999</v>
      </c>
      <c r="AP531">
        <v>6.48</v>
      </c>
      <c r="AQ531">
        <v>48.000000076799999</v>
      </c>
      <c r="AR531" s="29">
        <v>740.18808386901526</v>
      </c>
      <c r="AS531" s="29">
        <v>740.18808386901526</v>
      </c>
      <c r="AT531" s="29">
        <v>789.53395612694953</v>
      </c>
      <c r="AU531" s="29">
        <v>692.61501121449771</v>
      </c>
      <c r="AV531" s="29">
        <v>649.32657301359166</v>
      </c>
      <c r="AW531" s="29">
        <v>606.0381348126856</v>
      </c>
      <c r="AX531" s="24">
        <v>606.0381348126856</v>
      </c>
      <c r="AY531" s="24">
        <v>649.32657301359166</v>
      </c>
      <c r="AZ531" s="24">
        <v>423.52886873418669</v>
      </c>
      <c r="BA531" s="29">
        <v>565.78352293927333</v>
      </c>
      <c r="BB531" s="29">
        <v>692.61501121449771</v>
      </c>
      <c r="BC531" s="29">
        <v>649.32657301359166</v>
      </c>
      <c r="BD531" s="1">
        <f t="shared" si="24"/>
        <v>162.59392737804933</v>
      </c>
      <c r="BE531" s="28">
        <f t="shared" si="25"/>
        <v>89237.288081386199</v>
      </c>
      <c r="BF531" s="28">
        <f t="shared" si="26"/>
        <v>7804.5085266335818</v>
      </c>
    </row>
    <row r="532" spans="1:58" x14ac:dyDescent="0.25">
      <c r="A532" s="21" t="s">
        <v>139</v>
      </c>
      <c r="B532" s="22" t="s">
        <v>139</v>
      </c>
      <c r="C532" s="23" t="s">
        <v>440</v>
      </c>
      <c r="D532" s="23" t="s">
        <v>452</v>
      </c>
      <c r="E532" t="s">
        <v>499</v>
      </c>
      <c r="F532" t="s">
        <v>500</v>
      </c>
      <c r="G532" s="23" t="s">
        <v>292</v>
      </c>
      <c r="H532">
        <v>310757</v>
      </c>
      <c r="I532" s="24" t="s">
        <v>526</v>
      </c>
      <c r="J532" s="24">
        <v>3.0841170111863097</v>
      </c>
      <c r="K532" s="24">
        <v>3.0841170111863097</v>
      </c>
      <c r="L532" s="24">
        <v>3.0841170111863097</v>
      </c>
      <c r="M532" s="24">
        <v>3.6073698443037174</v>
      </c>
      <c r="N532" s="24">
        <v>2.7055273832277882</v>
      </c>
      <c r="O532" s="24">
        <v>2.7055273832277882</v>
      </c>
      <c r="P532" s="24">
        <v>2.7055273832277882</v>
      </c>
      <c r="Q532" s="24">
        <v>2.7055273832277882</v>
      </c>
      <c r="R532" s="24">
        <v>1.7647036169022521</v>
      </c>
      <c r="S532" s="25">
        <v>2.2100918829453891</v>
      </c>
      <c r="T532" s="25">
        <v>3.6073698443037174</v>
      </c>
      <c r="U532" s="25">
        <v>2.7055273832277882</v>
      </c>
      <c r="V532" s="26">
        <v>537.6</v>
      </c>
      <c r="W532" s="2">
        <v>5.0500000000000003E-2</v>
      </c>
      <c r="X532" s="2">
        <v>0.04</v>
      </c>
      <c r="Y532" s="27">
        <v>490.03315200000003</v>
      </c>
      <c r="Z532" s="1"/>
      <c r="AA532" s="28"/>
      <c r="AB532" s="29">
        <v>1511.3195801284467</v>
      </c>
      <c r="AC532" s="29">
        <v>1511.3195801284467</v>
      </c>
      <c r="AD532" s="29">
        <v>1511.3195801284467</v>
      </c>
      <c r="AE532" s="29">
        <v>1767.7308152339001</v>
      </c>
      <c r="AF532" s="29">
        <v>1325.7981114254251</v>
      </c>
      <c r="AG532" s="29">
        <v>1325.7981114254251</v>
      </c>
      <c r="AH532" s="24">
        <v>1325.7981114254251</v>
      </c>
      <c r="AI532" s="24">
        <v>1325.7981114254251</v>
      </c>
      <c r="AJ532" s="24">
        <v>864.76327573641106</v>
      </c>
      <c r="AK532" s="29">
        <v>1083.018291609344</v>
      </c>
      <c r="AL532" s="29">
        <v>1767.7308152339001</v>
      </c>
      <c r="AM532" s="29">
        <v>1325.7981114254251</v>
      </c>
      <c r="AN532">
        <v>0</v>
      </c>
      <c r="AO532" s="30">
        <v>48.000000076799999</v>
      </c>
      <c r="AP532">
        <v>4.32</v>
      </c>
      <c r="AQ532">
        <v>48.000000076799999</v>
      </c>
      <c r="AR532" s="29">
        <v>148.03761677380305</v>
      </c>
      <c r="AS532" s="29">
        <v>148.03761677380305</v>
      </c>
      <c r="AT532" s="29">
        <v>148.03761677380305</v>
      </c>
      <c r="AU532" s="29">
        <v>173.15375280362443</v>
      </c>
      <c r="AV532" s="29">
        <v>129.86531460271834</v>
      </c>
      <c r="AW532" s="29">
        <v>129.86531460271834</v>
      </c>
      <c r="AX532" s="24">
        <v>129.86531460271834</v>
      </c>
      <c r="AY532" s="24">
        <v>129.86531460271834</v>
      </c>
      <c r="AZ532" s="24">
        <v>84.705773746837338</v>
      </c>
      <c r="BA532" s="29">
        <v>106.08441055111373</v>
      </c>
      <c r="BB532" s="29">
        <v>173.15375280362443</v>
      </c>
      <c r="BC532" s="29">
        <v>129.86531460271834</v>
      </c>
      <c r="BD532" s="1">
        <f t="shared" si="24"/>
        <v>33.969523138152951</v>
      </c>
      <c r="BE532" s="28">
        <f t="shared" si="25"/>
        <v>16646.19249532602</v>
      </c>
      <c r="BF532" s="28">
        <f t="shared" si="26"/>
        <v>1630.5371132402011</v>
      </c>
    </row>
    <row r="533" spans="1:58" x14ac:dyDescent="0.25">
      <c r="A533" s="21" t="s">
        <v>139</v>
      </c>
      <c r="B533" s="22" t="s">
        <v>139</v>
      </c>
      <c r="C533" s="23" t="s">
        <v>440</v>
      </c>
      <c r="D533" s="23" t="s">
        <v>452</v>
      </c>
      <c r="E533" t="s">
        <v>499</v>
      </c>
      <c r="F533" t="s">
        <v>500</v>
      </c>
      <c r="G533" s="23" t="s">
        <v>292</v>
      </c>
      <c r="H533">
        <v>310758</v>
      </c>
      <c r="I533" s="24" t="s">
        <v>484</v>
      </c>
      <c r="J533" s="24">
        <v>7.1962730261013892</v>
      </c>
      <c r="K533" s="24">
        <v>7.1962730261013892</v>
      </c>
      <c r="L533" s="24">
        <v>8.2243120298301591</v>
      </c>
      <c r="M533" s="24">
        <v>7.2147396886074349</v>
      </c>
      <c r="N533" s="24">
        <v>6.3128972275315061</v>
      </c>
      <c r="O533" s="24">
        <v>6.3128972275315061</v>
      </c>
      <c r="P533" s="24">
        <v>6.3128972275315061</v>
      </c>
      <c r="Q533" s="24">
        <v>6.3128972275315061</v>
      </c>
      <c r="R533" s="24">
        <v>4.1176417727719219</v>
      </c>
      <c r="S533" s="25">
        <v>5.8935783545210381</v>
      </c>
      <c r="T533" s="25">
        <v>7.2147396886074349</v>
      </c>
      <c r="U533" s="25">
        <v>6.3128972275315061</v>
      </c>
      <c r="V533" s="26">
        <v>634.37</v>
      </c>
      <c r="W533" s="2">
        <v>5.0500000000000003E-2</v>
      </c>
      <c r="X533" s="2">
        <v>0.04</v>
      </c>
      <c r="Y533" s="27">
        <v>578.24094239999999</v>
      </c>
      <c r="Z533" s="1"/>
      <c r="AA533" s="28"/>
      <c r="AB533" s="29">
        <v>4161.1796963805673</v>
      </c>
      <c r="AC533" s="29">
        <v>4161.1796963805673</v>
      </c>
      <c r="AD533" s="29">
        <v>4755.6339387206481</v>
      </c>
      <c r="AE533" s="29">
        <v>4171.8578767110457</v>
      </c>
      <c r="AF533" s="29">
        <v>3650.3756421221651</v>
      </c>
      <c r="AG533" s="29">
        <v>3650.3756421221651</v>
      </c>
      <c r="AH533" s="24">
        <v>3650.3756421221651</v>
      </c>
      <c r="AI533" s="24">
        <v>3650.3756421221651</v>
      </c>
      <c r="AJ533" s="24">
        <v>2380.9890591532426</v>
      </c>
      <c r="AK533" s="29">
        <v>3407.9083018264864</v>
      </c>
      <c r="AL533" s="29">
        <v>4171.8578767110457</v>
      </c>
      <c r="AM533" s="29">
        <v>3650.3756421221651</v>
      </c>
      <c r="AN533">
        <v>0</v>
      </c>
      <c r="AO533" s="30">
        <v>48.000000076799999</v>
      </c>
      <c r="AP533">
        <v>4.32</v>
      </c>
      <c r="AQ533">
        <v>48.000000076799999</v>
      </c>
      <c r="AR533" s="29">
        <v>345.42110580554044</v>
      </c>
      <c r="AS533" s="29">
        <v>345.42110580554044</v>
      </c>
      <c r="AT533" s="29">
        <v>394.76697806347477</v>
      </c>
      <c r="AU533" s="29">
        <v>346.30750560724886</v>
      </c>
      <c r="AV533" s="29">
        <v>303.0190674063428</v>
      </c>
      <c r="AW533" s="29">
        <v>303.0190674063428</v>
      </c>
      <c r="AX533" s="24">
        <v>303.0190674063428</v>
      </c>
      <c r="AY533" s="24">
        <v>303.0190674063428</v>
      </c>
      <c r="AZ533" s="24">
        <v>197.64680540928714</v>
      </c>
      <c r="BA533" s="29">
        <v>282.89176146963666</v>
      </c>
      <c r="BB533" s="29">
        <v>346.30750560724886</v>
      </c>
      <c r="BC533" s="29">
        <v>303.0190674063428</v>
      </c>
      <c r="BD533" s="1">
        <f t="shared" si="24"/>
        <v>78.622043724198306</v>
      </c>
      <c r="BE533" s="28">
        <f t="shared" si="25"/>
        <v>45462.484656494431</v>
      </c>
      <c r="BF533" s="28">
        <f t="shared" si="26"/>
        <v>3773.8581047996913</v>
      </c>
    </row>
    <row r="534" spans="1:58" x14ac:dyDescent="0.25">
      <c r="A534" s="21" t="s">
        <v>139</v>
      </c>
      <c r="B534" s="22" t="s">
        <v>139</v>
      </c>
      <c r="C534" s="23" t="s">
        <v>440</v>
      </c>
      <c r="D534" s="23" t="s">
        <v>452</v>
      </c>
      <c r="E534" t="s">
        <v>499</v>
      </c>
      <c r="F534" t="s">
        <v>500</v>
      </c>
      <c r="G534" s="23" t="s">
        <v>44</v>
      </c>
      <c r="H534">
        <v>319456</v>
      </c>
      <c r="I534" s="24" t="s">
        <v>527</v>
      </c>
      <c r="J534" s="24">
        <v>20.560780074575398</v>
      </c>
      <c r="K534" s="24">
        <v>20.560780074575398</v>
      </c>
      <c r="L534" s="24">
        <v>20.560780074575398</v>
      </c>
      <c r="M534" s="24">
        <v>18.93869168259452</v>
      </c>
      <c r="N534" s="24">
        <v>17.135006760442657</v>
      </c>
      <c r="O534" s="24">
        <v>16.233164299366727</v>
      </c>
      <c r="P534" s="24">
        <v>17.135006760442657</v>
      </c>
      <c r="Q534" s="24">
        <v>17.135006760442657</v>
      </c>
      <c r="R534" s="24">
        <v>11.176456240380929</v>
      </c>
      <c r="S534" s="25">
        <v>14.733945886302594</v>
      </c>
      <c r="T534" s="25">
        <v>18.93869168259452</v>
      </c>
      <c r="U534" s="25">
        <v>17.135006760442657</v>
      </c>
      <c r="V534" s="26">
        <v>823.8</v>
      </c>
      <c r="W534" s="2">
        <v>5.0500000000000003E-2</v>
      </c>
      <c r="X534" s="2">
        <v>0.04</v>
      </c>
      <c r="Y534" s="27">
        <v>750.91017599999998</v>
      </c>
      <c r="Z534" s="1"/>
      <c r="AA534" s="28"/>
      <c r="AB534" s="29">
        <v>15439.298984496705</v>
      </c>
      <c r="AC534" s="29">
        <v>15439.298984496705</v>
      </c>
      <c r="AD534" s="29">
        <v>15439.298984496705</v>
      </c>
      <c r="AE534" s="29">
        <v>14221.256304586786</v>
      </c>
      <c r="AF534" s="29">
        <v>12866.850942245184</v>
      </c>
      <c r="AG534" s="29">
        <v>12189.648261074386</v>
      </c>
      <c r="AH534" s="24">
        <v>12866.850942245184</v>
      </c>
      <c r="AI534" s="24">
        <v>12866.850942245184</v>
      </c>
      <c r="AJ534" s="24">
        <v>8392.514722520742</v>
      </c>
      <c r="AK534" s="29">
        <v>11063.869898657957</v>
      </c>
      <c r="AL534" s="29">
        <v>14221.256304586786</v>
      </c>
      <c r="AM534" s="29">
        <v>12866.850942245184</v>
      </c>
      <c r="AN534">
        <v>0</v>
      </c>
      <c r="AO534" s="30">
        <v>1.8985000000000001</v>
      </c>
      <c r="AP534">
        <v>1.8985000000000001</v>
      </c>
      <c r="AQ534">
        <v>6.0000000024000002</v>
      </c>
      <c r="AR534" s="29">
        <v>39.034640971581396</v>
      </c>
      <c r="AS534" s="29">
        <v>39.034640971581396</v>
      </c>
      <c r="AT534" s="29">
        <v>39.034640971581396</v>
      </c>
      <c r="AU534" s="29">
        <v>35.955106159405695</v>
      </c>
      <c r="AV534" s="29">
        <v>32.530810334700384</v>
      </c>
      <c r="AW534" s="29">
        <v>30.818662422347732</v>
      </c>
      <c r="AX534" s="24">
        <v>32.530810334700384</v>
      </c>
      <c r="AY534" s="24">
        <v>32.530810334700384</v>
      </c>
      <c r="AZ534" s="24">
        <v>21.218502172363195</v>
      </c>
      <c r="BA534" s="29">
        <v>27.972396265145477</v>
      </c>
      <c r="BB534" s="29">
        <v>35.955106159405695</v>
      </c>
      <c r="BC534" s="29">
        <v>32.530810334700384</v>
      </c>
      <c r="BD534" s="1">
        <f t="shared" si="24"/>
        <v>210.24331705673609</v>
      </c>
      <c r="BE534" s="28">
        <f t="shared" si="25"/>
        <v>157873.84621389754</v>
      </c>
      <c r="BF534" s="28">
        <f t="shared" si="26"/>
        <v>399.14693743221352</v>
      </c>
    </row>
    <row r="535" spans="1:58" x14ac:dyDescent="0.25">
      <c r="A535" s="21" t="s">
        <v>139</v>
      </c>
      <c r="B535" s="22" t="s">
        <v>139</v>
      </c>
      <c r="C535" s="23" t="s">
        <v>440</v>
      </c>
      <c r="D535" s="23" t="s">
        <v>452</v>
      </c>
      <c r="E535" t="s">
        <v>499</v>
      </c>
      <c r="F535" t="s">
        <v>500</v>
      </c>
      <c r="G535" s="23" t="s">
        <v>44</v>
      </c>
      <c r="H535">
        <v>319457</v>
      </c>
      <c r="I535" s="24" t="s">
        <v>491</v>
      </c>
      <c r="J535" s="24">
        <v>18.504702067117858</v>
      </c>
      <c r="K535" s="24">
        <v>18.504702067117858</v>
      </c>
      <c r="L535" s="24">
        <v>19.532741070846626</v>
      </c>
      <c r="M535" s="24">
        <v>18.036849221518587</v>
      </c>
      <c r="N535" s="24">
        <v>16.233164299366727</v>
      </c>
      <c r="O535" s="24">
        <v>15.331321838290801</v>
      </c>
      <c r="P535" s="24">
        <v>15.331321838290801</v>
      </c>
      <c r="Q535" s="24">
        <v>16.233164299366727</v>
      </c>
      <c r="R535" s="24">
        <v>10.588221701413513</v>
      </c>
      <c r="S535" s="25">
        <v>13.997248591987463</v>
      </c>
      <c r="T535" s="25">
        <v>18.036849221518587</v>
      </c>
      <c r="U535" s="25">
        <v>16.233164299366727</v>
      </c>
      <c r="V535" s="26">
        <v>1039.68</v>
      </c>
      <c r="W535" s="2">
        <v>5.0500000000000003E-2</v>
      </c>
      <c r="X535" s="2">
        <v>0.04</v>
      </c>
      <c r="Y535" s="27">
        <v>947.68911360000004</v>
      </c>
      <c r="Z535" s="1"/>
      <c r="AA535" s="28"/>
      <c r="AB535" s="29">
        <v>17536.70469941901</v>
      </c>
      <c r="AC535" s="29">
        <v>17536.70469941901</v>
      </c>
      <c r="AD535" s="29">
        <v>18510.966071608953</v>
      </c>
      <c r="AE535" s="29">
        <v>17093.325650877799</v>
      </c>
      <c r="AF535" s="29">
        <v>15383.99308579002</v>
      </c>
      <c r="AG535" s="29">
        <v>14529.326803246133</v>
      </c>
      <c r="AH535" s="24">
        <v>14529.326803246133</v>
      </c>
      <c r="AI535" s="24">
        <v>15383.99308579002</v>
      </c>
      <c r="AJ535" s="24">
        <v>10034.342438812857</v>
      </c>
      <c r="AK535" s="29">
        <v>13265.040110979447</v>
      </c>
      <c r="AL535" s="29">
        <v>17093.325650877799</v>
      </c>
      <c r="AM535" s="29">
        <v>15383.99308579002</v>
      </c>
      <c r="AN535">
        <v>0</v>
      </c>
      <c r="AO535" s="30">
        <v>2.6379999999999999</v>
      </c>
      <c r="AP535">
        <v>2.6379999999999999</v>
      </c>
      <c r="AQ535">
        <v>6.0000000024000002</v>
      </c>
      <c r="AR535" s="29">
        <v>48.815404053056909</v>
      </c>
      <c r="AS535" s="29">
        <v>48.815404053056909</v>
      </c>
      <c r="AT535" s="29">
        <v>51.527370944893399</v>
      </c>
      <c r="AU535" s="29">
        <v>47.581208246366032</v>
      </c>
      <c r="AV535" s="29">
        <v>42.823087421729426</v>
      </c>
      <c r="AW535" s="29">
        <v>40.44402700941113</v>
      </c>
      <c r="AX535" s="24">
        <v>40.44402700941113</v>
      </c>
      <c r="AY535" s="24">
        <v>42.823087421729426</v>
      </c>
      <c r="AZ535" s="24">
        <v>27.931728848328845</v>
      </c>
      <c r="BA535" s="29">
        <v>36.924741785662924</v>
      </c>
      <c r="BB535" s="29">
        <v>47.581208246366032</v>
      </c>
      <c r="BC535" s="29">
        <v>42.823087421729426</v>
      </c>
      <c r="BD535" s="1">
        <f t="shared" si="24"/>
        <v>196.56345051620232</v>
      </c>
      <c r="BE535" s="28">
        <f t="shared" si="25"/>
        <v>186281.04218585719</v>
      </c>
      <c r="BF535" s="28">
        <f t="shared" si="26"/>
        <v>518.53438246174153</v>
      </c>
    </row>
    <row r="536" spans="1:58" x14ac:dyDescent="0.25">
      <c r="A536" s="21" t="s">
        <v>139</v>
      </c>
      <c r="B536" s="22" t="s">
        <v>139</v>
      </c>
      <c r="C536" s="23" t="s">
        <v>440</v>
      </c>
      <c r="D536" s="23" t="s">
        <v>452</v>
      </c>
      <c r="E536" t="s">
        <v>499</v>
      </c>
      <c r="F536" t="s">
        <v>500</v>
      </c>
      <c r="G536" s="23" t="s">
        <v>44</v>
      </c>
      <c r="H536">
        <v>319458</v>
      </c>
      <c r="I536" s="24" t="s">
        <v>492</v>
      </c>
      <c r="J536" s="24">
        <v>12.336468044745239</v>
      </c>
      <c r="K536" s="24">
        <v>12.336468044745239</v>
      </c>
      <c r="L536" s="24">
        <v>12.336468044745239</v>
      </c>
      <c r="M536" s="24">
        <v>11.723951993987082</v>
      </c>
      <c r="N536" s="24">
        <v>10.822109532911153</v>
      </c>
      <c r="O536" s="24">
        <v>9.920267071835223</v>
      </c>
      <c r="P536" s="24">
        <v>9.920267071835223</v>
      </c>
      <c r="Q536" s="24">
        <v>10.822109532911153</v>
      </c>
      <c r="R536" s="24">
        <v>7.0588144676090083</v>
      </c>
      <c r="S536" s="25">
        <v>8.8403675317815562</v>
      </c>
      <c r="T536" s="25">
        <v>11.723951993987082</v>
      </c>
      <c r="U536" s="25">
        <v>10.822109532911153</v>
      </c>
      <c r="V536" s="26">
        <v>1183.5</v>
      </c>
      <c r="W536" s="2">
        <v>5.0500000000000003E-2</v>
      </c>
      <c r="X536" s="2">
        <v>0.04</v>
      </c>
      <c r="Y536" s="27">
        <v>1078.7839199999999</v>
      </c>
      <c r="Z536" s="1"/>
      <c r="AA536" s="28"/>
      <c r="AB536" s="29">
        <v>13308.383356265002</v>
      </c>
      <c r="AC536" s="29">
        <v>13308.383356265002</v>
      </c>
      <c r="AD536" s="29">
        <v>13308.383356265002</v>
      </c>
      <c r="AE536" s="29">
        <v>12647.610889965199</v>
      </c>
      <c r="AF536" s="29">
        <v>11674.71774458326</v>
      </c>
      <c r="AG536" s="29">
        <v>10701.824599201322</v>
      </c>
      <c r="AH536" s="24">
        <v>10701.824599201322</v>
      </c>
      <c r="AI536" s="24">
        <v>11674.71774458326</v>
      </c>
      <c r="AJ536" s="24">
        <v>7614.9355419199583</v>
      </c>
      <c r="AK536" s="29">
        <v>9536.8463401760309</v>
      </c>
      <c r="AL536" s="29">
        <v>12647.610889965199</v>
      </c>
      <c r="AM536" s="29">
        <v>11674.71774458326</v>
      </c>
      <c r="AN536">
        <v>0</v>
      </c>
      <c r="AO536" s="30">
        <v>3.1114999999999999</v>
      </c>
      <c r="AP536">
        <v>3.1114999999999999</v>
      </c>
      <c r="AQ536">
        <v>6.0000000024000002</v>
      </c>
      <c r="AR536" s="29">
        <v>38.384920321224811</v>
      </c>
      <c r="AS536" s="29">
        <v>38.384920321224811</v>
      </c>
      <c r="AT536" s="29">
        <v>38.384920321224811</v>
      </c>
      <c r="AU536" s="29">
        <v>36.479076629290809</v>
      </c>
      <c r="AV536" s="29">
        <v>33.67299381165305</v>
      </c>
      <c r="AW536" s="29">
        <v>30.866910994015296</v>
      </c>
      <c r="AX536" s="24">
        <v>30.866910994015296</v>
      </c>
      <c r="AY536" s="24">
        <v>33.67299381165305</v>
      </c>
      <c r="AZ536" s="24">
        <v>21.963501215965429</v>
      </c>
      <c r="BA536" s="29">
        <v>27.50680357513831</v>
      </c>
      <c r="BB536" s="29">
        <v>36.479076629290809</v>
      </c>
      <c r="BC536" s="29">
        <v>33.67299381165305</v>
      </c>
      <c r="BD536" s="1">
        <f t="shared" si="24"/>
        <v>128.66335286400437</v>
      </c>
      <c r="BE536" s="28">
        <f t="shared" si="25"/>
        <v>138799.95616297383</v>
      </c>
      <c r="BF536" s="28">
        <f t="shared" si="26"/>
        <v>400.33602243634954</v>
      </c>
    </row>
    <row r="537" spans="1:58" x14ac:dyDescent="0.25">
      <c r="A537" s="21" t="s">
        <v>139</v>
      </c>
      <c r="B537" s="22" t="s">
        <v>139</v>
      </c>
      <c r="C537" s="23" t="s">
        <v>440</v>
      </c>
      <c r="D537" s="23" t="s">
        <v>452</v>
      </c>
      <c r="E537" t="s">
        <v>499</v>
      </c>
      <c r="F537" t="s">
        <v>500</v>
      </c>
      <c r="G537" s="23" t="s">
        <v>44</v>
      </c>
      <c r="H537">
        <v>319459</v>
      </c>
      <c r="I537" s="24" t="s">
        <v>493</v>
      </c>
      <c r="J537" s="24">
        <v>13.364507048474008</v>
      </c>
      <c r="K537" s="24">
        <v>13.364507048474008</v>
      </c>
      <c r="L537" s="24">
        <v>14.392546052202778</v>
      </c>
      <c r="M537" s="24">
        <v>12.625794455063012</v>
      </c>
      <c r="N537" s="24">
        <v>11.723951993987082</v>
      </c>
      <c r="O537" s="24">
        <v>10.822109532911153</v>
      </c>
      <c r="P537" s="24">
        <v>11.723951993987082</v>
      </c>
      <c r="Q537" s="24">
        <v>11.723951993987082</v>
      </c>
      <c r="R537" s="24">
        <v>7.6470490065764256</v>
      </c>
      <c r="S537" s="25">
        <v>10.313762120411816</v>
      </c>
      <c r="T537" s="25">
        <v>12.625794455063012</v>
      </c>
      <c r="U537" s="25">
        <v>11.723951993987082</v>
      </c>
      <c r="V537" s="26">
        <v>1435.38</v>
      </c>
      <c r="W537" s="2">
        <v>5.0500000000000003E-2</v>
      </c>
      <c r="X537" s="2">
        <v>0.04</v>
      </c>
      <c r="Y537" s="27">
        <v>1308.3775776</v>
      </c>
      <c r="Z537" s="1"/>
      <c r="AA537" s="28"/>
      <c r="AB537" s="29">
        <v>17485.82135790055</v>
      </c>
      <c r="AC537" s="29">
        <v>17485.82135790055</v>
      </c>
      <c r="AD537" s="29">
        <v>18830.884539277515</v>
      </c>
      <c r="AE537" s="29">
        <v>16519.306364390857</v>
      </c>
      <c r="AF537" s="29">
        <v>15339.355909791509</v>
      </c>
      <c r="AG537" s="29">
        <v>14159.405455192162</v>
      </c>
      <c r="AH537" s="24">
        <v>15339.355909791509</v>
      </c>
      <c r="AI537" s="24">
        <v>15339.355909791509</v>
      </c>
      <c r="AJ537" s="24">
        <v>10005.22745501295</v>
      </c>
      <c r="AK537" s="29">
        <v>13494.295099047051</v>
      </c>
      <c r="AL537" s="29">
        <v>16519.306364390857</v>
      </c>
      <c r="AM537" s="29">
        <v>15339.355909791509</v>
      </c>
      <c r="AN537">
        <v>0</v>
      </c>
      <c r="AO537" s="30">
        <v>3.956</v>
      </c>
      <c r="AP537">
        <v>3.956</v>
      </c>
      <c r="AQ537">
        <v>6.0000000024000002</v>
      </c>
      <c r="AR537" s="29">
        <v>52.869989883763175</v>
      </c>
      <c r="AS537" s="29">
        <v>52.869989883763175</v>
      </c>
      <c r="AT537" s="29">
        <v>56.936912182514192</v>
      </c>
      <c r="AU537" s="29">
        <v>49.947642864229273</v>
      </c>
      <c r="AV537" s="29">
        <v>46.379954088212898</v>
      </c>
      <c r="AW537" s="29">
        <v>42.812265312196523</v>
      </c>
      <c r="AX537" s="24">
        <v>46.379954088212898</v>
      </c>
      <c r="AY537" s="24">
        <v>46.379954088212898</v>
      </c>
      <c r="AZ537" s="24">
        <v>30.25172587001634</v>
      </c>
      <c r="BA537" s="29">
        <v>40.801242948349142</v>
      </c>
      <c r="BB537" s="29">
        <v>49.947642864229273</v>
      </c>
      <c r="BC537" s="29">
        <v>46.379954088212898</v>
      </c>
      <c r="BD537" s="1">
        <f t="shared" si="24"/>
        <v>142.05187769512455</v>
      </c>
      <c r="BE537" s="28">
        <f t="shared" si="25"/>
        <v>185857.49163227851</v>
      </c>
      <c r="BF537" s="28">
        <f t="shared" si="26"/>
        <v>561.95722816191267</v>
      </c>
    </row>
    <row r="538" spans="1:58" x14ac:dyDescent="0.25">
      <c r="A538" s="21" t="s">
        <v>139</v>
      </c>
      <c r="B538" s="22" t="s">
        <v>139</v>
      </c>
      <c r="C538" s="23" t="s">
        <v>440</v>
      </c>
      <c r="D538" s="23" t="s">
        <v>452</v>
      </c>
      <c r="E538" t="s">
        <v>499</v>
      </c>
      <c r="F538" t="s">
        <v>500</v>
      </c>
      <c r="G538" s="23" t="s">
        <v>44</v>
      </c>
      <c r="H538">
        <v>320287</v>
      </c>
      <c r="I538" s="24" t="s">
        <v>495</v>
      </c>
      <c r="J538" s="24">
        <v>0</v>
      </c>
      <c r="K538" s="24">
        <v>0</v>
      </c>
      <c r="L538" s="24">
        <v>0</v>
      </c>
      <c r="M538" s="24">
        <v>0</v>
      </c>
      <c r="N538" s="24">
        <v>0</v>
      </c>
      <c r="O538" s="24">
        <v>0</v>
      </c>
      <c r="P538" s="24">
        <v>0</v>
      </c>
      <c r="Q538" s="24">
        <v>0</v>
      </c>
      <c r="R538" s="24">
        <v>0</v>
      </c>
      <c r="S538" s="25">
        <v>0</v>
      </c>
      <c r="T538" s="25">
        <v>0</v>
      </c>
      <c r="U538" s="25">
        <v>0</v>
      </c>
      <c r="V538" s="26">
        <v>0</v>
      </c>
      <c r="W538" s="2">
        <v>5.0500000000000003E-2</v>
      </c>
      <c r="X538" s="2">
        <v>0.04</v>
      </c>
      <c r="Y538" s="27">
        <v>0</v>
      </c>
      <c r="Z538" s="1"/>
      <c r="AA538" s="28"/>
      <c r="AB538" s="29">
        <v>0</v>
      </c>
      <c r="AC538" s="29">
        <v>0</v>
      </c>
      <c r="AD538" s="29">
        <v>0</v>
      </c>
      <c r="AE538" s="29">
        <v>0</v>
      </c>
      <c r="AF538" s="29">
        <v>0</v>
      </c>
      <c r="AG538" s="29">
        <v>0</v>
      </c>
      <c r="AH538" s="24">
        <v>0</v>
      </c>
      <c r="AI538" s="24">
        <v>0</v>
      </c>
      <c r="AJ538" s="24">
        <v>0</v>
      </c>
      <c r="AK538" s="29">
        <v>0</v>
      </c>
      <c r="AL538" s="29">
        <v>0</v>
      </c>
      <c r="AM538" s="29">
        <v>0</v>
      </c>
      <c r="AN538">
        <v>0</v>
      </c>
      <c r="AO538" s="30">
        <v>3.2248000000000001</v>
      </c>
      <c r="AP538">
        <v>3.2248000000000001</v>
      </c>
      <c r="AQ538">
        <v>36.000000014400001</v>
      </c>
      <c r="AR538" s="29">
        <v>0</v>
      </c>
      <c r="AS538" s="29">
        <v>0</v>
      </c>
      <c r="AT538" s="29">
        <v>0</v>
      </c>
      <c r="AU538" s="29">
        <v>0</v>
      </c>
      <c r="AV538" s="29">
        <v>0</v>
      </c>
      <c r="AW538" s="29">
        <v>0</v>
      </c>
      <c r="AX538" s="24">
        <v>0</v>
      </c>
      <c r="AY538" s="24">
        <v>0</v>
      </c>
      <c r="AZ538" s="24">
        <v>0</v>
      </c>
      <c r="BA538" s="29">
        <v>0</v>
      </c>
      <c r="BB538" s="29">
        <v>0</v>
      </c>
      <c r="BC538" s="29">
        <v>0</v>
      </c>
      <c r="BD538" s="1">
        <f t="shared" si="24"/>
        <v>0</v>
      </c>
      <c r="BE538" s="28">
        <f t="shared" si="25"/>
        <v>0</v>
      </c>
      <c r="BF538" s="28">
        <f t="shared" si="26"/>
        <v>0</v>
      </c>
    </row>
    <row r="539" spans="1:58" x14ac:dyDescent="0.25">
      <c r="A539" s="21" t="s">
        <v>139</v>
      </c>
      <c r="B539" s="22" t="s">
        <v>139</v>
      </c>
      <c r="C539" s="23" t="s">
        <v>440</v>
      </c>
      <c r="D539" s="23" t="s">
        <v>452</v>
      </c>
      <c r="E539" t="s">
        <v>499</v>
      </c>
      <c r="F539" t="s">
        <v>500</v>
      </c>
      <c r="G539" s="23" t="s">
        <v>44</v>
      </c>
      <c r="H539">
        <v>320288</v>
      </c>
      <c r="I539" s="24" t="s">
        <v>496</v>
      </c>
      <c r="J539" s="24">
        <v>0</v>
      </c>
      <c r="K539" s="24">
        <v>0</v>
      </c>
      <c r="L539" s="24">
        <v>0</v>
      </c>
      <c r="M539" s="24">
        <v>0</v>
      </c>
      <c r="N539" s="24">
        <v>0</v>
      </c>
      <c r="O539" s="24">
        <v>0</v>
      </c>
      <c r="P539" s="24">
        <v>0</v>
      </c>
      <c r="Q539" s="24">
        <v>0</v>
      </c>
      <c r="R539" s="24">
        <v>0</v>
      </c>
      <c r="S539" s="25">
        <v>0</v>
      </c>
      <c r="T539" s="25">
        <v>0</v>
      </c>
      <c r="U539" s="25">
        <v>0</v>
      </c>
      <c r="V539" s="26">
        <v>0</v>
      </c>
      <c r="W539" s="2">
        <v>5.0500000000000003E-2</v>
      </c>
      <c r="X539" s="2">
        <v>0.04</v>
      </c>
      <c r="Y539" s="27">
        <v>0</v>
      </c>
      <c r="Z539" s="1"/>
      <c r="AA539" s="28"/>
      <c r="AB539" s="29">
        <v>0</v>
      </c>
      <c r="AC539" s="29">
        <v>0</v>
      </c>
      <c r="AD539" s="29">
        <v>0</v>
      </c>
      <c r="AE539" s="29">
        <v>0</v>
      </c>
      <c r="AF539" s="29">
        <v>0</v>
      </c>
      <c r="AG539" s="29">
        <v>0</v>
      </c>
      <c r="AH539" s="24">
        <v>0</v>
      </c>
      <c r="AI539" s="24">
        <v>0</v>
      </c>
      <c r="AJ539" s="24">
        <v>0</v>
      </c>
      <c r="AK539" s="29">
        <v>0</v>
      </c>
      <c r="AL539" s="29">
        <v>0</v>
      </c>
      <c r="AM539" s="29">
        <v>0</v>
      </c>
      <c r="AN539">
        <v>0</v>
      </c>
      <c r="AO539" s="30">
        <v>4.3625999999999996</v>
      </c>
      <c r="AP539">
        <v>4.3625999999999996</v>
      </c>
      <c r="AQ539">
        <v>36.000000014400001</v>
      </c>
      <c r="AR539" s="29">
        <v>0</v>
      </c>
      <c r="AS539" s="29">
        <v>0</v>
      </c>
      <c r="AT539" s="29">
        <v>0</v>
      </c>
      <c r="AU539" s="29">
        <v>0</v>
      </c>
      <c r="AV539" s="29">
        <v>0</v>
      </c>
      <c r="AW539" s="29">
        <v>0</v>
      </c>
      <c r="AX539" s="24">
        <v>0</v>
      </c>
      <c r="AY539" s="24">
        <v>0</v>
      </c>
      <c r="AZ539" s="24">
        <v>0</v>
      </c>
      <c r="BA539" s="29">
        <v>0</v>
      </c>
      <c r="BB539" s="29">
        <v>0</v>
      </c>
      <c r="BC539" s="29">
        <v>0</v>
      </c>
      <c r="BD539" s="1">
        <f t="shared" si="24"/>
        <v>0</v>
      </c>
      <c r="BE539" s="28">
        <f t="shared" si="25"/>
        <v>0</v>
      </c>
      <c r="BF539" s="28">
        <f t="shared" si="26"/>
        <v>0</v>
      </c>
    </row>
    <row r="540" spans="1:58" x14ac:dyDescent="0.25">
      <c r="A540" s="21" t="s">
        <v>139</v>
      </c>
      <c r="B540" s="22" t="s">
        <v>139</v>
      </c>
      <c r="C540" s="23" t="s">
        <v>440</v>
      </c>
      <c r="D540" s="23" t="s">
        <v>452</v>
      </c>
      <c r="E540" t="s">
        <v>499</v>
      </c>
      <c r="F540" t="s">
        <v>500</v>
      </c>
      <c r="G540" s="23" t="s">
        <v>44</v>
      </c>
      <c r="H540">
        <v>320289</v>
      </c>
      <c r="I540" s="24" t="s">
        <v>497</v>
      </c>
      <c r="J540" s="24">
        <v>0</v>
      </c>
      <c r="K540" s="24">
        <v>0</v>
      </c>
      <c r="L540" s="24">
        <v>0</v>
      </c>
      <c r="M540" s="24">
        <v>0</v>
      </c>
      <c r="N540" s="24">
        <v>0</v>
      </c>
      <c r="O540" s="24">
        <v>0</v>
      </c>
      <c r="P540" s="24">
        <v>0</v>
      </c>
      <c r="Q540" s="24">
        <v>0</v>
      </c>
      <c r="R540" s="24">
        <v>0</v>
      </c>
      <c r="S540" s="25">
        <v>0</v>
      </c>
      <c r="T540" s="25">
        <v>0</v>
      </c>
      <c r="U540" s="25">
        <v>0</v>
      </c>
      <c r="V540" s="26">
        <v>0</v>
      </c>
      <c r="W540" s="2">
        <v>5.0500000000000003E-2</v>
      </c>
      <c r="X540" s="2">
        <v>0.04</v>
      </c>
      <c r="Y540" s="27">
        <v>0</v>
      </c>
      <c r="Z540" s="1"/>
      <c r="AA540" s="28"/>
      <c r="AB540" s="29">
        <v>0</v>
      </c>
      <c r="AC540" s="29">
        <v>0</v>
      </c>
      <c r="AD540" s="29">
        <v>0</v>
      </c>
      <c r="AE540" s="29">
        <v>0</v>
      </c>
      <c r="AF540" s="29">
        <v>0</v>
      </c>
      <c r="AG540" s="29">
        <v>0</v>
      </c>
      <c r="AH540" s="24">
        <v>0</v>
      </c>
      <c r="AI540" s="24">
        <v>0</v>
      </c>
      <c r="AJ540" s="24">
        <v>0</v>
      </c>
      <c r="AK540" s="29">
        <v>0</v>
      </c>
      <c r="AL540" s="29">
        <v>0</v>
      </c>
      <c r="AM540" s="29">
        <v>0</v>
      </c>
      <c r="AN540">
        <v>0</v>
      </c>
      <c r="AO540" s="30">
        <v>4.5147000000000004</v>
      </c>
      <c r="AP540">
        <v>4.5147000000000004</v>
      </c>
      <c r="AQ540">
        <v>36.000000014400001</v>
      </c>
      <c r="AR540" s="29">
        <v>0</v>
      </c>
      <c r="AS540" s="29">
        <v>0</v>
      </c>
      <c r="AT540" s="29">
        <v>0</v>
      </c>
      <c r="AU540" s="29">
        <v>0</v>
      </c>
      <c r="AV540" s="29">
        <v>0</v>
      </c>
      <c r="AW540" s="29">
        <v>0</v>
      </c>
      <c r="AX540" s="24">
        <v>0</v>
      </c>
      <c r="AY540" s="24">
        <v>0</v>
      </c>
      <c r="AZ540" s="24">
        <v>0</v>
      </c>
      <c r="BA540" s="29">
        <v>0</v>
      </c>
      <c r="BB540" s="29">
        <v>0</v>
      </c>
      <c r="BC540" s="29">
        <v>0</v>
      </c>
      <c r="BD540" s="1">
        <f t="shared" si="24"/>
        <v>0</v>
      </c>
      <c r="BE540" s="28">
        <f t="shared" si="25"/>
        <v>0</v>
      </c>
      <c r="BF540" s="28">
        <f t="shared" si="26"/>
        <v>0</v>
      </c>
    </row>
    <row r="541" spans="1:58" x14ac:dyDescent="0.25">
      <c r="A541" s="21" t="s">
        <v>139</v>
      </c>
      <c r="B541" s="22" t="s">
        <v>139</v>
      </c>
      <c r="C541" s="23" t="s">
        <v>440</v>
      </c>
      <c r="D541" s="23" t="s">
        <v>452</v>
      </c>
      <c r="E541" t="s">
        <v>499</v>
      </c>
      <c r="F541" t="s">
        <v>500</v>
      </c>
      <c r="G541" s="23" t="s">
        <v>44</v>
      </c>
      <c r="H541">
        <v>320290</v>
      </c>
      <c r="I541" s="24" t="s">
        <v>528</v>
      </c>
      <c r="J541" s="24">
        <v>0</v>
      </c>
      <c r="K541" s="24">
        <v>0</v>
      </c>
      <c r="L541" s="24">
        <v>0</v>
      </c>
      <c r="M541" s="24">
        <v>0</v>
      </c>
      <c r="N541" s="24">
        <v>0</v>
      </c>
      <c r="O541" s="24">
        <v>0</v>
      </c>
      <c r="P541" s="24">
        <v>0</v>
      </c>
      <c r="Q541" s="24">
        <v>0</v>
      </c>
      <c r="R541" s="24">
        <v>0</v>
      </c>
      <c r="S541" s="25">
        <v>0</v>
      </c>
      <c r="T541" s="25">
        <v>0</v>
      </c>
      <c r="U541" s="25">
        <v>0</v>
      </c>
      <c r="V541" s="26">
        <v>0</v>
      </c>
      <c r="W541" s="2">
        <v>5.0500000000000003E-2</v>
      </c>
      <c r="X541" s="2">
        <v>0.04</v>
      </c>
      <c r="Y541" s="27">
        <v>0</v>
      </c>
      <c r="Z541" s="1"/>
      <c r="AA541" s="28"/>
      <c r="AB541" s="29">
        <v>0</v>
      </c>
      <c r="AC541" s="29">
        <v>0</v>
      </c>
      <c r="AD541" s="29">
        <v>0</v>
      </c>
      <c r="AE541" s="29">
        <v>0</v>
      </c>
      <c r="AF541" s="29">
        <v>0</v>
      </c>
      <c r="AG541" s="29">
        <v>0</v>
      </c>
      <c r="AH541" s="24">
        <v>0</v>
      </c>
      <c r="AI541" s="24">
        <v>0</v>
      </c>
      <c r="AJ541" s="24">
        <v>0</v>
      </c>
      <c r="AK541" s="29">
        <v>0</v>
      </c>
      <c r="AL541" s="29">
        <v>0</v>
      </c>
      <c r="AM541" s="29">
        <v>0</v>
      </c>
      <c r="AN541">
        <v>0</v>
      </c>
      <c r="AO541" s="30">
        <v>5.9009999999999998</v>
      </c>
      <c r="AP541">
        <v>5.9009999999999998</v>
      </c>
      <c r="AQ541">
        <v>36.000000014400001</v>
      </c>
      <c r="AR541" s="29">
        <v>0</v>
      </c>
      <c r="AS541" s="29">
        <v>0</v>
      </c>
      <c r="AT541" s="29">
        <v>0</v>
      </c>
      <c r="AU541" s="29">
        <v>0</v>
      </c>
      <c r="AV541" s="29">
        <v>0</v>
      </c>
      <c r="AW541" s="29">
        <v>0</v>
      </c>
      <c r="AX541" s="24">
        <v>0</v>
      </c>
      <c r="AY541" s="24">
        <v>0</v>
      </c>
      <c r="AZ541" s="24">
        <v>0</v>
      </c>
      <c r="BA541" s="29">
        <v>0</v>
      </c>
      <c r="BB541" s="29">
        <v>0</v>
      </c>
      <c r="BC541" s="29">
        <v>0</v>
      </c>
      <c r="BD541" s="1">
        <f t="shared" si="24"/>
        <v>0</v>
      </c>
      <c r="BE541" s="28">
        <f t="shared" si="25"/>
        <v>0</v>
      </c>
      <c r="BF541" s="28">
        <f t="shared" si="26"/>
        <v>0</v>
      </c>
    </row>
    <row r="542" spans="1:58" x14ac:dyDescent="0.25">
      <c r="A542" s="21" t="s">
        <v>139</v>
      </c>
      <c r="B542" s="22" t="s">
        <v>139</v>
      </c>
      <c r="C542" s="23" t="s">
        <v>440</v>
      </c>
      <c r="D542" s="23" t="s">
        <v>452</v>
      </c>
      <c r="E542" t="s">
        <v>499</v>
      </c>
      <c r="F542" t="s">
        <v>500</v>
      </c>
      <c r="G542" s="23" t="s">
        <v>44</v>
      </c>
      <c r="H542">
        <v>307071</v>
      </c>
      <c r="I542" s="24" t="s">
        <v>144</v>
      </c>
      <c r="J542" s="24">
        <v>16.448624059660318</v>
      </c>
      <c r="K542" s="24">
        <v>16.448624059660318</v>
      </c>
      <c r="L542" s="24">
        <v>17.47666306338909</v>
      </c>
      <c r="M542" s="24">
        <v>16.233164299366727</v>
      </c>
      <c r="N542" s="24">
        <v>14.42947937721487</v>
      </c>
      <c r="O542" s="24">
        <v>13.52763691613894</v>
      </c>
      <c r="P542" s="24">
        <v>14.42947937721487</v>
      </c>
      <c r="Q542" s="24">
        <v>14.42947937721487</v>
      </c>
      <c r="R542" s="24">
        <v>9.4117526234786784</v>
      </c>
      <c r="S542" s="25">
        <v>12.523854003357208</v>
      </c>
      <c r="T542" s="25">
        <v>16.233164299366727</v>
      </c>
      <c r="U542" s="25">
        <v>14.42947937721487</v>
      </c>
      <c r="V542" s="26">
        <v>967.68</v>
      </c>
      <c r="W542" s="2">
        <v>5.0500000000000003E-2</v>
      </c>
      <c r="X542" s="2">
        <v>0.04</v>
      </c>
      <c r="Y542" s="27">
        <v>882.05967359999988</v>
      </c>
      <c r="Z542" s="1"/>
      <c r="AA542" s="28"/>
      <c r="AB542" s="29">
        <v>14508.667969233085</v>
      </c>
      <c r="AC542" s="29">
        <v>14508.667969233085</v>
      </c>
      <c r="AD542" s="29">
        <v>15415.459717310154</v>
      </c>
      <c r="AE542" s="29">
        <v>14318.619603394587</v>
      </c>
      <c r="AF542" s="29">
        <v>12727.661869684078</v>
      </c>
      <c r="AG542" s="29">
        <v>11932.183002828822</v>
      </c>
      <c r="AH542" s="24">
        <v>12727.661869684078</v>
      </c>
      <c r="AI542" s="24">
        <v>12727.661869684078</v>
      </c>
      <c r="AJ542" s="24">
        <v>8301.7274470695447</v>
      </c>
      <c r="AK542" s="29">
        <v>11046.786574415311</v>
      </c>
      <c r="AL542" s="29">
        <v>14318.619603394587</v>
      </c>
      <c r="AM542" s="29">
        <v>12727.661869684078</v>
      </c>
      <c r="AN542">
        <v>0</v>
      </c>
      <c r="AO542" s="30">
        <v>2.92</v>
      </c>
      <c r="AP542">
        <v>2.92</v>
      </c>
      <c r="AQ542">
        <v>8</v>
      </c>
      <c r="AR542" s="29">
        <v>48.029982254208129</v>
      </c>
      <c r="AS542" s="29">
        <v>48.029982254208129</v>
      </c>
      <c r="AT542" s="29">
        <v>51.031856145096143</v>
      </c>
      <c r="AU542" s="29">
        <v>47.400839754150844</v>
      </c>
      <c r="AV542" s="29">
        <v>42.13407978146742</v>
      </c>
      <c r="AW542" s="29">
        <v>39.500699795125705</v>
      </c>
      <c r="AX542" s="24">
        <v>42.13407978146742</v>
      </c>
      <c r="AY542" s="24">
        <v>42.13407978146742</v>
      </c>
      <c r="AZ542" s="24">
        <v>27.48231766055774</v>
      </c>
      <c r="BA542" s="29">
        <v>36.569653689803047</v>
      </c>
      <c r="BB542" s="29">
        <v>47.400839754150844</v>
      </c>
      <c r="BC542" s="29">
        <v>42.13407978146742</v>
      </c>
      <c r="BD542" s="1">
        <f t="shared" si="24"/>
        <v>176.02140083327751</v>
      </c>
      <c r="BE542" s="28">
        <f t="shared" si="25"/>
        <v>155261.37936561549</v>
      </c>
      <c r="BF542" s="28">
        <f t="shared" si="26"/>
        <v>513.98249043317026</v>
      </c>
    </row>
    <row r="543" spans="1:58" x14ac:dyDescent="0.25">
      <c r="A543" s="21" t="s">
        <v>139</v>
      </c>
      <c r="B543" s="22" t="s">
        <v>139</v>
      </c>
      <c r="C543" s="23" t="s">
        <v>440</v>
      </c>
      <c r="D543" s="23" t="s">
        <v>452</v>
      </c>
      <c r="E543" t="s">
        <v>499</v>
      </c>
      <c r="F543" t="s">
        <v>500</v>
      </c>
      <c r="G543" s="23" t="s">
        <v>44</v>
      </c>
      <c r="H543">
        <v>317810</v>
      </c>
      <c r="I543" s="24" t="s">
        <v>456</v>
      </c>
      <c r="J543" s="24">
        <v>9.252351033558929</v>
      </c>
      <c r="K543" s="24">
        <v>9.252351033558929</v>
      </c>
      <c r="L543" s="24">
        <v>9.252351033558929</v>
      </c>
      <c r="M543" s="24">
        <v>9.0184246107592934</v>
      </c>
      <c r="N543" s="24">
        <v>8.1165821496833637</v>
      </c>
      <c r="O543" s="24">
        <v>8.1165821496833637</v>
      </c>
      <c r="P543" s="24">
        <v>8.1165821496833637</v>
      </c>
      <c r="Q543" s="24">
        <v>8.1165821496833637</v>
      </c>
      <c r="R543" s="24">
        <v>5.2941108507067565</v>
      </c>
      <c r="S543" s="25">
        <v>6.6302756488361672</v>
      </c>
      <c r="T543" s="25">
        <v>9.0184246107592934</v>
      </c>
      <c r="U543" s="25">
        <v>8.1165821496833637</v>
      </c>
      <c r="V543" s="26">
        <v>1935.36</v>
      </c>
      <c r="W543" s="2">
        <v>5.0500000000000003E-2</v>
      </c>
      <c r="X543" s="2">
        <v>0.04</v>
      </c>
      <c r="Y543" s="27">
        <v>1764.1193471999998</v>
      </c>
      <c r="Z543" s="1"/>
      <c r="AA543" s="28"/>
      <c r="AB543" s="29">
        <v>16322.25146538722</v>
      </c>
      <c r="AC543" s="29">
        <v>16322.25146538722</v>
      </c>
      <c r="AD543" s="29">
        <v>16322.25146538722</v>
      </c>
      <c r="AE543" s="29">
        <v>15909.577337105096</v>
      </c>
      <c r="AF543" s="29">
        <v>14318.619603394587</v>
      </c>
      <c r="AG543" s="29">
        <v>14318.619603394587</v>
      </c>
      <c r="AH543" s="24">
        <v>14318.619603394587</v>
      </c>
      <c r="AI543" s="24">
        <v>14318.619603394587</v>
      </c>
      <c r="AJ543" s="24">
        <v>9339.4433779532392</v>
      </c>
      <c r="AK543" s="29">
        <v>11696.597549380915</v>
      </c>
      <c r="AL543" s="29">
        <v>15909.577337105096</v>
      </c>
      <c r="AM543" s="29">
        <v>14318.619603394587</v>
      </c>
      <c r="AN543">
        <v>0</v>
      </c>
      <c r="AO543" s="30">
        <v>3.4159999999999999</v>
      </c>
      <c r="AP543">
        <v>3.4159999999999999</v>
      </c>
      <c r="AQ543">
        <v>8</v>
      </c>
      <c r="AR543" s="29">
        <v>31.606031130637302</v>
      </c>
      <c r="AS543" s="29">
        <v>31.606031130637302</v>
      </c>
      <c r="AT543" s="29">
        <v>31.606031130637302</v>
      </c>
      <c r="AU543" s="29">
        <v>30.806938470353746</v>
      </c>
      <c r="AV543" s="29">
        <v>27.726244623318369</v>
      </c>
      <c r="AW543" s="29">
        <v>27.726244623318369</v>
      </c>
      <c r="AX543" s="24">
        <v>27.726244623318369</v>
      </c>
      <c r="AY543" s="24">
        <v>27.726244623318369</v>
      </c>
      <c r="AZ543" s="24">
        <v>18.084682666014281</v>
      </c>
      <c r="BA543" s="29">
        <v>22.649021616424346</v>
      </c>
      <c r="BB543" s="29">
        <v>30.806938470353746</v>
      </c>
      <c r="BC543" s="29">
        <v>27.726244623318369</v>
      </c>
      <c r="BD543" s="1">
        <f t="shared" si="24"/>
        <v>98.301199570155134</v>
      </c>
      <c r="BE543" s="28">
        <f t="shared" si="25"/>
        <v>173415.04801467893</v>
      </c>
      <c r="BF543" s="28">
        <f t="shared" si="26"/>
        <v>335.79689773164989</v>
      </c>
    </row>
    <row r="544" spans="1:58" x14ac:dyDescent="0.25">
      <c r="A544" s="21" t="s">
        <v>139</v>
      </c>
      <c r="B544" s="22" t="s">
        <v>139</v>
      </c>
      <c r="C544" s="23" t="s">
        <v>440</v>
      </c>
      <c r="D544" s="23" t="s">
        <v>452</v>
      </c>
      <c r="E544" t="s">
        <v>499</v>
      </c>
      <c r="F544" t="s">
        <v>500</v>
      </c>
      <c r="G544" s="23" t="s">
        <v>44</v>
      </c>
      <c r="H544">
        <v>317811</v>
      </c>
      <c r="I544" s="24" t="s">
        <v>458</v>
      </c>
      <c r="J544" s="24">
        <v>8.2243120298301591</v>
      </c>
      <c r="K544" s="24">
        <v>8.2243120298301591</v>
      </c>
      <c r="L544" s="24">
        <v>9.252351033558929</v>
      </c>
      <c r="M544" s="24">
        <v>8.1165821496833637</v>
      </c>
      <c r="N544" s="24">
        <v>7.2147396886074349</v>
      </c>
      <c r="O544" s="24">
        <v>7.2147396886074349</v>
      </c>
      <c r="P544" s="24">
        <v>7.2147396886074349</v>
      </c>
      <c r="Q544" s="24">
        <v>7.2147396886074349</v>
      </c>
      <c r="R544" s="24">
        <v>4.7058763117393392</v>
      </c>
      <c r="S544" s="25">
        <v>6.6302756488361672</v>
      </c>
      <c r="T544" s="25">
        <v>8.1165821496833637</v>
      </c>
      <c r="U544" s="25">
        <v>7.2147396886074349</v>
      </c>
      <c r="V544" s="26">
        <v>2177.2800000000002</v>
      </c>
      <c r="W544" s="2">
        <v>5.0500000000000003E-2</v>
      </c>
      <c r="X544" s="2">
        <v>0.04</v>
      </c>
      <c r="Y544" s="27">
        <v>1984.6342656000002</v>
      </c>
      <c r="Z544" s="1"/>
      <c r="AA544" s="28"/>
      <c r="AB544" s="29">
        <v>16322.251465387224</v>
      </c>
      <c r="AC544" s="29">
        <v>16322.251465387224</v>
      </c>
      <c r="AD544" s="29">
        <v>18362.532898560628</v>
      </c>
      <c r="AE544" s="29">
        <v>16108.447053818913</v>
      </c>
      <c r="AF544" s="29">
        <v>14318.619603394591</v>
      </c>
      <c r="AG544" s="29">
        <v>14318.619603394591</v>
      </c>
      <c r="AH544" s="24">
        <v>14318.619603394591</v>
      </c>
      <c r="AI544" s="24">
        <v>14318.619603394591</v>
      </c>
      <c r="AJ544" s="24">
        <v>9339.443377953241</v>
      </c>
      <c r="AK544" s="29">
        <v>13158.672243053532</v>
      </c>
      <c r="AL544" s="29">
        <v>16108.447053818913</v>
      </c>
      <c r="AM544" s="29">
        <v>14318.619603394591</v>
      </c>
      <c r="AN544">
        <v>0</v>
      </c>
      <c r="AO544" s="30">
        <v>3.0059999999999998</v>
      </c>
      <c r="AP544">
        <v>3.0059999999999998</v>
      </c>
      <c r="AQ544">
        <v>12.0000000048</v>
      </c>
      <c r="AR544" s="29">
        <v>24.722281961669456</v>
      </c>
      <c r="AS544" s="29">
        <v>24.722281961669456</v>
      </c>
      <c r="AT544" s="29">
        <v>27.812567206878139</v>
      </c>
      <c r="AU544" s="29">
        <v>24.398445941948189</v>
      </c>
      <c r="AV544" s="29">
        <v>21.687507503953949</v>
      </c>
      <c r="AW544" s="29">
        <v>21.687507503953949</v>
      </c>
      <c r="AX544" s="24">
        <v>21.687507503953949</v>
      </c>
      <c r="AY544" s="24">
        <v>21.687507503953949</v>
      </c>
      <c r="AZ544" s="24">
        <v>14.145864193088453</v>
      </c>
      <c r="BA544" s="29">
        <v>19.930608600401516</v>
      </c>
      <c r="BB544" s="29">
        <v>24.398445941948189</v>
      </c>
      <c r="BC544" s="29">
        <v>21.687507503953949</v>
      </c>
      <c r="BD544" s="1">
        <f t="shared" si="24"/>
        <v>89.34398979619867</v>
      </c>
      <c r="BE544" s="28">
        <f t="shared" si="25"/>
        <v>177315.14357495258</v>
      </c>
      <c r="BF544" s="28">
        <f t="shared" si="26"/>
        <v>268.56803332737314</v>
      </c>
    </row>
    <row r="545" spans="1:58" x14ac:dyDescent="0.25">
      <c r="A545" s="21" t="s">
        <v>139</v>
      </c>
      <c r="B545" s="22" t="s">
        <v>139</v>
      </c>
      <c r="C545" s="23" t="s">
        <v>440</v>
      </c>
      <c r="D545" s="23" t="s">
        <v>452</v>
      </c>
      <c r="E545" t="s">
        <v>499</v>
      </c>
      <c r="F545" t="s">
        <v>500</v>
      </c>
      <c r="G545" s="23" t="s">
        <v>44</v>
      </c>
      <c r="H545">
        <v>317812</v>
      </c>
      <c r="I545" s="24" t="s">
        <v>460</v>
      </c>
      <c r="J545" s="24">
        <v>7.1962730261013892</v>
      </c>
      <c r="K545" s="24">
        <v>7.1962730261013892</v>
      </c>
      <c r="L545" s="24">
        <v>8.2243120298301591</v>
      </c>
      <c r="M545" s="24">
        <v>7.2147396886074349</v>
      </c>
      <c r="N545" s="24">
        <v>6.3128972275315061</v>
      </c>
      <c r="O545" s="24">
        <v>6.3128972275315061</v>
      </c>
      <c r="P545" s="24">
        <v>6.3128972275315061</v>
      </c>
      <c r="Q545" s="24">
        <v>6.3128972275315061</v>
      </c>
      <c r="R545" s="24">
        <v>4.1176417727719219</v>
      </c>
      <c r="S545" s="25">
        <v>5.8935783545210381</v>
      </c>
      <c r="T545" s="25">
        <v>7.2147396886074349</v>
      </c>
      <c r="U545" s="25">
        <v>6.3128972275315061</v>
      </c>
      <c r="V545" s="26">
        <v>1814.4</v>
      </c>
      <c r="W545" s="2">
        <v>5.0500000000000003E-2</v>
      </c>
      <c r="X545" s="2">
        <v>0.04</v>
      </c>
      <c r="Y545" s="27">
        <v>1653.8618880000001</v>
      </c>
      <c r="Z545" s="1"/>
      <c r="AA545" s="28"/>
      <c r="AB545" s="29">
        <v>11901.641693511518</v>
      </c>
      <c r="AC545" s="29">
        <v>11901.641693511518</v>
      </c>
      <c r="AD545" s="29">
        <v>13601.876221156021</v>
      </c>
      <c r="AE545" s="29">
        <v>11932.183002828826</v>
      </c>
      <c r="AF545" s="29">
        <v>10440.660127475223</v>
      </c>
      <c r="AG545" s="29">
        <v>10440.660127475223</v>
      </c>
      <c r="AH545" s="24">
        <v>10440.660127475223</v>
      </c>
      <c r="AI545" s="24">
        <v>10440.660127475223</v>
      </c>
      <c r="AJ545" s="24">
        <v>6810.0107964242379</v>
      </c>
      <c r="AK545" s="29">
        <v>9747.1646244840977</v>
      </c>
      <c r="AL545" s="29">
        <v>11932.183002828826</v>
      </c>
      <c r="AM545" s="29">
        <v>10440.660127475223</v>
      </c>
      <c r="AN545">
        <v>0</v>
      </c>
      <c r="AO545" s="30">
        <v>2.1869999999999998</v>
      </c>
      <c r="AP545">
        <v>2.1869999999999998</v>
      </c>
      <c r="AQ545">
        <v>12.0000000048</v>
      </c>
      <c r="AR545" s="29">
        <v>15.738249108083737</v>
      </c>
      <c r="AS545" s="29">
        <v>15.738249108083737</v>
      </c>
      <c r="AT545" s="29">
        <v>17.986570409238556</v>
      </c>
      <c r="AU545" s="29">
        <v>15.778635698984459</v>
      </c>
      <c r="AV545" s="29">
        <v>13.806306236611404</v>
      </c>
      <c r="AW545" s="29">
        <v>13.806306236611404</v>
      </c>
      <c r="AX545" s="24">
        <v>13.806306236611404</v>
      </c>
      <c r="AY545" s="24">
        <v>13.806306236611404</v>
      </c>
      <c r="AZ545" s="24">
        <v>9.0052825570521922</v>
      </c>
      <c r="BA545" s="29">
        <v>12.88925586133751</v>
      </c>
      <c r="BB545" s="29">
        <v>15.778635698984459</v>
      </c>
      <c r="BC545" s="29">
        <v>13.806306236611404</v>
      </c>
      <c r="BD545" s="1">
        <f t="shared" si="24"/>
        <v>78.622043724198306</v>
      </c>
      <c r="BE545" s="28">
        <f t="shared" si="25"/>
        <v>130030.00167212113</v>
      </c>
      <c r="BF545" s="28">
        <f t="shared" si="26"/>
        <v>171.94640962482168</v>
      </c>
    </row>
    <row r="546" spans="1:58" x14ac:dyDescent="0.25">
      <c r="A546" s="21" t="s">
        <v>139</v>
      </c>
      <c r="B546" s="22" t="s">
        <v>139</v>
      </c>
      <c r="C546" s="23" t="s">
        <v>440</v>
      </c>
      <c r="D546" s="23" t="s">
        <v>373</v>
      </c>
      <c r="E546" t="s">
        <v>529</v>
      </c>
      <c r="F546" t="s">
        <v>530</v>
      </c>
      <c r="G546" s="23" t="s">
        <v>23</v>
      </c>
      <c r="H546">
        <v>3188</v>
      </c>
      <c r="I546" s="24" t="s">
        <v>24</v>
      </c>
      <c r="J546" s="24">
        <v>64.949738767585174</v>
      </c>
      <c r="K546" s="24">
        <v>41.433454041390547</v>
      </c>
      <c r="L546" s="24">
        <v>48.152392534589012</v>
      </c>
      <c r="M546" s="24">
        <v>74.659331073609025</v>
      </c>
      <c r="N546" s="24">
        <v>36.347305917414928</v>
      </c>
      <c r="O546" s="24">
        <v>28.488428962298183</v>
      </c>
      <c r="P546" s="24">
        <v>44.206182872531656</v>
      </c>
      <c r="Q546" s="24">
        <v>32.417867439856558</v>
      </c>
      <c r="R546" s="24">
        <v>10.252040820920142</v>
      </c>
      <c r="S546" s="25">
        <v>36.111157679735818</v>
      </c>
      <c r="T546" s="25">
        <v>85.46528688689456</v>
      </c>
      <c r="U546" s="25">
        <v>72.694611834829857</v>
      </c>
      <c r="V546" s="26">
        <v>846.95</v>
      </c>
      <c r="W546" s="2">
        <v>7.0000000000000007E-2</v>
      </c>
      <c r="X546" s="2">
        <v>9.4399999999999998E-2</v>
      </c>
      <c r="Y546" s="27">
        <v>713.30806559999996</v>
      </c>
      <c r="Z546" s="1"/>
      <c r="AA546" s="28"/>
      <c r="AB546" s="29">
        <v>46329.172521531509</v>
      </c>
      <c r="AC546" s="29">
        <v>29554.816953390793</v>
      </c>
      <c r="AD546" s="29">
        <v>34347.48997285957</v>
      </c>
      <c r="AE546" s="29">
        <v>53255.103027106023</v>
      </c>
      <c r="AF546" s="29">
        <v>25926.826473722675</v>
      </c>
      <c r="AG546" s="29">
        <v>20321.02615507993</v>
      </c>
      <c r="AH546" s="24">
        <v>31532.626792365405</v>
      </c>
      <c r="AI546" s="24">
        <v>23123.926314401306</v>
      </c>
      <c r="AJ546" s="24">
        <v>7312.8634064227817</v>
      </c>
      <c r="AK546" s="29">
        <v>25758.38003110894</v>
      </c>
      <c r="AL546" s="29">
        <v>60963.0784652398</v>
      </c>
      <c r="AM546" s="29">
        <v>51853.652947445349</v>
      </c>
      <c r="AN546">
        <v>0</v>
      </c>
      <c r="AO546" s="30">
        <v>24.0000000384</v>
      </c>
      <c r="AP546">
        <v>16.5</v>
      </c>
      <c r="AQ546">
        <v>24.0000000384</v>
      </c>
      <c r="AR546" s="29">
        <v>1558.7937329161141</v>
      </c>
      <c r="AS546" s="29">
        <v>994.4028985844177</v>
      </c>
      <c r="AT546" s="29">
        <v>1155.6574226791881</v>
      </c>
      <c r="AU546" s="29">
        <v>1791.8239486335349</v>
      </c>
      <c r="AV546" s="29">
        <v>872.33534341369477</v>
      </c>
      <c r="AW546" s="29">
        <v>683.72229618911206</v>
      </c>
      <c r="AX546" s="24">
        <v>1060.9483906382773</v>
      </c>
      <c r="AY546" s="24">
        <v>778.02881980140353</v>
      </c>
      <c r="AZ546" s="24">
        <v>246.04898009576178</v>
      </c>
      <c r="BA546" s="29">
        <v>866.66778570032807</v>
      </c>
      <c r="BB546" s="29">
        <v>2051.1668885673366</v>
      </c>
      <c r="BC546" s="29">
        <v>1744.6706868273895</v>
      </c>
      <c r="BD546" s="1">
        <f t="shared" si="24"/>
        <v>575.17779883165542</v>
      </c>
      <c r="BE546" s="28">
        <f t="shared" si="25"/>
        <v>410278.96306067402</v>
      </c>
      <c r="BF546" s="28">
        <f t="shared" si="26"/>
        <v>13804.267194046559</v>
      </c>
    </row>
    <row r="547" spans="1:58" x14ac:dyDescent="0.25">
      <c r="A547" s="21" t="s">
        <v>139</v>
      </c>
      <c r="B547" s="22" t="s">
        <v>139</v>
      </c>
      <c r="C547" s="23" t="s">
        <v>440</v>
      </c>
      <c r="D547" s="23" t="s">
        <v>373</v>
      </c>
      <c r="E547" t="s">
        <v>529</v>
      </c>
      <c r="F547" t="s">
        <v>530</v>
      </c>
      <c r="G547" s="23" t="s">
        <v>23</v>
      </c>
      <c r="H547">
        <v>3234</v>
      </c>
      <c r="I547" s="24" t="s">
        <v>531</v>
      </c>
      <c r="J547" s="24">
        <v>31.355046301592843</v>
      </c>
      <c r="K547" s="24">
        <v>29.115400137193355</v>
      </c>
      <c r="L547" s="24">
        <v>36.954161712591571</v>
      </c>
      <c r="M547" s="24">
        <v>62.871015640933919</v>
      </c>
      <c r="N547" s="24">
        <v>24.558990484739812</v>
      </c>
      <c r="O547" s="24">
        <v>16.700113529623071</v>
      </c>
      <c r="P547" s="24">
        <v>47.153261730700443</v>
      </c>
      <c r="Q547" s="24">
        <v>38.31202515619411</v>
      </c>
      <c r="R547" s="24">
        <v>13.455803577457688</v>
      </c>
      <c r="S547" s="25">
        <v>44.938329557004579</v>
      </c>
      <c r="T547" s="25">
        <v>65.818094499102699</v>
      </c>
      <c r="U547" s="25">
        <v>55.012138685817177</v>
      </c>
      <c r="V547" s="26">
        <v>702.96</v>
      </c>
      <c r="W547" s="2">
        <v>7.0000000000000007E-2</v>
      </c>
      <c r="X547" s="2">
        <v>9.4399999999999998E-2</v>
      </c>
      <c r="Y547" s="27">
        <v>592.03853568</v>
      </c>
      <c r="Z547" s="1"/>
      <c r="AA547" s="28"/>
      <c r="AB547" s="29">
        <v>18563.395698573626</v>
      </c>
      <c r="AC547" s="29">
        <v>17237.438862961226</v>
      </c>
      <c r="AD547" s="29">
        <v>21878.287787604633</v>
      </c>
      <c r="AE547" s="29">
        <v>37222.064036772892</v>
      </c>
      <c r="AF547" s="29">
        <v>14539.868764364412</v>
      </c>
      <c r="AG547" s="29">
        <v>9887.1107597677983</v>
      </c>
      <c r="AH547" s="24">
        <v>27916.548027579673</v>
      </c>
      <c r="AI547" s="24">
        <v>22682.195272408484</v>
      </c>
      <c r="AJ547" s="24">
        <v>7966.3542463957556</v>
      </c>
      <c r="AK547" s="29">
        <v>26605.222826834255</v>
      </c>
      <c r="AL547" s="29">
        <v>38966.848288496622</v>
      </c>
      <c r="AM547" s="29">
        <v>32569.306032176282</v>
      </c>
      <c r="AN547">
        <v>0</v>
      </c>
      <c r="AO547" s="30">
        <v>24.0000000384</v>
      </c>
      <c r="AP547">
        <v>9.6720000000000006</v>
      </c>
      <c r="AQ547">
        <v>24.0000000384</v>
      </c>
      <c r="AR547" s="29">
        <v>752.52111244226205</v>
      </c>
      <c r="AS547" s="29">
        <v>698.76960441067183</v>
      </c>
      <c r="AT547" s="29">
        <v>886.89988252123749</v>
      </c>
      <c r="AU547" s="29">
        <v>1508.904377796661</v>
      </c>
      <c r="AV547" s="29">
        <v>589.4157725768207</v>
      </c>
      <c r="AW547" s="29">
        <v>400.80272535223804</v>
      </c>
      <c r="AX547" s="24">
        <v>1131.6782833474958</v>
      </c>
      <c r="AY547" s="24">
        <v>919.48860521984045</v>
      </c>
      <c r="AZ547" s="24">
        <v>322.93928637568735</v>
      </c>
      <c r="BA547" s="29">
        <v>1078.5199110937417</v>
      </c>
      <c r="BB547" s="29">
        <v>1579.6342705058796</v>
      </c>
      <c r="BC547" s="29">
        <v>1320.2913305720783</v>
      </c>
      <c r="BD547" s="1">
        <f t="shared" si="24"/>
        <v>466.24438101295129</v>
      </c>
      <c r="BE547" s="28">
        <f t="shared" si="25"/>
        <v>276034.6406039357</v>
      </c>
      <c r="BF547" s="28">
        <f t="shared" si="26"/>
        <v>11189.865162214614</v>
      </c>
    </row>
    <row r="548" spans="1:58" x14ac:dyDescent="0.25">
      <c r="A548" s="21" t="s">
        <v>139</v>
      </c>
      <c r="B548" s="22" t="s">
        <v>139</v>
      </c>
      <c r="C548" s="23" t="s">
        <v>440</v>
      </c>
      <c r="D548" s="23" t="s">
        <v>373</v>
      </c>
      <c r="E548" t="s">
        <v>529</v>
      </c>
      <c r="F548" t="s">
        <v>530</v>
      </c>
      <c r="G548" s="23" t="s">
        <v>23</v>
      </c>
      <c r="H548">
        <v>3268</v>
      </c>
      <c r="I548" s="24" t="s">
        <v>25</v>
      </c>
      <c r="J548" s="24">
        <v>27.99557705499361</v>
      </c>
      <c r="K548" s="24">
        <v>27.99557705499361</v>
      </c>
      <c r="L548" s="24">
        <v>29.115400137193355</v>
      </c>
      <c r="M548" s="24">
        <v>28.488428962298183</v>
      </c>
      <c r="N548" s="24">
        <v>17.682473149012665</v>
      </c>
      <c r="O548" s="24">
        <v>13.753034671454294</v>
      </c>
      <c r="P548" s="24">
        <v>49.117980969479625</v>
      </c>
      <c r="Q548" s="24">
        <v>20.629552007181442</v>
      </c>
      <c r="R548" s="24">
        <v>7.6890306156901076</v>
      </c>
      <c r="S548" s="25">
        <v>36.111157679735818</v>
      </c>
      <c r="T548" s="25">
        <v>42.241463633752474</v>
      </c>
      <c r="U548" s="25">
        <v>27.506069342908589</v>
      </c>
      <c r="V548" s="26">
        <v>634.08000000000004</v>
      </c>
      <c r="W548" s="2">
        <v>7.0000000000000007E-2</v>
      </c>
      <c r="X548" s="2">
        <v>9.4399999999999998E-2</v>
      </c>
      <c r="Y548" s="27">
        <v>534.02724863999993</v>
      </c>
      <c r="Z548" s="1"/>
      <c r="AA548" s="28"/>
      <c r="AB548" s="29">
        <v>14950.400988767349</v>
      </c>
      <c r="AC548" s="29">
        <v>14950.400988767349</v>
      </c>
      <c r="AD548" s="29">
        <v>15548.417028318043</v>
      </c>
      <c r="AE548" s="29">
        <v>15213.597336812187</v>
      </c>
      <c r="AF548" s="29">
        <v>9442.9224849179082</v>
      </c>
      <c r="AG548" s="29">
        <v>7344.4952660472618</v>
      </c>
      <c r="AH548" s="24">
        <v>26230.340235883079</v>
      </c>
      <c r="AI548" s="24">
        <v>11016.742899070894</v>
      </c>
      <c r="AJ548" s="24">
        <v>4106.1518644057132</v>
      </c>
      <c r="AK548" s="29">
        <v>19284.342180914522</v>
      </c>
      <c r="AL548" s="29">
        <v>22558.092602859448</v>
      </c>
      <c r="AM548" s="29">
        <v>14688.990532094524</v>
      </c>
      <c r="AN548">
        <v>0</v>
      </c>
      <c r="AO548" s="30">
        <v>24.0000000384</v>
      </c>
      <c r="AP548">
        <v>5.4240000000000004</v>
      </c>
      <c r="AQ548">
        <v>24.0000000384</v>
      </c>
      <c r="AR548" s="29">
        <v>671.89385039487684</v>
      </c>
      <c r="AS548" s="29">
        <v>671.89385039487684</v>
      </c>
      <c r="AT548" s="29">
        <v>698.76960441067183</v>
      </c>
      <c r="AU548" s="29">
        <v>683.72229618911206</v>
      </c>
      <c r="AV548" s="29">
        <v>424.37935625531094</v>
      </c>
      <c r="AW548" s="29">
        <v>330.07283264301958</v>
      </c>
      <c r="AX548" s="24">
        <v>1178.8315451536414</v>
      </c>
      <c r="AY548" s="24">
        <v>495.1092489645294</v>
      </c>
      <c r="AZ548" s="24">
        <v>184.53673507182137</v>
      </c>
      <c r="BA548" s="29">
        <v>866.66778570032807</v>
      </c>
      <c r="BB548" s="29">
        <v>1013.7951288321316</v>
      </c>
      <c r="BC548" s="29">
        <v>660.14566528603916</v>
      </c>
      <c r="BD548" s="1">
        <f t="shared" si="24"/>
        <v>328.32574527869377</v>
      </c>
      <c r="BE548" s="28">
        <f t="shared" si="25"/>
        <v>175334.89440885826</v>
      </c>
      <c r="BF548" s="28">
        <f t="shared" si="26"/>
        <v>7879.8178992963594</v>
      </c>
    </row>
    <row r="549" spans="1:58" x14ac:dyDescent="0.25">
      <c r="A549" s="21" t="s">
        <v>139</v>
      </c>
      <c r="B549" s="22" t="s">
        <v>139</v>
      </c>
      <c r="C549" s="23" t="s">
        <v>440</v>
      </c>
      <c r="D549" s="23" t="s">
        <v>373</v>
      </c>
      <c r="E549" t="s">
        <v>529</v>
      </c>
      <c r="F549" t="s">
        <v>530</v>
      </c>
      <c r="G549" s="23" t="s">
        <v>116</v>
      </c>
      <c r="H549">
        <v>36268</v>
      </c>
      <c r="I549" s="24" t="s">
        <v>228</v>
      </c>
      <c r="J549" s="24">
        <v>227.29494907758394</v>
      </c>
      <c r="K549" s="24">
        <v>234.05967970489297</v>
      </c>
      <c r="L549" s="24">
        <v>576.35504944673073</v>
      </c>
      <c r="M549" s="24">
        <v>367.92837655951018</v>
      </c>
      <c r="N549" s="24">
        <v>89.014929812784715</v>
      </c>
      <c r="O549" s="24">
        <v>219.57016020486898</v>
      </c>
      <c r="P549" s="24">
        <v>155.47941073966396</v>
      </c>
      <c r="Q549" s="24">
        <v>207.70150289649769</v>
      </c>
      <c r="R549" s="24">
        <v>123.86294877485049</v>
      </c>
      <c r="S549" s="25">
        <v>287.94957065919925</v>
      </c>
      <c r="T549" s="25">
        <v>353.6859877894646</v>
      </c>
      <c r="U549" s="25">
        <v>224.31762312821749</v>
      </c>
      <c r="V549" s="26">
        <v>1412.07</v>
      </c>
      <c r="W549" s="2">
        <v>7.0000000000000007E-2</v>
      </c>
      <c r="X549" s="2">
        <v>9.4399999999999998E-2</v>
      </c>
      <c r="Y549" s="27">
        <v>1189.2566505599998</v>
      </c>
      <c r="Z549" s="1"/>
      <c r="AA549" s="28"/>
      <c r="AB549" s="29">
        <v>270312.02982921316</v>
      </c>
      <c r="AC549" s="29">
        <v>278357.03071698738</v>
      </c>
      <c r="AD549" s="29">
        <v>685434.07563836209</v>
      </c>
      <c r="AE549" s="29">
        <v>437561.2687531414</v>
      </c>
      <c r="AF549" s="29">
        <v>105861.59727898582</v>
      </c>
      <c r="AG549" s="29">
        <v>261125.27328816504</v>
      </c>
      <c r="AH549" s="24">
        <v>184904.92324729523</v>
      </c>
      <c r="AI549" s="24">
        <v>247010.39365096693</v>
      </c>
      <c r="AJ549" s="24">
        <v>147304.83558846352</v>
      </c>
      <c r="AK549" s="29">
        <v>342445.94193234929</v>
      </c>
      <c r="AL549" s="29">
        <v>420623.41318850365</v>
      </c>
      <c r="AM549" s="29">
        <v>266771.22514304426</v>
      </c>
      <c r="AN549">
        <v>0</v>
      </c>
      <c r="AO549" s="30">
        <v>9.44</v>
      </c>
      <c r="AP549">
        <v>9.44</v>
      </c>
      <c r="AQ549">
        <v>16</v>
      </c>
      <c r="AR549" s="29">
        <v>2145.6643192923921</v>
      </c>
      <c r="AS549" s="29">
        <v>2209.5233764141894</v>
      </c>
      <c r="AT549" s="29">
        <v>5440.7916667771378</v>
      </c>
      <c r="AU549" s="29">
        <v>3473.2438747217761</v>
      </c>
      <c r="AV549" s="29">
        <v>840.30093743268765</v>
      </c>
      <c r="AW549" s="29">
        <v>2072.7423123339631</v>
      </c>
      <c r="AX549" s="24">
        <v>1467.7256373824277</v>
      </c>
      <c r="AY549" s="24">
        <v>1960.702187342938</v>
      </c>
      <c r="AZ549" s="24">
        <v>1169.2662364345886</v>
      </c>
      <c r="BA549" s="29">
        <v>2718.243947022841</v>
      </c>
      <c r="BB549" s="29">
        <v>3338.7957247325458</v>
      </c>
      <c r="BC549" s="29">
        <v>2117.5583623303728</v>
      </c>
      <c r="BD549" s="1">
        <f t="shared" si="24"/>
        <v>3067.2201887942642</v>
      </c>
      <c r="BE549" s="28">
        <f t="shared" si="25"/>
        <v>3647712.0082554775</v>
      </c>
      <c r="BF549" s="28">
        <f t="shared" si="26"/>
        <v>28954.558582217862</v>
      </c>
    </row>
    <row r="550" spans="1:58" x14ac:dyDescent="0.25">
      <c r="A550" s="21" t="s">
        <v>139</v>
      </c>
      <c r="B550" s="22" t="s">
        <v>139</v>
      </c>
      <c r="C550" s="23" t="s">
        <v>440</v>
      </c>
      <c r="D550" s="23" t="s">
        <v>373</v>
      </c>
      <c r="E550" t="s">
        <v>529</v>
      </c>
      <c r="F550" t="s">
        <v>530</v>
      </c>
      <c r="G550" s="23" t="s">
        <v>116</v>
      </c>
      <c r="H550">
        <v>36272</v>
      </c>
      <c r="I550" s="24" t="s">
        <v>476</v>
      </c>
      <c r="J550" s="24">
        <v>51.411952767548748</v>
      </c>
      <c r="K550" s="24">
        <v>48.706060516625129</v>
      </c>
      <c r="L550" s="24">
        <v>56.823737269395984</v>
      </c>
      <c r="M550" s="24">
        <v>58.156420811019345</v>
      </c>
      <c r="N550" s="24">
        <v>34.419106194276758</v>
      </c>
      <c r="O550" s="24">
        <v>73.585675311902037</v>
      </c>
      <c r="P550" s="24">
        <v>55.782689349345091</v>
      </c>
      <c r="Q550" s="24">
        <v>39.166569117625279</v>
      </c>
      <c r="R550" s="24">
        <v>27.09502004449854</v>
      </c>
      <c r="S550" s="25">
        <v>49.445885870771605</v>
      </c>
      <c r="T550" s="25">
        <v>53.40895788767083</v>
      </c>
      <c r="U550" s="25">
        <v>45.100897771810921</v>
      </c>
      <c r="V550" s="26">
        <v>902.62</v>
      </c>
      <c r="W550" s="2">
        <v>7.0000000000000007E-2</v>
      </c>
      <c r="X550" s="2">
        <v>9.4399999999999998E-2</v>
      </c>
      <c r="Y550" s="27">
        <v>760.19378496000002</v>
      </c>
      <c r="Z550" s="1"/>
      <c r="AA550" s="28"/>
      <c r="AB550" s="29">
        <v>39083.046966547634</v>
      </c>
      <c r="AC550" s="29">
        <v>37026.044494624068</v>
      </c>
      <c r="AD550" s="29">
        <v>43197.051910394752</v>
      </c>
      <c r="AE550" s="29">
        <v>44210.149656055306</v>
      </c>
      <c r="AF550" s="29">
        <v>26165.19061276743</v>
      </c>
      <c r="AG550" s="29">
        <v>55939.373034192438</v>
      </c>
      <c r="AH550" s="24">
        <v>42405.653751726524</v>
      </c>
      <c r="AI550" s="24">
        <v>29774.182421425008</v>
      </c>
      <c r="AJ550" s="24">
        <v>20597.465841194415</v>
      </c>
      <c r="AK550" s="29">
        <v>37588.455130802053</v>
      </c>
      <c r="AL550" s="29">
        <v>40601.157847397735</v>
      </c>
      <c r="AM550" s="29">
        <v>34285.422182246977</v>
      </c>
      <c r="AN550">
        <v>0</v>
      </c>
      <c r="AO550" s="30">
        <v>6.48</v>
      </c>
      <c r="AP550">
        <v>6.48</v>
      </c>
      <c r="AQ550">
        <v>8</v>
      </c>
      <c r="AR550" s="29">
        <v>333.1494539337159</v>
      </c>
      <c r="AS550" s="29">
        <v>315.61527214773088</v>
      </c>
      <c r="AT550" s="29">
        <v>368.21781750568601</v>
      </c>
      <c r="AU550" s="29">
        <v>376.85360685540536</v>
      </c>
      <c r="AV550" s="29">
        <v>223.03580813891341</v>
      </c>
      <c r="AW550" s="29">
        <v>476.83517602112522</v>
      </c>
      <c r="AX550" s="24">
        <v>361.47182698375622</v>
      </c>
      <c r="AY550" s="24">
        <v>253.79936788221184</v>
      </c>
      <c r="AZ550" s="24">
        <v>175.57572988835054</v>
      </c>
      <c r="BA550" s="29">
        <v>320.40934044260001</v>
      </c>
      <c r="BB550" s="29">
        <v>346.09004711210702</v>
      </c>
      <c r="BC550" s="29">
        <v>292.25381756133481</v>
      </c>
      <c r="BD550" s="1">
        <f t="shared" si="24"/>
        <v>593.10297291249026</v>
      </c>
      <c r="BE550" s="28">
        <f t="shared" si="25"/>
        <v>450873.19384937437</v>
      </c>
      <c r="BF550" s="28">
        <f t="shared" si="26"/>
        <v>3843.3072644729373</v>
      </c>
    </row>
    <row r="551" spans="1:58" x14ac:dyDescent="0.25">
      <c r="A551" s="21" t="s">
        <v>139</v>
      </c>
      <c r="B551" s="22" t="s">
        <v>139</v>
      </c>
      <c r="C551" s="23" t="s">
        <v>440</v>
      </c>
      <c r="D551" s="23" t="s">
        <v>373</v>
      </c>
      <c r="E551" t="s">
        <v>529</v>
      </c>
      <c r="F551" t="s">
        <v>530</v>
      </c>
      <c r="G551" s="23" t="s">
        <v>116</v>
      </c>
      <c r="H551">
        <v>36273</v>
      </c>
      <c r="I551" s="24" t="s">
        <v>477</v>
      </c>
      <c r="J551" s="24">
        <v>219.17727232481306</v>
      </c>
      <c r="K551" s="24">
        <v>978.18004870888797</v>
      </c>
      <c r="L551" s="24">
        <v>117.70631291517739</v>
      </c>
      <c r="M551" s="24">
        <v>443.88778333308647</v>
      </c>
      <c r="N551" s="24">
        <v>18.989851693394076</v>
      </c>
      <c r="O551" s="24">
        <v>116.31284162203869</v>
      </c>
      <c r="P551" s="24">
        <v>160.22687366301253</v>
      </c>
      <c r="Q551" s="24">
        <v>192.27224839561498</v>
      </c>
      <c r="R551" s="24">
        <v>121.54051848532205</v>
      </c>
      <c r="S551" s="25">
        <v>251.10753804960481</v>
      </c>
      <c r="T551" s="25">
        <v>237.37314616742586</v>
      </c>
      <c r="U551" s="25">
        <v>234.99941470575163</v>
      </c>
      <c r="V551" s="26">
        <v>918.36</v>
      </c>
      <c r="W551" s="2">
        <v>7.0000000000000007E-2</v>
      </c>
      <c r="X551" s="2">
        <v>9.4399999999999998E-2</v>
      </c>
      <c r="Y551" s="27">
        <v>773.45013887999994</v>
      </c>
      <c r="Z551" s="1"/>
      <c r="AA551" s="28"/>
      <c r="AB551" s="29">
        <v>169522.69171896623</v>
      </c>
      <c r="AC551" s="29">
        <v>756573.49452353455</v>
      </c>
      <c r="AD551" s="29">
        <v>91039.964071296679</v>
      </c>
      <c r="AE551" s="29">
        <v>343325.06766611105</v>
      </c>
      <c r="AF551" s="29">
        <v>14687.703429566251</v>
      </c>
      <c r="AG551" s="29">
        <v>89962.183506093264</v>
      </c>
      <c r="AH551" s="24">
        <v>123927.49768696525</v>
      </c>
      <c r="AI551" s="24">
        <v>148712.99722435826</v>
      </c>
      <c r="AJ551" s="24">
        <v>94005.530902019542</v>
      </c>
      <c r="AK551" s="29">
        <v>194219.16017828172</v>
      </c>
      <c r="AL551" s="29">
        <v>183596.29286957806</v>
      </c>
      <c r="AM551" s="29">
        <v>181760.32994088231</v>
      </c>
      <c r="AN551">
        <v>0</v>
      </c>
      <c r="AO551" s="30">
        <v>5.4</v>
      </c>
      <c r="AP551">
        <v>5.4</v>
      </c>
      <c r="AQ551">
        <v>12.0000000048</v>
      </c>
      <c r="AR551" s="29">
        <v>1183.5572705539905</v>
      </c>
      <c r="AS551" s="29">
        <v>5282.1722630279955</v>
      </c>
      <c r="AT551" s="29">
        <v>635.61408974195797</v>
      </c>
      <c r="AU551" s="29">
        <v>2396.994029998667</v>
      </c>
      <c r="AV551" s="29">
        <v>102.54519914432802</v>
      </c>
      <c r="AW551" s="29">
        <v>628.08934475900901</v>
      </c>
      <c r="AX551" s="24">
        <v>865.22511778026774</v>
      </c>
      <c r="AY551" s="24">
        <v>1038.2701413363209</v>
      </c>
      <c r="AZ551" s="24">
        <v>656.31879982073917</v>
      </c>
      <c r="BA551" s="29">
        <v>1355.9807054678661</v>
      </c>
      <c r="BB551" s="29">
        <v>1281.8149893040998</v>
      </c>
      <c r="BC551" s="29">
        <v>1268.996839411059</v>
      </c>
      <c r="BD551" s="1">
        <f t="shared" si="24"/>
        <v>3091.7738500641299</v>
      </c>
      <c r="BE551" s="28">
        <f t="shared" si="25"/>
        <v>2391332.9137176531</v>
      </c>
      <c r="BF551" s="28">
        <f t="shared" si="26"/>
        <v>16695.578790346302</v>
      </c>
    </row>
    <row r="552" spans="1:58" x14ac:dyDescent="0.25">
      <c r="A552" s="21" t="s">
        <v>139</v>
      </c>
      <c r="B552" s="22" t="s">
        <v>139</v>
      </c>
      <c r="C552" s="23" t="s">
        <v>440</v>
      </c>
      <c r="D552" s="23" t="s">
        <v>373</v>
      </c>
      <c r="E552" t="s">
        <v>529</v>
      </c>
      <c r="F552" t="s">
        <v>530</v>
      </c>
      <c r="G552" s="23" t="s">
        <v>116</v>
      </c>
      <c r="H552">
        <v>36274</v>
      </c>
      <c r="I552" s="24" t="s">
        <v>478</v>
      </c>
      <c r="J552" s="24">
        <v>255.70681771228192</v>
      </c>
      <c r="K552" s="24">
        <v>254.35387158682011</v>
      </c>
      <c r="L552" s="24">
        <v>510.06068929910202</v>
      </c>
      <c r="M552" s="24">
        <v>351.31225632779035</v>
      </c>
      <c r="N552" s="24">
        <v>105.63105004450453</v>
      </c>
      <c r="O552" s="24">
        <v>216.0095630123576</v>
      </c>
      <c r="P552" s="24">
        <v>135.30269331543278</v>
      </c>
      <c r="Q552" s="24">
        <v>259.92359505333133</v>
      </c>
      <c r="R552" s="24">
        <v>116.12151447642232</v>
      </c>
      <c r="S552" s="25">
        <v>253.04659239747821</v>
      </c>
      <c r="T552" s="25">
        <v>313.33255294100223</v>
      </c>
      <c r="U552" s="25">
        <v>174.46926243305805</v>
      </c>
      <c r="V552" s="26">
        <v>1260.78</v>
      </c>
      <c r="W552" s="2">
        <v>7.0000000000000007E-2</v>
      </c>
      <c r="X552" s="2">
        <v>9.4399999999999998E-2</v>
      </c>
      <c r="Y552" s="27">
        <v>1061.8390022399999</v>
      </c>
      <c r="Z552" s="1"/>
      <c r="AA552" s="28"/>
      <c r="AB552" s="29">
        <v>271519.47218557494</v>
      </c>
      <c r="AC552" s="29">
        <v>270082.86122163013</v>
      </c>
      <c r="AD552" s="29">
        <v>541602.33340720506</v>
      </c>
      <c r="AE552" s="29">
        <v>373037.05573378399</v>
      </c>
      <c r="AF552" s="29">
        <v>112163.16878482018</v>
      </c>
      <c r="AG552" s="29">
        <v>229367.37886334019</v>
      </c>
      <c r="AH552" s="24">
        <v>143669.67687044383</v>
      </c>
      <c r="AI552" s="24">
        <v>275997.01083006308</v>
      </c>
      <c r="AJ552" s="24">
        <v>123302.35307024198</v>
      </c>
      <c r="AK552" s="29">
        <v>268694.74119157018</v>
      </c>
      <c r="AL552" s="29">
        <v>332708.72538418573</v>
      </c>
      <c r="AM552" s="29">
        <v>185258.26754346705</v>
      </c>
      <c r="AN552">
        <v>0</v>
      </c>
      <c r="AO552" s="30">
        <v>9.5399999999999991</v>
      </c>
      <c r="AP552">
        <v>9.5399999999999991</v>
      </c>
      <c r="AQ552">
        <v>12.0000000048</v>
      </c>
      <c r="AR552" s="29">
        <v>2439.4430409751694</v>
      </c>
      <c r="AS552" s="29">
        <v>2426.5359349382634</v>
      </c>
      <c r="AT552" s="29">
        <v>4865.9789759134328</v>
      </c>
      <c r="AU552" s="29">
        <v>3351.5189253671197</v>
      </c>
      <c r="AV552" s="29">
        <v>1007.7202174245732</v>
      </c>
      <c r="AW552" s="29">
        <v>2060.7312311378914</v>
      </c>
      <c r="AX552" s="24">
        <v>1290.7876942292285</v>
      </c>
      <c r="AY552" s="24">
        <v>2479.6710968087805</v>
      </c>
      <c r="AZ552" s="24">
        <v>1107.7992481050687</v>
      </c>
      <c r="BA552" s="29">
        <v>2414.0644914719419</v>
      </c>
      <c r="BB552" s="29">
        <v>2989.1925550571609</v>
      </c>
      <c r="BC552" s="29">
        <v>1664.4367636113736</v>
      </c>
      <c r="BD552" s="1">
        <f t="shared" si="24"/>
        <v>2945.2704585995816</v>
      </c>
      <c r="BE552" s="28">
        <f t="shared" si="25"/>
        <v>3127403.0450863265</v>
      </c>
      <c r="BF552" s="28">
        <f t="shared" si="26"/>
        <v>28097.880175040005</v>
      </c>
    </row>
    <row r="553" spans="1:58" x14ac:dyDescent="0.25">
      <c r="A553" s="21" t="s">
        <v>139</v>
      </c>
      <c r="B553" s="22" t="s">
        <v>139</v>
      </c>
      <c r="C553" s="23" t="s">
        <v>440</v>
      </c>
      <c r="D553" s="23" t="s">
        <v>373</v>
      </c>
      <c r="E553" t="s">
        <v>529</v>
      </c>
      <c r="F553" t="s">
        <v>530</v>
      </c>
      <c r="G553" s="23" t="s">
        <v>116</v>
      </c>
      <c r="H553">
        <v>36277</v>
      </c>
      <c r="I553" s="24" t="s">
        <v>532</v>
      </c>
      <c r="J553" s="24">
        <v>317.94233948352519</v>
      </c>
      <c r="K553" s="24">
        <v>139.35345092256634</v>
      </c>
      <c r="L553" s="24">
        <v>166.41237343180254</v>
      </c>
      <c r="M553" s="24">
        <v>149.54508208547836</v>
      </c>
      <c r="N553" s="24">
        <v>32.045374732602497</v>
      </c>
      <c r="O553" s="24">
        <v>81.893735427761939</v>
      </c>
      <c r="P553" s="24">
        <v>79.520003966087685</v>
      </c>
      <c r="Q553" s="24">
        <v>113.93911016036445</v>
      </c>
      <c r="R553" s="24">
        <v>50.319322939783</v>
      </c>
      <c r="S553" s="25">
        <v>133.79475000326431</v>
      </c>
      <c r="T553" s="25">
        <v>841.48780316352486</v>
      </c>
      <c r="U553" s="25">
        <v>92.575527005296109</v>
      </c>
      <c r="V553" s="26">
        <v>1536.21</v>
      </c>
      <c r="W553" s="2">
        <v>7.0000000000000007E-2</v>
      </c>
      <c r="X553" s="2">
        <v>9.4399999999999998E-2</v>
      </c>
      <c r="Y553" s="27">
        <v>1293.8083516799998</v>
      </c>
      <c r="Z553" s="1"/>
      <c r="AA553" s="28"/>
      <c r="AB553" s="29">
        <v>411356.4541764626</v>
      </c>
      <c r="AC553" s="29">
        <v>180296.65863904529</v>
      </c>
      <c r="AD553" s="29">
        <v>215305.71856895703</v>
      </c>
      <c r="AE553" s="29">
        <v>193482.676154863</v>
      </c>
      <c r="AF553" s="29">
        <v>41460.57346175635</v>
      </c>
      <c r="AG553" s="29">
        <v>105954.79884671068</v>
      </c>
      <c r="AH553" s="24">
        <v>102883.64525695096</v>
      </c>
      <c r="AI553" s="24">
        <v>147415.37230846705</v>
      </c>
      <c r="AJ553" s="24">
        <v>65103.560270374241</v>
      </c>
      <c r="AK553" s="29">
        <v>173104.76496516104</v>
      </c>
      <c r="AL553" s="29">
        <v>1088723.9475698243</v>
      </c>
      <c r="AM553" s="29">
        <v>119774.99000062946</v>
      </c>
      <c r="AN553">
        <v>0</v>
      </c>
      <c r="AO553" s="30">
        <v>8.73</v>
      </c>
      <c r="AP553">
        <v>8.73</v>
      </c>
      <c r="AQ553">
        <v>21.000000002100002</v>
      </c>
      <c r="AR553" s="29">
        <v>2775.6366236911749</v>
      </c>
      <c r="AS553" s="29">
        <v>1216.5556265540042</v>
      </c>
      <c r="AT553" s="29">
        <v>1452.7800200596362</v>
      </c>
      <c r="AU553" s="29">
        <v>1305.5285666062261</v>
      </c>
      <c r="AV553" s="29">
        <v>279.75612141561982</v>
      </c>
      <c r="AW553" s="29">
        <v>714.93231028436173</v>
      </c>
      <c r="AX553" s="24">
        <v>694.20963462394548</v>
      </c>
      <c r="AY553" s="24">
        <v>994.68843169998172</v>
      </c>
      <c r="AZ553" s="24">
        <v>439.28768926430558</v>
      </c>
      <c r="BA553" s="29">
        <v>1168.0281675284975</v>
      </c>
      <c r="BB553" s="29">
        <v>7346.1885216175724</v>
      </c>
      <c r="BC553" s="29">
        <v>808.18435075623506</v>
      </c>
      <c r="BD553" s="1">
        <f t="shared" si="24"/>
        <v>2198.828873322057</v>
      </c>
      <c r="BE553" s="28">
        <f t="shared" si="25"/>
        <v>2844863.1602192018</v>
      </c>
      <c r="BF553" s="28">
        <f t="shared" si="26"/>
        <v>19195.776064101559</v>
      </c>
    </row>
    <row r="554" spans="1:58" x14ac:dyDescent="0.25">
      <c r="A554" s="21" t="s">
        <v>139</v>
      </c>
      <c r="B554" s="22" t="s">
        <v>139</v>
      </c>
      <c r="C554" s="23" t="s">
        <v>440</v>
      </c>
      <c r="D554" s="23" t="s">
        <v>373</v>
      </c>
      <c r="E554" t="s">
        <v>529</v>
      </c>
      <c r="F554" t="s">
        <v>530</v>
      </c>
      <c r="G554" s="23" t="s">
        <v>23</v>
      </c>
      <c r="H554">
        <v>38934</v>
      </c>
      <c r="I554" s="24" t="s">
        <v>41</v>
      </c>
      <c r="J554" s="24">
        <v>38.073984794791301</v>
      </c>
      <c r="K554" s="24">
        <v>30.235223219393102</v>
      </c>
      <c r="L554" s="24">
        <v>40.313630959190803</v>
      </c>
      <c r="M554" s="24">
        <v>40.276744394973292</v>
      </c>
      <c r="N554" s="24">
        <v>23.576630865350221</v>
      </c>
      <c r="O554" s="24">
        <v>20.629552007181442</v>
      </c>
      <c r="P554" s="24">
        <v>26.523709723519001</v>
      </c>
      <c r="Q554" s="24">
        <v>27.506069342908589</v>
      </c>
      <c r="R554" s="24">
        <v>10.252040820920142</v>
      </c>
      <c r="S554" s="25">
        <v>38.518568191718209</v>
      </c>
      <c r="T554" s="25">
        <v>43.223823253142079</v>
      </c>
      <c r="U554" s="25">
        <v>29.470788581687778</v>
      </c>
      <c r="V554" s="26">
        <v>943.2</v>
      </c>
      <c r="W554" s="2">
        <v>7.0000000000000007E-2</v>
      </c>
      <c r="X554" s="2">
        <v>9.4399999999999998E-2</v>
      </c>
      <c r="Y554" s="27">
        <v>794.37058559999991</v>
      </c>
      <c r="Z554" s="1"/>
      <c r="AA554" s="28"/>
      <c r="AB554" s="29">
        <v>30244.853597563859</v>
      </c>
      <c r="AC554" s="29">
        <v>24017.971974536013</v>
      </c>
      <c r="AD554" s="29">
        <v>32023.962632714683</v>
      </c>
      <c r="AE554" s="29">
        <v>31994.66103109645</v>
      </c>
      <c r="AF554" s="29">
        <v>18728.582066983286</v>
      </c>
      <c r="AG554" s="29">
        <v>16387.509308610377</v>
      </c>
      <c r="AH554" s="24">
        <v>21069.6548253562</v>
      </c>
      <c r="AI554" s="24">
        <v>21850.0124114805</v>
      </c>
      <c r="AJ554" s="24">
        <v>8143.9196705094364</v>
      </c>
      <c r="AK554" s="29">
        <v>30598.017570928725</v>
      </c>
      <c r="AL554" s="29">
        <v>34335.73378946937</v>
      </c>
      <c r="AM554" s="29">
        <v>23410.727583729113</v>
      </c>
      <c r="AN554">
        <v>0</v>
      </c>
      <c r="AO554" s="30">
        <v>36.000000100800001</v>
      </c>
      <c r="AP554">
        <v>12.22</v>
      </c>
      <c r="AQ554">
        <v>36.000000100800001</v>
      </c>
      <c r="AR554" s="29">
        <v>1370.6634564503445</v>
      </c>
      <c r="AS554" s="29">
        <v>1088.4680389458622</v>
      </c>
      <c r="AT554" s="29">
        <v>1451.290718594483</v>
      </c>
      <c r="AU554" s="29">
        <v>1449.9628022789343</v>
      </c>
      <c r="AV554" s="29">
        <v>848.75871352913236</v>
      </c>
      <c r="AW554" s="29">
        <v>742.66387433799082</v>
      </c>
      <c r="AX554" s="24">
        <v>954.85355272027402</v>
      </c>
      <c r="AY554" s="24">
        <v>990.21849911732102</v>
      </c>
      <c r="AZ554" s="24">
        <v>369.07347058653085</v>
      </c>
      <c r="BA554" s="29">
        <v>1386.6684587845273</v>
      </c>
      <c r="BB554" s="29">
        <v>1556.0576414700763</v>
      </c>
      <c r="BC554" s="29">
        <v>1060.9483919114155</v>
      </c>
      <c r="BD554" s="1">
        <f t="shared" si="24"/>
        <v>368.6007661547759</v>
      </c>
      <c r="BE554" s="28">
        <f t="shared" si="25"/>
        <v>292805.60646297806</v>
      </c>
      <c r="BF554" s="28">
        <f t="shared" si="26"/>
        <v>13269.62761872689</v>
      </c>
    </row>
    <row r="555" spans="1:58" x14ac:dyDescent="0.25">
      <c r="A555" s="21" t="s">
        <v>139</v>
      </c>
      <c r="B555" s="22" t="s">
        <v>139</v>
      </c>
      <c r="C555" s="23" t="s">
        <v>440</v>
      </c>
      <c r="D555" s="23" t="s">
        <v>373</v>
      </c>
      <c r="E555" t="s">
        <v>529</v>
      </c>
      <c r="F555" t="s">
        <v>530</v>
      </c>
      <c r="G555" s="23" t="s">
        <v>23</v>
      </c>
      <c r="H555">
        <v>38944</v>
      </c>
      <c r="I555" s="24" t="s">
        <v>335</v>
      </c>
      <c r="J555" s="24">
        <v>219.48532411114991</v>
      </c>
      <c r="K555" s="24">
        <v>225.08443952214861</v>
      </c>
      <c r="L555" s="24">
        <v>247.4809011661435</v>
      </c>
      <c r="M555" s="24">
        <v>223.9779932208271</v>
      </c>
      <c r="N555" s="24">
        <v>92.34180422262169</v>
      </c>
      <c r="O555" s="24">
        <v>151.28338138599727</v>
      </c>
      <c r="P555" s="24">
        <v>134.58326785637416</v>
      </c>
      <c r="Q555" s="24">
        <v>209.24259892998322</v>
      </c>
      <c r="R555" s="24">
        <v>81.375574016053648</v>
      </c>
      <c r="S555" s="25">
        <v>320.98806826431849</v>
      </c>
      <c r="T555" s="25">
        <v>335.96698983124065</v>
      </c>
      <c r="U555" s="25">
        <v>280.95485114542339</v>
      </c>
      <c r="V555" s="26">
        <v>447.72</v>
      </c>
      <c r="W555" s="2">
        <v>7.0000000000000007E-2</v>
      </c>
      <c r="X555" s="2">
        <v>9.4399999999999998E-2</v>
      </c>
      <c r="Y555" s="27">
        <v>377.07336575999994</v>
      </c>
      <c r="Z555" s="1"/>
      <c r="AA555" s="28"/>
      <c r="AB555" s="29">
        <v>82762.069897515757</v>
      </c>
      <c r="AC555" s="29">
        <v>84873.347190819724</v>
      </c>
      <c r="AD555" s="29">
        <v>93318.456364035621</v>
      </c>
      <c r="AE555" s="29">
        <v>84456.13575994772</v>
      </c>
      <c r="AF555" s="29">
        <v>34819.634918574935</v>
      </c>
      <c r="AG555" s="29">
        <v>57044.933802771717</v>
      </c>
      <c r="AH555" s="24">
        <v>50747.765785582618</v>
      </c>
      <c r="AI555" s="24">
        <v>78899.811038898537</v>
      </c>
      <c r="AJ555" s="24">
        <v>30684.561584885345</v>
      </c>
      <c r="AK555" s="29">
        <v>121036.05126922719</v>
      </c>
      <c r="AL555" s="29">
        <v>126684.20363992159</v>
      </c>
      <c r="AM555" s="29">
        <v>105940.59134800457</v>
      </c>
      <c r="AN555">
        <v>0</v>
      </c>
      <c r="AO555" s="30">
        <v>16</v>
      </c>
      <c r="AP555">
        <v>7.2</v>
      </c>
      <c r="AQ555">
        <v>16</v>
      </c>
      <c r="AR555" s="29">
        <v>3511.7651857783985</v>
      </c>
      <c r="AS555" s="29">
        <v>3601.3510323543778</v>
      </c>
      <c r="AT555" s="29">
        <v>3959.6944186582959</v>
      </c>
      <c r="AU555" s="29">
        <v>3583.6478915332336</v>
      </c>
      <c r="AV555" s="29">
        <v>1477.468867561947</v>
      </c>
      <c r="AW555" s="29">
        <v>2420.5341021759564</v>
      </c>
      <c r="AX555" s="24">
        <v>2153.3322857019866</v>
      </c>
      <c r="AY555" s="24">
        <v>3347.8815828797315</v>
      </c>
      <c r="AZ555" s="24">
        <v>1302.0091842568584</v>
      </c>
      <c r="BA555" s="29">
        <v>5135.8090922290958</v>
      </c>
      <c r="BB555" s="29">
        <v>5375.4718372998504</v>
      </c>
      <c r="BC555" s="29">
        <v>4495.2776183267742</v>
      </c>
      <c r="BD555" s="1">
        <f t="shared" si="24"/>
        <v>2522.7651936722814</v>
      </c>
      <c r="BE555" s="28">
        <f t="shared" si="25"/>
        <v>951267.56260018528</v>
      </c>
      <c r="BF555" s="28">
        <f t="shared" si="26"/>
        <v>40364.243098756502</v>
      </c>
    </row>
    <row r="556" spans="1:58" x14ac:dyDescent="0.25">
      <c r="A556" s="21" t="s">
        <v>139</v>
      </c>
      <c r="B556" s="22" t="s">
        <v>139</v>
      </c>
      <c r="C556" s="23" t="s">
        <v>440</v>
      </c>
      <c r="D556" s="23" t="s">
        <v>373</v>
      </c>
      <c r="E556" t="s">
        <v>529</v>
      </c>
      <c r="F556" t="s">
        <v>530</v>
      </c>
      <c r="G556" s="23" t="s">
        <v>23</v>
      </c>
      <c r="H556">
        <v>302116</v>
      </c>
      <c r="I556" s="24" t="s">
        <v>43</v>
      </c>
      <c r="J556" s="24">
        <v>361.70285555051743</v>
      </c>
      <c r="K556" s="24">
        <v>240.76196267294506</v>
      </c>
      <c r="L556" s="24">
        <v>332.58745541332411</v>
      </c>
      <c r="M556" s="24">
        <v>285.86664924237141</v>
      </c>
      <c r="N556" s="24">
        <v>251.48406256373568</v>
      </c>
      <c r="O556" s="24">
        <v>168.9658545350099</v>
      </c>
      <c r="P556" s="24">
        <v>204.33080083303525</v>
      </c>
      <c r="Q556" s="24">
        <v>243.62518560861895</v>
      </c>
      <c r="R556" s="24">
        <v>145.45082914680455</v>
      </c>
      <c r="S556" s="25">
        <v>325.80288928828321</v>
      </c>
      <c r="T556" s="25">
        <v>444.02654796409581</v>
      </c>
      <c r="U556" s="25">
        <v>148.33630252782848</v>
      </c>
      <c r="V556" s="26">
        <v>576</v>
      </c>
      <c r="W556" s="2">
        <v>7.0000000000000007E-2</v>
      </c>
      <c r="X556" s="2">
        <v>9.4399999999999998E-2</v>
      </c>
      <c r="Y556" s="27">
        <v>485.11180799999994</v>
      </c>
      <c r="Z556" s="1"/>
      <c r="AA556" s="28"/>
      <c r="AB556" s="29">
        <v>175466.32621487431</v>
      </c>
      <c r="AC556" s="29">
        <v>116796.47100990088</v>
      </c>
      <c r="AD556" s="29">
        <v>161342.10181367703</v>
      </c>
      <c r="AE556" s="29">
        <v>138677.28706086861</v>
      </c>
      <c r="AF556" s="29">
        <v>121997.88827347891</v>
      </c>
      <c r="AG556" s="29">
        <v>81967.331183743634</v>
      </c>
      <c r="AH556" s="24">
        <v>99123.284222201633</v>
      </c>
      <c r="AI556" s="24">
        <v>118185.4542649327</v>
      </c>
      <c r="AJ556" s="24">
        <v>70559.914702505441</v>
      </c>
      <c r="AK556" s="29">
        <v>158050.82867426288</v>
      </c>
      <c r="AL556" s="29">
        <v>215402.52148286122</v>
      </c>
      <c r="AM556" s="29">
        <v>71959.691911309841</v>
      </c>
      <c r="AN556">
        <v>0</v>
      </c>
      <c r="AO556" s="30">
        <v>24.0000000384</v>
      </c>
      <c r="AP556">
        <v>7.3920000000000003</v>
      </c>
      <c r="AQ556">
        <v>24.0000000384</v>
      </c>
      <c r="AR556" s="29">
        <v>8680.8685471018071</v>
      </c>
      <c r="AS556" s="29">
        <v>5778.2871133959407</v>
      </c>
      <c r="AT556" s="29">
        <v>7982.0989426911365</v>
      </c>
      <c r="AU556" s="29">
        <v>6860.7995927941929</v>
      </c>
      <c r="AV556" s="29">
        <v>6035.6175111866442</v>
      </c>
      <c r="AW556" s="29">
        <v>4055.1805153285263</v>
      </c>
      <c r="AX556" s="24">
        <v>4903.9392278391488</v>
      </c>
      <c r="AY556" s="24">
        <v>5847.0044639620619</v>
      </c>
      <c r="AZ556" s="24">
        <v>3490.8199051086212</v>
      </c>
      <c r="BA556" s="29">
        <v>7819.2693554296275</v>
      </c>
      <c r="BB556" s="29">
        <v>10656.63716818892</v>
      </c>
      <c r="BC556" s="29">
        <v>3560.0712663639974</v>
      </c>
      <c r="BD556" s="1">
        <f t="shared" si="24"/>
        <v>3152.9413953465696</v>
      </c>
      <c r="BE556" s="28">
        <f t="shared" si="25"/>
        <v>1529529.1008146168</v>
      </c>
      <c r="BF556" s="28">
        <f t="shared" si="26"/>
        <v>75670.59360939062</v>
      </c>
    </row>
    <row r="557" spans="1:58" x14ac:dyDescent="0.25">
      <c r="A557" s="21" t="s">
        <v>139</v>
      </c>
      <c r="B557" s="22" t="s">
        <v>139</v>
      </c>
      <c r="C557" s="23" t="s">
        <v>440</v>
      </c>
      <c r="D557" s="23" t="s">
        <v>373</v>
      </c>
      <c r="E557" t="s">
        <v>529</v>
      </c>
      <c r="F557" t="s">
        <v>530</v>
      </c>
      <c r="G557" s="23" t="s">
        <v>23</v>
      </c>
      <c r="H557">
        <v>302425</v>
      </c>
      <c r="I557" s="24" t="s">
        <v>376</v>
      </c>
      <c r="J557" s="24">
        <v>321.38922459132664</v>
      </c>
      <c r="K557" s="24">
        <v>201.56815479595397</v>
      </c>
      <c r="L557" s="24">
        <v>268.75753972793865</v>
      </c>
      <c r="M557" s="24">
        <v>173.87765263195786</v>
      </c>
      <c r="N557" s="24">
        <v>113.95371584919273</v>
      </c>
      <c r="O557" s="24">
        <v>193.52484501974973</v>
      </c>
      <c r="P557" s="24">
        <v>194.5072046391393</v>
      </c>
      <c r="Q557" s="24">
        <v>189.59540654219137</v>
      </c>
      <c r="R557" s="24">
        <v>112.13169647881406</v>
      </c>
      <c r="S557" s="25">
        <v>235.12376000361323</v>
      </c>
      <c r="T557" s="25">
        <v>315.33743782405918</v>
      </c>
      <c r="U557" s="25">
        <v>162.08933719928277</v>
      </c>
      <c r="V557" s="26">
        <v>436.51</v>
      </c>
      <c r="W557" s="2">
        <v>7.0000000000000007E-2</v>
      </c>
      <c r="X557" s="2">
        <v>9.4399999999999998E-2</v>
      </c>
      <c r="Y557" s="27">
        <v>367.63221407999998</v>
      </c>
      <c r="Z557" s="1"/>
      <c r="AA557" s="28"/>
      <c r="AB557" s="29">
        <v>118153.03221796379</v>
      </c>
      <c r="AC557" s="29">
        <v>74102.947035656733</v>
      </c>
      <c r="AD557" s="29">
        <v>98803.929380875648</v>
      </c>
      <c r="AE557" s="29">
        <v>63923.026416119807</v>
      </c>
      <c r="AF557" s="29">
        <v>41893.056860281911</v>
      </c>
      <c r="AG557" s="29">
        <v>71145.967254099451</v>
      </c>
      <c r="AH557" s="24">
        <v>71507.114295998428</v>
      </c>
      <c r="AI557" s="24">
        <v>69701.379086503526</v>
      </c>
      <c r="AJ557" s="24">
        <v>41223.223845052955</v>
      </c>
      <c r="AK557" s="29">
        <v>86439.068472942876</v>
      </c>
      <c r="AL557" s="29">
        <v>115928.20044957321</v>
      </c>
      <c r="AM557" s="29">
        <v>59589.261913332026</v>
      </c>
      <c r="AN557">
        <v>0</v>
      </c>
      <c r="AO557" s="30">
        <v>16</v>
      </c>
      <c r="AP557">
        <v>7.2</v>
      </c>
      <c r="AQ557">
        <v>16</v>
      </c>
      <c r="AR557" s="29">
        <v>5142.2275934612262</v>
      </c>
      <c r="AS557" s="29">
        <v>3225.0904767352636</v>
      </c>
      <c r="AT557" s="29">
        <v>4300.1206356470184</v>
      </c>
      <c r="AU557" s="29">
        <v>2782.0424421113257</v>
      </c>
      <c r="AV557" s="29">
        <v>1823.2594535870837</v>
      </c>
      <c r="AW557" s="29">
        <v>3096.3975203159957</v>
      </c>
      <c r="AX557" s="24">
        <v>3112.1152742262288</v>
      </c>
      <c r="AY557" s="24">
        <v>3033.5265046750619</v>
      </c>
      <c r="AZ557" s="24">
        <v>1794.107143661025</v>
      </c>
      <c r="BA557" s="29">
        <v>3761.9801600578116</v>
      </c>
      <c r="BB557" s="29">
        <v>5045.3990051849469</v>
      </c>
      <c r="BC557" s="29">
        <v>2593.4293951885243</v>
      </c>
      <c r="BD557" s="1">
        <f t="shared" si="24"/>
        <v>2481.8559753032196</v>
      </c>
      <c r="BE557" s="28">
        <f t="shared" si="25"/>
        <v>912410.20722840051</v>
      </c>
      <c r="BF557" s="28">
        <f t="shared" si="26"/>
        <v>39709.695604851513</v>
      </c>
    </row>
    <row r="558" spans="1:58" x14ac:dyDescent="0.25">
      <c r="A558" s="21" t="s">
        <v>139</v>
      </c>
      <c r="B558" s="22" t="s">
        <v>139</v>
      </c>
      <c r="C558" s="23" t="s">
        <v>440</v>
      </c>
      <c r="D558" s="23" t="s">
        <v>373</v>
      </c>
      <c r="E558" t="s">
        <v>529</v>
      </c>
      <c r="F558" t="s">
        <v>530</v>
      </c>
      <c r="G558" s="23" t="s">
        <v>44</v>
      </c>
      <c r="H558">
        <v>303550</v>
      </c>
      <c r="I558" s="24" t="s">
        <v>45</v>
      </c>
      <c r="J558" s="24">
        <v>268.3994901963423</v>
      </c>
      <c r="K558" s="24">
        <v>287.12503602399408</v>
      </c>
      <c r="L558" s="24">
        <v>353.28863128169706</v>
      </c>
      <c r="M558" s="24">
        <v>327.44284277226137</v>
      </c>
      <c r="N558" s="24">
        <v>127.03468147686395</v>
      </c>
      <c r="O558" s="24">
        <v>186.17151595747302</v>
      </c>
      <c r="P558" s="24">
        <v>176.31537687737151</v>
      </c>
      <c r="Q558" s="24">
        <v>237.64246448689204</v>
      </c>
      <c r="R558" s="24">
        <v>95.002666846059299</v>
      </c>
      <c r="S558" s="25">
        <v>133.2935018658267</v>
      </c>
      <c r="T558" s="25">
        <v>364.677145963756</v>
      </c>
      <c r="U558" s="25">
        <v>267.21088172719658</v>
      </c>
      <c r="V558" s="26">
        <v>985.56</v>
      </c>
      <c r="W558" s="2">
        <v>7.0000000000000007E-2</v>
      </c>
      <c r="X558" s="2">
        <v>9.4399999999999998E-2</v>
      </c>
      <c r="Y558" s="27">
        <v>830.04651647999981</v>
      </c>
      <c r="Z558" s="1"/>
      <c r="AA558" s="28"/>
      <c r="AB558" s="29">
        <v>222784.06186248179</v>
      </c>
      <c r="AC558" s="29">
        <v>238327.13594591073</v>
      </c>
      <c r="AD558" s="29">
        <v>293245.99770735973</v>
      </c>
      <c r="AE558" s="29">
        <v>271792.79098942381</v>
      </c>
      <c r="AF558" s="29">
        <v>105444.69483201728</v>
      </c>
      <c r="AG558" s="29">
        <v>154531.01828830119</v>
      </c>
      <c r="AH558" s="24">
        <v>146349.96437892053</v>
      </c>
      <c r="AI558" s="24">
        <v>197254.2998150668</v>
      </c>
      <c r="AJ558" s="24">
        <v>78856.632671881496</v>
      </c>
      <c r="AK558" s="29">
        <v>110639.80689314981</v>
      </c>
      <c r="AL558" s="29">
        <v>302698.9946470841</v>
      </c>
      <c r="AM558" s="29">
        <v>221797.46154320874</v>
      </c>
      <c r="AN558">
        <v>0</v>
      </c>
      <c r="AO558" s="30">
        <v>3.5859999999999999</v>
      </c>
      <c r="AP558">
        <v>3.5859999999999999</v>
      </c>
      <c r="AQ558">
        <v>6.0000000024000002</v>
      </c>
      <c r="AR558" s="29">
        <v>962.48057184408344</v>
      </c>
      <c r="AS558" s="29">
        <v>1029.6303791820428</v>
      </c>
      <c r="AT558" s="29">
        <v>1266.8930317761656</v>
      </c>
      <c r="AU558" s="29">
        <v>1174.2100341813293</v>
      </c>
      <c r="AV558" s="29">
        <v>455.54636777603412</v>
      </c>
      <c r="AW558" s="29">
        <v>667.61105622349817</v>
      </c>
      <c r="AX558" s="24">
        <v>632.2669414822542</v>
      </c>
      <c r="AY558" s="24">
        <v>852.18587764999484</v>
      </c>
      <c r="AZ558" s="24">
        <v>340.67956330996861</v>
      </c>
      <c r="BA558" s="29">
        <v>477.99049769085451</v>
      </c>
      <c r="BB558" s="29">
        <v>1307.7322454260291</v>
      </c>
      <c r="BC558" s="29">
        <v>958.21822187372686</v>
      </c>
      <c r="BD558" s="1">
        <f t="shared" si="24"/>
        <v>2823.6042354757342</v>
      </c>
      <c r="BE558" s="28">
        <f t="shared" si="25"/>
        <v>2343722.8595748064</v>
      </c>
      <c r="BF558" s="28">
        <f t="shared" si="26"/>
        <v>10125.444788415982</v>
      </c>
    </row>
    <row r="559" spans="1:58" x14ac:dyDescent="0.25">
      <c r="A559" s="21" t="s">
        <v>139</v>
      </c>
      <c r="B559" s="22" t="s">
        <v>139</v>
      </c>
      <c r="C559" s="23" t="s">
        <v>440</v>
      </c>
      <c r="D559" s="23" t="s">
        <v>373</v>
      </c>
      <c r="E559" t="s">
        <v>529</v>
      </c>
      <c r="F559" t="s">
        <v>530</v>
      </c>
      <c r="G559" s="23" t="s">
        <v>23</v>
      </c>
      <c r="H559">
        <v>308050</v>
      </c>
      <c r="I559" s="24" t="s">
        <v>533</v>
      </c>
      <c r="J559" s="24">
        <v>202.68797787815373</v>
      </c>
      <c r="K559" s="24">
        <v>134.37876986396932</v>
      </c>
      <c r="L559" s="24">
        <v>86.226377329380327</v>
      </c>
      <c r="M559" s="24">
        <v>86.447646506284158</v>
      </c>
      <c r="N559" s="24">
        <v>79.571129170557001</v>
      </c>
      <c r="O559" s="24">
        <v>97.253602319569652</v>
      </c>
      <c r="P559" s="24">
        <v>123.77731204308866</v>
      </c>
      <c r="Q559" s="24">
        <v>112.97135622980315</v>
      </c>
      <c r="R559" s="24">
        <v>43.571173488910595</v>
      </c>
      <c r="S559" s="25">
        <v>114.75323440449385</v>
      </c>
      <c r="T559" s="25">
        <v>206.29552007181445</v>
      </c>
      <c r="U559" s="25">
        <v>119.84787356553028</v>
      </c>
      <c r="V559" s="26">
        <v>440.59</v>
      </c>
      <c r="W559" s="2">
        <v>7.0000000000000007E-2</v>
      </c>
      <c r="X559" s="2">
        <v>9.4399999999999998E-2</v>
      </c>
      <c r="Y559" s="27">
        <v>371.06842271999994</v>
      </c>
      <c r="Z559" s="1"/>
      <c r="AA559" s="28"/>
      <c r="AB559" s="29">
        <v>75211.108255552739</v>
      </c>
      <c r="AC559" s="29">
        <v>49863.718180476957</v>
      </c>
      <c r="AD559" s="29">
        <v>31995.885832472719</v>
      </c>
      <c r="AE559" s="29">
        <v>32077.991836942976</v>
      </c>
      <c r="AF559" s="29">
        <v>29526.333395367965</v>
      </c>
      <c r="AG559" s="29">
        <v>36087.740816560836</v>
      </c>
      <c r="AH559" s="24">
        <v>45929.851948350159</v>
      </c>
      <c r="AI559" s="24">
        <v>41920.102968732295</v>
      </c>
      <c r="AJ559" s="24">
        <v>16167.886622589531</v>
      </c>
      <c r="AK559" s="29">
        <v>42581.301692493966</v>
      </c>
      <c r="AL559" s="29">
        <v>76549.753247250279</v>
      </c>
      <c r="AM559" s="29">
        <v>44471.761410307299</v>
      </c>
      <c r="AN559">
        <v>0</v>
      </c>
      <c r="AO559" s="30">
        <v>16</v>
      </c>
      <c r="AP559">
        <v>7.2</v>
      </c>
      <c r="AQ559">
        <v>16</v>
      </c>
      <c r="AR559" s="29">
        <v>3243.0076460504597</v>
      </c>
      <c r="AS559" s="29">
        <v>2150.0603178235092</v>
      </c>
      <c r="AT559" s="29">
        <v>1379.6220372700852</v>
      </c>
      <c r="AU559" s="29">
        <v>1383.1623441005465</v>
      </c>
      <c r="AV559" s="29">
        <v>1273.138066728912</v>
      </c>
      <c r="AW559" s="29">
        <v>1556.0576371131144</v>
      </c>
      <c r="AX559" s="24">
        <v>1980.4369926894185</v>
      </c>
      <c r="AY559" s="24">
        <v>1807.5416996768504</v>
      </c>
      <c r="AZ559" s="24">
        <v>697.13877582256953</v>
      </c>
      <c r="BA559" s="29">
        <v>1836.0517504719016</v>
      </c>
      <c r="BB559" s="29">
        <v>3300.7283211490312</v>
      </c>
      <c r="BC559" s="29">
        <v>1917.5659770484845</v>
      </c>
      <c r="BD559" s="1">
        <f t="shared" si="24"/>
        <v>1407.7819728715554</v>
      </c>
      <c r="BE559" s="28">
        <f t="shared" si="25"/>
        <v>522383.43620709772</v>
      </c>
      <c r="BF559" s="28">
        <f t="shared" si="26"/>
        <v>22524.511565944886</v>
      </c>
    </row>
    <row r="560" spans="1:58" x14ac:dyDescent="0.25">
      <c r="A560" s="21" t="s">
        <v>139</v>
      </c>
      <c r="B560" s="22" t="s">
        <v>139</v>
      </c>
      <c r="C560" s="23" t="s">
        <v>440</v>
      </c>
      <c r="D560" s="23" t="s">
        <v>373</v>
      </c>
      <c r="E560" t="s">
        <v>529</v>
      </c>
      <c r="F560" t="s">
        <v>530</v>
      </c>
      <c r="G560" s="23" t="s">
        <v>23</v>
      </c>
      <c r="H560">
        <v>308189</v>
      </c>
      <c r="I560" s="24" t="s">
        <v>46</v>
      </c>
      <c r="J560" s="24">
        <v>21.276638561795146</v>
      </c>
      <c r="K560" s="24">
        <v>31.355046301592843</v>
      </c>
      <c r="L560" s="24">
        <v>47.032569452389268</v>
      </c>
      <c r="M560" s="24">
        <v>52.065059827648405</v>
      </c>
      <c r="N560" s="24">
        <v>23.576630865350221</v>
      </c>
      <c r="O560" s="24">
        <v>38.31202515619411</v>
      </c>
      <c r="P560" s="24">
        <v>28.488428962298183</v>
      </c>
      <c r="Q560" s="24">
        <v>20.629552007181442</v>
      </c>
      <c r="R560" s="24">
        <v>6.4075255130750897</v>
      </c>
      <c r="S560" s="25">
        <v>87.469248602026795</v>
      </c>
      <c r="T560" s="25">
        <v>66.800454118492283</v>
      </c>
      <c r="U560" s="25">
        <v>34.382586678635739</v>
      </c>
      <c r="V560" s="26">
        <v>432</v>
      </c>
      <c r="W560" s="2">
        <v>7.0000000000000007E-2</v>
      </c>
      <c r="X560" s="2">
        <v>9.4399999999999998E-2</v>
      </c>
      <c r="Y560" s="27">
        <v>363.83385599999997</v>
      </c>
      <c r="Z560" s="1"/>
      <c r="AA560" s="28"/>
      <c r="AB560" s="29">
        <v>7741.1614506562219</v>
      </c>
      <c r="AC560" s="29">
        <v>11408.027400967061</v>
      </c>
      <c r="AD560" s="29">
        <v>17112.041101450595</v>
      </c>
      <c r="AE560" s="29">
        <v>18943.031479964015</v>
      </c>
      <c r="AF560" s="29">
        <v>8577.9765192289869</v>
      </c>
      <c r="AG560" s="29">
        <v>13939.211843747104</v>
      </c>
      <c r="AH560" s="24">
        <v>10365.054960735026</v>
      </c>
      <c r="AI560" s="24">
        <v>7505.7294543253629</v>
      </c>
      <c r="AJ560" s="24">
        <v>2331.2747148404883</v>
      </c>
      <c r="AK560" s="29">
        <v>31824.274000298017</v>
      </c>
      <c r="AL560" s="29">
        <v>24304.266804482126</v>
      </c>
      <c r="AM560" s="29">
        <v>12509.549090542272</v>
      </c>
      <c r="AN560">
        <v>0</v>
      </c>
      <c r="AO560" s="30">
        <v>12.0000000048</v>
      </c>
      <c r="AP560">
        <v>7.83</v>
      </c>
      <c r="AQ560">
        <v>12.0000000048</v>
      </c>
      <c r="AR560" s="29">
        <v>255.31966284366962</v>
      </c>
      <c r="AS560" s="29">
        <v>376.26055576961835</v>
      </c>
      <c r="AT560" s="29">
        <v>564.39083365442752</v>
      </c>
      <c r="AU560" s="29">
        <v>624.78071818169315</v>
      </c>
      <c r="AV560" s="29">
        <v>282.9195704973705</v>
      </c>
      <c r="AW560" s="29">
        <v>459.74430205822705</v>
      </c>
      <c r="AX560" s="24">
        <v>341.86114768432265</v>
      </c>
      <c r="AY560" s="24">
        <v>247.55462418519915</v>
      </c>
      <c r="AZ560" s="24">
        <v>76.890306187657202</v>
      </c>
      <c r="BA560" s="29">
        <v>1049.630983644174</v>
      </c>
      <c r="BB560" s="29">
        <v>801.60544974254958</v>
      </c>
      <c r="BC560" s="29">
        <v>412.5910403086653</v>
      </c>
      <c r="BD560" s="1">
        <f t="shared" si="24"/>
        <v>457.79576604667943</v>
      </c>
      <c r="BE560" s="28">
        <f t="shared" si="25"/>
        <v>166561.59882123728</v>
      </c>
      <c r="BF560" s="28">
        <f t="shared" si="26"/>
        <v>5493.5491947575738</v>
      </c>
    </row>
    <row r="561" spans="1:58" x14ac:dyDescent="0.25">
      <c r="A561" s="21" t="s">
        <v>139</v>
      </c>
      <c r="B561" s="22" t="s">
        <v>139</v>
      </c>
      <c r="C561" s="23" t="s">
        <v>440</v>
      </c>
      <c r="D561" s="23" t="s">
        <v>373</v>
      </c>
      <c r="E561" t="s">
        <v>529</v>
      </c>
      <c r="F561" t="s">
        <v>530</v>
      </c>
      <c r="G561" s="23" t="s">
        <v>23</v>
      </c>
      <c r="H561">
        <v>308190</v>
      </c>
      <c r="I561" s="24" t="s">
        <v>47</v>
      </c>
      <c r="J561" s="24">
        <v>14.557700068596677</v>
      </c>
      <c r="K561" s="24">
        <v>21.276638561795146</v>
      </c>
      <c r="L561" s="24">
        <v>29.115400137193355</v>
      </c>
      <c r="M561" s="24">
        <v>28.488428962298183</v>
      </c>
      <c r="N561" s="24">
        <v>9.8235961938959253</v>
      </c>
      <c r="O561" s="24">
        <v>23.576630865350221</v>
      </c>
      <c r="P561" s="24">
        <v>26.523709723519001</v>
      </c>
      <c r="Q561" s="24">
        <v>10.80595581328552</v>
      </c>
      <c r="R561" s="24">
        <v>3.2037627565375448</v>
      </c>
      <c r="S561" s="25">
        <v>57.777852287577332</v>
      </c>
      <c r="T561" s="25">
        <v>38.31202515619411</v>
      </c>
      <c r="U561" s="25">
        <v>56.976857924596366</v>
      </c>
      <c r="V561" s="26">
        <v>368.4</v>
      </c>
      <c r="W561" s="2">
        <v>7.0000000000000007E-2</v>
      </c>
      <c r="X561" s="2">
        <v>9.4399999999999998E-2</v>
      </c>
      <c r="Y561" s="27">
        <v>310.26942719999994</v>
      </c>
      <c r="Z561" s="1"/>
      <c r="AA561" s="28"/>
      <c r="AB561" s="29">
        <v>4516.8092616328913</v>
      </c>
      <c r="AC561" s="29">
        <v>6601.4904593096107</v>
      </c>
      <c r="AD561" s="29">
        <v>9033.6185232657826</v>
      </c>
      <c r="AE561" s="29">
        <v>8839.0885359601452</v>
      </c>
      <c r="AF561" s="29">
        <v>3047.9615641241885</v>
      </c>
      <c r="AG561" s="29">
        <v>7315.1077538980517</v>
      </c>
      <c r="AH561" s="24">
        <v>8229.4962231353093</v>
      </c>
      <c r="AI561" s="24">
        <v>3352.7577205366078</v>
      </c>
      <c r="AJ561" s="24">
        <v>994.02963535559684</v>
      </c>
      <c r="AK561" s="29">
        <v>17926.701134112824</v>
      </c>
      <c r="AL561" s="29">
        <v>11887.050100084334</v>
      </c>
      <c r="AM561" s="29">
        <v>17678.17707192029</v>
      </c>
      <c r="AN561">
        <v>0</v>
      </c>
      <c r="AO561" s="30">
        <v>12.0000000048</v>
      </c>
      <c r="AP561">
        <v>7.02</v>
      </c>
      <c r="AQ561">
        <v>12.0000000048</v>
      </c>
      <c r="AR561" s="29">
        <v>174.6924008930371</v>
      </c>
      <c r="AS561" s="29">
        <v>255.31966284366962</v>
      </c>
      <c r="AT561" s="29">
        <v>349.38480178607421</v>
      </c>
      <c r="AU561" s="29">
        <v>341.86114768432265</v>
      </c>
      <c r="AV561" s="29">
        <v>117.88315437390438</v>
      </c>
      <c r="AW561" s="29">
        <v>282.9195704973705</v>
      </c>
      <c r="AX561" s="24">
        <v>318.28451680954186</v>
      </c>
      <c r="AY561" s="24">
        <v>129.67146981129483</v>
      </c>
      <c r="AZ561" s="24">
        <v>38.445153093828601</v>
      </c>
      <c r="BA561" s="29">
        <v>693.33422772826168</v>
      </c>
      <c r="BB561" s="29">
        <v>459.74430205822705</v>
      </c>
      <c r="BC561" s="29">
        <v>683.72229536864529</v>
      </c>
      <c r="BD561" s="1">
        <f t="shared" si="24"/>
        <v>320.43855845083937</v>
      </c>
      <c r="BE561" s="28">
        <f t="shared" si="25"/>
        <v>99422.287983335627</v>
      </c>
      <c r="BF561" s="28">
        <f t="shared" si="26"/>
        <v>3845.2627029481773</v>
      </c>
    </row>
    <row r="562" spans="1:58" x14ac:dyDescent="0.25">
      <c r="A562" s="21" t="s">
        <v>139</v>
      </c>
      <c r="B562" s="22" t="s">
        <v>139</v>
      </c>
      <c r="C562" s="23" t="s">
        <v>440</v>
      </c>
      <c r="D562" s="23" t="s">
        <v>373</v>
      </c>
      <c r="E562" t="s">
        <v>529</v>
      </c>
      <c r="F562" t="s">
        <v>530</v>
      </c>
      <c r="G562" s="23" t="s">
        <v>23</v>
      </c>
      <c r="H562">
        <v>308193</v>
      </c>
      <c r="I562" s="24" t="s">
        <v>49</v>
      </c>
      <c r="J562" s="24">
        <v>131.01930061737011</v>
      </c>
      <c r="K562" s="24">
        <v>105.26336972677598</v>
      </c>
      <c r="L562" s="24">
        <v>139.97788527496806</v>
      </c>
      <c r="M562" s="24">
        <v>145.38922366965971</v>
      </c>
      <c r="N562" s="24">
        <v>70.729892596050661</v>
      </c>
      <c r="O562" s="24">
        <v>76.624050312388221</v>
      </c>
      <c r="P562" s="24">
        <v>71.712252215440259</v>
      </c>
      <c r="Q562" s="24">
        <v>69.747532976661063</v>
      </c>
      <c r="R562" s="24">
        <v>35.882142873220495</v>
      </c>
      <c r="S562" s="25">
        <v>161.29650430282001</v>
      </c>
      <c r="T562" s="25">
        <v>168.9658545350099</v>
      </c>
      <c r="U562" s="25">
        <v>151.28338138599727</v>
      </c>
      <c r="V562" s="26">
        <v>327.60000000000002</v>
      </c>
      <c r="W562" s="2">
        <v>7.0000000000000007E-2</v>
      </c>
      <c r="X562" s="2">
        <v>9.4399999999999998E-2</v>
      </c>
      <c r="Y562" s="27">
        <v>275.90734079999999</v>
      </c>
      <c r="Z562" s="1"/>
      <c r="AA562" s="28"/>
      <c r="AB562" s="29">
        <v>36149.186826814381</v>
      </c>
      <c r="AC562" s="29">
        <v>29042.936424961979</v>
      </c>
      <c r="AD562" s="29">
        <v>38620.926097023912</v>
      </c>
      <c r="AE562" s="29">
        <v>40113.95408367223</v>
      </c>
      <c r="AF562" s="29">
        <v>19514.896581245946</v>
      </c>
      <c r="AG562" s="29">
        <v>21141.137963016441</v>
      </c>
      <c r="AH562" s="24">
        <v>19785.936811541029</v>
      </c>
      <c r="AI562" s="24">
        <v>19243.85635095086</v>
      </c>
      <c r="AJ562" s="24">
        <v>9900.1466223559382</v>
      </c>
      <c r="AK562" s="29">
        <v>44502.889582526826</v>
      </c>
      <c r="AL562" s="29">
        <v>46618.919610754201</v>
      </c>
      <c r="AM562" s="29">
        <v>41740.195465442725</v>
      </c>
      <c r="AN562">
        <v>0</v>
      </c>
      <c r="AO562" s="30">
        <v>12.0000000048</v>
      </c>
      <c r="AP562">
        <v>2.76</v>
      </c>
      <c r="AQ562">
        <v>12.0000000048</v>
      </c>
      <c r="AR562" s="29">
        <v>1572.2316080373339</v>
      </c>
      <c r="AS562" s="29">
        <v>1263.1604372265761</v>
      </c>
      <c r="AT562" s="29">
        <v>1679.7346239715107</v>
      </c>
      <c r="AU562" s="29">
        <v>1744.6706847337848</v>
      </c>
      <c r="AV562" s="29">
        <v>848.75871149211139</v>
      </c>
      <c r="AW562" s="29">
        <v>919.4886041164541</v>
      </c>
      <c r="AX562" s="24">
        <v>860.54702692950195</v>
      </c>
      <c r="AY562" s="24">
        <v>836.97039605472094</v>
      </c>
      <c r="AZ562" s="24">
        <v>430.58571465088022</v>
      </c>
      <c r="BA562" s="29">
        <v>1935.5580524080635</v>
      </c>
      <c r="BB562" s="29">
        <v>2027.590255231155</v>
      </c>
      <c r="BC562" s="29">
        <v>1815.4005773581275</v>
      </c>
      <c r="BD562" s="1">
        <f t="shared" si="24"/>
        <v>1327.8913904863618</v>
      </c>
      <c r="BE562" s="28">
        <f t="shared" si="25"/>
        <v>366374.98242030642</v>
      </c>
      <c r="BF562" s="28">
        <f t="shared" si="26"/>
        <v>15934.696692210218</v>
      </c>
    </row>
    <row r="563" spans="1:58" x14ac:dyDescent="0.25">
      <c r="A563" s="21" t="s">
        <v>139</v>
      </c>
      <c r="B563" s="22" t="s">
        <v>139</v>
      </c>
      <c r="C563" s="23" t="s">
        <v>440</v>
      </c>
      <c r="D563" s="23" t="s">
        <v>373</v>
      </c>
      <c r="E563" t="s">
        <v>529</v>
      </c>
      <c r="F563" t="s">
        <v>530</v>
      </c>
      <c r="G563" s="23" t="s">
        <v>292</v>
      </c>
      <c r="H563">
        <v>309577</v>
      </c>
      <c r="I563" s="24" t="s">
        <v>293</v>
      </c>
      <c r="J563" s="24">
        <v>47.450159667691011</v>
      </c>
      <c r="K563" s="24">
        <v>45.473069681537211</v>
      </c>
      <c r="L563" s="24">
        <v>66.232514536152038</v>
      </c>
      <c r="M563" s="24">
        <v>57.234970511501828</v>
      </c>
      <c r="N563" s="24">
        <v>51.164594851191026</v>
      </c>
      <c r="O563" s="24">
        <v>64.172542694714167</v>
      </c>
      <c r="P563" s="24">
        <v>70.242918355024969</v>
      </c>
      <c r="Q563" s="24">
        <v>45.094219190880224</v>
      </c>
      <c r="R563" s="24">
        <v>41.291459125934558</v>
      </c>
      <c r="S563" s="25">
        <v>70.839571170653386</v>
      </c>
      <c r="T563" s="25">
        <v>81.516473152745021</v>
      </c>
      <c r="U563" s="25">
        <v>43.359826145077143</v>
      </c>
      <c r="V563" s="26">
        <v>371.56</v>
      </c>
      <c r="W563" s="2">
        <v>7.0000000000000007E-2</v>
      </c>
      <c r="X563" s="2">
        <v>9.4399999999999998E-2</v>
      </c>
      <c r="Y563" s="27">
        <v>312.93080447999995</v>
      </c>
      <c r="Z563" s="1"/>
      <c r="AA563" s="28"/>
      <c r="AB563" s="29">
        <v>14848.616637514995</v>
      </c>
      <c r="AC563" s="29">
        <v>14229.924277618535</v>
      </c>
      <c r="AD563" s="29">
        <v>20726.194056531349</v>
      </c>
      <c r="AE563" s="29">
        <v>17910.58536655334</v>
      </c>
      <c r="AF563" s="29">
        <v>16010.977827676472</v>
      </c>
      <c r="AG563" s="29">
        <v>20081.565410984047</v>
      </c>
      <c r="AH563" s="24">
        <v>21981.172949860917</v>
      </c>
      <c r="AI563" s="24">
        <v>14111.370288799601</v>
      </c>
      <c r="AJ563" s="24">
        <v>12921.369522431736</v>
      </c>
      <c r="AK563" s="29">
        <v>22167.883995450775</v>
      </c>
      <c r="AL563" s="29">
        <v>25509.015522060818</v>
      </c>
      <c r="AM563" s="29">
        <v>13568.625277691925</v>
      </c>
      <c r="AN563">
        <v>0</v>
      </c>
      <c r="AO563" s="30">
        <v>48.000000076799999</v>
      </c>
      <c r="AP563">
        <v>3.61</v>
      </c>
      <c r="AQ563">
        <v>48.000000076799999</v>
      </c>
      <c r="AR563" s="29">
        <v>2277.6076676933408</v>
      </c>
      <c r="AS563" s="29">
        <v>2182.7073482061178</v>
      </c>
      <c r="AT563" s="29">
        <v>3179.1607028219551</v>
      </c>
      <c r="AU563" s="29">
        <v>2747.2785889477336</v>
      </c>
      <c r="AV563" s="29">
        <v>2455.9005567866102</v>
      </c>
      <c r="AW563" s="29">
        <v>3080.2820542747313</v>
      </c>
      <c r="AX563" s="24">
        <v>3371.6600864358547</v>
      </c>
      <c r="AY563" s="24">
        <v>2164.5225246254868</v>
      </c>
      <c r="AZ563" s="24">
        <v>1981.9900412160428</v>
      </c>
      <c r="BA563" s="29">
        <v>3400.2994216318416</v>
      </c>
      <c r="BB563" s="29">
        <v>3912.790717592226</v>
      </c>
      <c r="BC563" s="29">
        <v>2081.2716582937373</v>
      </c>
      <c r="BD563" s="1">
        <f t="shared" si="24"/>
        <v>684.07231908310257</v>
      </c>
      <c r="BE563" s="28">
        <f t="shared" si="25"/>
        <v>214067.30113317454</v>
      </c>
      <c r="BF563" s="28">
        <f t="shared" si="26"/>
        <v>32835.471368525679</v>
      </c>
    </row>
    <row r="564" spans="1:58" x14ac:dyDescent="0.25">
      <c r="A564" s="21" t="s">
        <v>139</v>
      </c>
      <c r="B564" s="22" t="s">
        <v>139</v>
      </c>
      <c r="C564" s="23" t="s">
        <v>440</v>
      </c>
      <c r="D564" s="23" t="s">
        <v>373</v>
      </c>
      <c r="E564" t="s">
        <v>529</v>
      </c>
      <c r="F564" t="s">
        <v>530</v>
      </c>
      <c r="G564" s="23" t="s">
        <v>292</v>
      </c>
      <c r="H564">
        <v>309579</v>
      </c>
      <c r="I564" s="24" t="s">
        <v>294</v>
      </c>
      <c r="J564" s="24">
        <v>49.427249653844804</v>
      </c>
      <c r="K564" s="24">
        <v>79.08359944615168</v>
      </c>
      <c r="L564" s="24">
        <v>64.255424549998239</v>
      </c>
      <c r="M564" s="24">
        <v>80.649276629843484</v>
      </c>
      <c r="N564" s="24">
        <v>74.578900969532683</v>
      </c>
      <c r="O564" s="24">
        <v>58.969363557304924</v>
      </c>
      <c r="P564" s="24">
        <v>70.242918355024969</v>
      </c>
      <c r="Q564" s="24">
        <v>70.242918355024969</v>
      </c>
      <c r="R564" s="24">
        <v>27.150548466367926</v>
      </c>
      <c r="S564" s="25">
        <v>72.256362594066445</v>
      </c>
      <c r="T564" s="25">
        <v>78.914883584040396</v>
      </c>
      <c r="U564" s="25">
        <v>58.102167034403372</v>
      </c>
      <c r="V564" s="26">
        <v>556.41999999999996</v>
      </c>
      <c r="W564" s="2">
        <v>7.0000000000000007E-2</v>
      </c>
      <c r="X564" s="2">
        <v>9.4399999999999998E-2</v>
      </c>
      <c r="Y564" s="27">
        <v>468.62137535999989</v>
      </c>
      <c r="Z564" s="1"/>
      <c r="AA564" s="28"/>
      <c r="AB564" s="29">
        <v>23162.66571304683</v>
      </c>
      <c r="AC564" s="29">
        <v>37060.265140874923</v>
      </c>
      <c r="AD564" s="29">
        <v>30111.465426960876</v>
      </c>
      <c r="AE564" s="29">
        <v>37793.974936066348</v>
      </c>
      <c r="AF564" s="29">
        <v>34949.267145179634</v>
      </c>
      <c r="AG564" s="29">
        <v>27634.30425432809</v>
      </c>
      <c r="AH564" s="24">
        <v>32917.333008831985</v>
      </c>
      <c r="AI564" s="24">
        <v>32917.333008831985</v>
      </c>
      <c r="AJ564" s="24">
        <v>12723.327364087674</v>
      </c>
      <c r="AK564" s="29">
        <v>33860.876017342263</v>
      </c>
      <c r="AL564" s="29">
        <v>36981.20128152729</v>
      </c>
      <c r="AM564" s="29">
        <v>27227.917427058554</v>
      </c>
      <c r="AN564">
        <v>0</v>
      </c>
      <c r="AO564" s="30">
        <v>48.000000076799999</v>
      </c>
      <c r="AP564">
        <v>6.48</v>
      </c>
      <c r="AQ564">
        <v>48.000000076799999</v>
      </c>
      <c r="AR564" s="29">
        <v>2372.5079871805633</v>
      </c>
      <c r="AS564" s="29">
        <v>3796.0127794889008</v>
      </c>
      <c r="AT564" s="29">
        <v>3084.2603833347321</v>
      </c>
      <c r="AU564" s="29">
        <v>3871.1652844263517</v>
      </c>
      <c r="AV564" s="29">
        <v>3579.7872522652283</v>
      </c>
      <c r="AW564" s="29">
        <v>2830.5294552794835</v>
      </c>
      <c r="AX564" s="24">
        <v>3371.6600864358547</v>
      </c>
      <c r="AY564" s="24">
        <v>3371.6600864358547</v>
      </c>
      <c r="AZ564" s="24">
        <v>1303.2263284708226</v>
      </c>
      <c r="BA564" s="29">
        <v>3468.3054100644781</v>
      </c>
      <c r="BB564" s="29">
        <v>3787.9144180946018</v>
      </c>
      <c r="BC564" s="29">
        <v>2788.9040221136083</v>
      </c>
      <c r="BD564" s="1">
        <f t="shared" si="24"/>
        <v>783.87361319560387</v>
      </c>
      <c r="BE564" s="28">
        <f t="shared" si="25"/>
        <v>367339.93072413647</v>
      </c>
      <c r="BF564" s="28">
        <f t="shared" si="26"/>
        <v>37625.933493590484</v>
      </c>
    </row>
    <row r="565" spans="1:58" x14ac:dyDescent="0.25">
      <c r="A565" s="21" t="s">
        <v>139</v>
      </c>
      <c r="B565" s="22" t="s">
        <v>139</v>
      </c>
      <c r="C565" s="23" t="s">
        <v>440</v>
      </c>
      <c r="D565" s="23" t="s">
        <v>373</v>
      </c>
      <c r="E565" t="s">
        <v>529</v>
      </c>
      <c r="F565" t="s">
        <v>530</v>
      </c>
      <c r="G565" s="23" t="s">
        <v>292</v>
      </c>
      <c r="H565">
        <v>309581</v>
      </c>
      <c r="I565" s="24" t="s">
        <v>295</v>
      </c>
      <c r="J565" s="24">
        <v>50.415794646921697</v>
      </c>
      <c r="K565" s="24">
        <v>99.843044300766493</v>
      </c>
      <c r="L565" s="24">
        <v>86.991959390766851</v>
      </c>
      <c r="M565" s="24">
        <v>83.25086619854811</v>
      </c>
      <c r="N565" s="24">
        <v>78.914883584040396</v>
      </c>
      <c r="O565" s="24">
        <v>128.34508538942833</v>
      </c>
      <c r="P565" s="24">
        <v>90.188438381760449</v>
      </c>
      <c r="Q565" s="24">
        <v>113.60274450010212</v>
      </c>
      <c r="R565" s="24">
        <v>34.503822009342571</v>
      </c>
      <c r="S565" s="25">
        <v>101.30058677403434</v>
      </c>
      <c r="T565" s="25">
        <v>127.47788886652678</v>
      </c>
      <c r="U565" s="25">
        <v>73.711704446631131</v>
      </c>
      <c r="V565" s="26">
        <v>556.41999999999996</v>
      </c>
      <c r="W565" s="2">
        <v>7.0000000000000007E-2</v>
      </c>
      <c r="X565" s="2">
        <v>9.4399999999999998E-2</v>
      </c>
      <c r="Y565" s="27">
        <v>468.62137535999989</v>
      </c>
      <c r="Z565" s="1"/>
      <c r="AA565" s="28"/>
      <c r="AB565" s="29">
        <v>23625.919027307766</v>
      </c>
      <c r="AC565" s="29">
        <v>46788.584740354592</v>
      </c>
      <c r="AD565" s="29">
        <v>40766.291654962421</v>
      </c>
      <c r="AE565" s="29">
        <v>39013.135417874939</v>
      </c>
      <c r="AF565" s="29">
        <v>36981.20128152729</v>
      </c>
      <c r="AG565" s="29">
        <v>60145.250435890535</v>
      </c>
      <c r="AH565" s="24">
        <v>42264.230036031186</v>
      </c>
      <c r="AI565" s="24">
        <v>53236.674372308516</v>
      </c>
      <c r="AJ565" s="24">
        <v>16169.228525194751</v>
      </c>
      <c r="AK565" s="29">
        <v>47471.620298822985</v>
      </c>
      <c r="AL565" s="29">
        <v>59738.863608620995</v>
      </c>
      <c r="AM565" s="29">
        <v>34542.880317910101</v>
      </c>
      <c r="AN565">
        <v>0</v>
      </c>
      <c r="AO565" s="30">
        <v>48.000000076799999</v>
      </c>
      <c r="AP565">
        <v>5.37</v>
      </c>
      <c r="AQ565">
        <v>48.000000076799999</v>
      </c>
      <c r="AR565" s="29">
        <v>2419.9581469241743</v>
      </c>
      <c r="AS565" s="29">
        <v>4792.4661341047376</v>
      </c>
      <c r="AT565" s="29">
        <v>4175.6140574377914</v>
      </c>
      <c r="AU565" s="29">
        <v>3996.0415839239758</v>
      </c>
      <c r="AV565" s="29">
        <v>3787.9144180946018</v>
      </c>
      <c r="AW565" s="29">
        <v>6160.5641085494626</v>
      </c>
      <c r="AX565" s="24">
        <v>4329.0450492509735</v>
      </c>
      <c r="AY565" s="24">
        <v>5452.9317447295925</v>
      </c>
      <c r="AZ565" s="24">
        <v>1656.1834590983369</v>
      </c>
      <c r="BA565" s="29">
        <v>4862.4281729335335</v>
      </c>
      <c r="BB565" s="29">
        <v>6118.938675383587</v>
      </c>
      <c r="BC565" s="29">
        <v>3538.1618190993531</v>
      </c>
      <c r="BD565" s="1">
        <f t="shared" si="24"/>
        <v>1068.5468184888693</v>
      </c>
      <c r="BE565" s="28">
        <f t="shared" si="25"/>
        <v>500743.87971680611</v>
      </c>
      <c r="BF565" s="28">
        <f t="shared" si="26"/>
        <v>51290.247369530123</v>
      </c>
    </row>
    <row r="566" spans="1:58" x14ac:dyDescent="0.25">
      <c r="A566" s="21" t="s">
        <v>139</v>
      </c>
      <c r="B566" s="22" t="s">
        <v>139</v>
      </c>
      <c r="C566" s="23" t="s">
        <v>440</v>
      </c>
      <c r="D566" s="23" t="s">
        <v>373</v>
      </c>
      <c r="E566" t="s">
        <v>529</v>
      </c>
      <c r="F566" t="s">
        <v>530</v>
      </c>
      <c r="G566" s="23" t="s">
        <v>33</v>
      </c>
      <c r="H566">
        <v>309797</v>
      </c>
      <c r="I566" s="24" t="s">
        <v>534</v>
      </c>
      <c r="J566" s="24">
        <v>77.635676512880366</v>
      </c>
      <c r="K566" s="24">
        <v>53.950215881832122</v>
      </c>
      <c r="L566" s="24">
        <v>86.846688980510237</v>
      </c>
      <c r="M566" s="24">
        <v>129.28508934277781</v>
      </c>
      <c r="N566" s="24">
        <v>43.864583884156772</v>
      </c>
      <c r="O566" s="24">
        <v>63.488213516542686</v>
      </c>
      <c r="P566" s="24">
        <v>54.253564277772846</v>
      </c>
      <c r="Q566" s="24">
        <v>58.870888897157762</v>
      </c>
      <c r="R566" s="24">
        <v>36.893201102944047</v>
      </c>
      <c r="S566" s="25">
        <v>41.489814141363979</v>
      </c>
      <c r="T566" s="25">
        <v>91.192161232852214</v>
      </c>
      <c r="U566" s="25">
        <v>71.568531600466315</v>
      </c>
      <c r="V566" s="26">
        <v>2063.79</v>
      </c>
      <c r="W566" s="2">
        <v>7.0000000000000007E-2</v>
      </c>
      <c r="X566" s="2">
        <v>9.4399999999999998E-2</v>
      </c>
      <c r="Y566" s="27">
        <v>1738.1404483199999</v>
      </c>
      <c r="Z566" s="1"/>
      <c r="AA566" s="28"/>
      <c r="AB566" s="29">
        <v>134941.70957972435</v>
      </c>
      <c r="AC566" s="29">
        <v>93773.05241980846</v>
      </c>
      <c r="AD566" s="29">
        <v>150951.74291969166</v>
      </c>
      <c r="AE566" s="29">
        <v>224715.64315134706</v>
      </c>
      <c r="AF566" s="29">
        <v>76242.8074977785</v>
      </c>
      <c r="AG566" s="29">
        <v>110351.43190467938</v>
      </c>
      <c r="AH566" s="24">
        <v>94300.314536726029</v>
      </c>
      <c r="AI566" s="24">
        <v>102325.87322070269</v>
      </c>
      <c r="AJ566" s="24">
        <v>64125.565105031084</v>
      </c>
      <c r="AK566" s="29">
        <v>72115.124152383854</v>
      </c>
      <c r="AL566" s="29">
        <v>158504.78400853946</v>
      </c>
      <c r="AM566" s="29">
        <v>124396.1596016386</v>
      </c>
      <c r="AN566">
        <v>0</v>
      </c>
      <c r="AO566" s="30">
        <v>7.6680000000000001</v>
      </c>
      <c r="AP566">
        <v>7.6680000000000001</v>
      </c>
      <c r="AQ566">
        <v>12.0000000048</v>
      </c>
      <c r="AR566" s="29">
        <v>595.31036750076669</v>
      </c>
      <c r="AS566" s="29">
        <v>413.69025538188873</v>
      </c>
      <c r="AT566" s="29">
        <v>665.9404111025525</v>
      </c>
      <c r="AU566" s="29">
        <v>991.35806508042026</v>
      </c>
      <c r="AV566" s="29">
        <v>336.35362922371417</v>
      </c>
      <c r="AW566" s="29">
        <v>486.82762124484935</v>
      </c>
      <c r="AX566" s="24">
        <v>416.01633088196218</v>
      </c>
      <c r="AY566" s="24">
        <v>451.42197606340574</v>
      </c>
      <c r="AZ566" s="24">
        <v>282.89706605737496</v>
      </c>
      <c r="BA566" s="29">
        <v>318.14389483597898</v>
      </c>
      <c r="BB566" s="29">
        <v>699.26149233351077</v>
      </c>
      <c r="BC566" s="29">
        <v>548.78750031237576</v>
      </c>
      <c r="BD566" s="1">
        <f t="shared" si="24"/>
        <v>809.33862937125718</v>
      </c>
      <c r="BE566" s="28">
        <f t="shared" si="25"/>
        <v>1406744.2080980509</v>
      </c>
      <c r="BF566" s="28">
        <f t="shared" si="26"/>
        <v>6206.0086100188</v>
      </c>
    </row>
    <row r="567" spans="1:58" x14ac:dyDescent="0.25">
      <c r="A567" s="21" t="s">
        <v>139</v>
      </c>
      <c r="B567" s="22" t="s">
        <v>139</v>
      </c>
      <c r="C567" s="23" t="s">
        <v>440</v>
      </c>
      <c r="D567" s="23" t="s">
        <v>373</v>
      </c>
      <c r="E567" t="s">
        <v>529</v>
      </c>
      <c r="F567" t="s">
        <v>530</v>
      </c>
      <c r="G567" s="23" t="s">
        <v>33</v>
      </c>
      <c r="H567">
        <v>309799</v>
      </c>
      <c r="I567" s="24" t="s">
        <v>535</v>
      </c>
      <c r="J567" s="24">
        <v>176.32509580891474</v>
      </c>
      <c r="K567" s="24">
        <v>113.16386745945275</v>
      </c>
      <c r="L567" s="24">
        <v>192.11540289628022</v>
      </c>
      <c r="M567" s="24">
        <v>191.61897170447429</v>
      </c>
      <c r="N567" s="24">
        <v>71.568531600466315</v>
      </c>
      <c r="O567" s="24">
        <v>150.06305013001</v>
      </c>
      <c r="P567" s="24">
        <v>111.97012202008437</v>
      </c>
      <c r="Q567" s="24">
        <v>163.91502398816476</v>
      </c>
      <c r="R567" s="24">
        <v>81.315626920774633</v>
      </c>
      <c r="S567" s="25">
        <v>148.04320045895787</v>
      </c>
      <c r="T567" s="25">
        <v>185.84731593024313</v>
      </c>
      <c r="U567" s="25">
        <v>121.20477125885421</v>
      </c>
      <c r="V567" s="26">
        <v>1001.9</v>
      </c>
      <c r="W567" s="2">
        <v>7.0000000000000007E-2</v>
      </c>
      <c r="X567" s="2">
        <v>9.4399999999999998E-2</v>
      </c>
      <c r="Y567" s="27">
        <v>843.80819519999989</v>
      </c>
      <c r="Z567" s="1"/>
      <c r="AA567" s="28"/>
      <c r="AB567" s="29">
        <v>148784.56086298742</v>
      </c>
      <c r="AC567" s="29">
        <v>95488.59876281282</v>
      </c>
      <c r="AD567" s="29">
        <v>162108.55138803105</v>
      </c>
      <c r="AE567" s="29">
        <v>161689.6586800323</v>
      </c>
      <c r="AF567" s="29">
        <v>60390.113482903638</v>
      </c>
      <c r="AG567" s="29">
        <v>126624.43149641085</v>
      </c>
      <c r="AH567" s="24">
        <v>94481.306578091157</v>
      </c>
      <c r="AI567" s="24">
        <v>138312.84055761801</v>
      </c>
      <c r="AJ567" s="24">
        <v>68614.792393575364</v>
      </c>
      <c r="AK567" s="29">
        <v>124920.06579090504</v>
      </c>
      <c r="AL567" s="29">
        <v>156819.48823786265</v>
      </c>
      <c r="AM567" s="29">
        <v>102273.57928556259</v>
      </c>
      <c r="AN567">
        <v>0</v>
      </c>
      <c r="AO567" s="30">
        <v>4.32</v>
      </c>
      <c r="AP567">
        <v>4.32</v>
      </c>
      <c r="AQ567">
        <v>12.0000000048</v>
      </c>
      <c r="AR567" s="29">
        <v>761.72441389451171</v>
      </c>
      <c r="AS567" s="29">
        <v>488.86790742483589</v>
      </c>
      <c r="AT567" s="29">
        <v>829.93854051193057</v>
      </c>
      <c r="AU567" s="29">
        <v>827.79395776332899</v>
      </c>
      <c r="AV567" s="29">
        <v>309.17605651401448</v>
      </c>
      <c r="AW567" s="29">
        <v>648.27237656164323</v>
      </c>
      <c r="AX567" s="24">
        <v>483.71092712676455</v>
      </c>
      <c r="AY567" s="24">
        <v>708.11290362887178</v>
      </c>
      <c r="AZ567" s="24">
        <v>351.28350829774644</v>
      </c>
      <c r="BA567" s="29">
        <v>639.54662598269806</v>
      </c>
      <c r="BB567" s="29">
        <v>802.86040481865041</v>
      </c>
      <c r="BC567" s="29">
        <v>523.60461183825021</v>
      </c>
      <c r="BD567" s="1">
        <f t="shared" si="24"/>
        <v>1707.150980176677</v>
      </c>
      <c r="BE567" s="28">
        <f t="shared" si="25"/>
        <v>1440507.9875167932</v>
      </c>
      <c r="BF567" s="28">
        <f t="shared" si="26"/>
        <v>7374.8922343632466</v>
      </c>
    </row>
    <row r="568" spans="1:58" x14ac:dyDescent="0.25">
      <c r="A568" s="21" t="s">
        <v>139</v>
      </c>
      <c r="B568" s="22" t="s">
        <v>139</v>
      </c>
      <c r="C568" s="23" t="s">
        <v>440</v>
      </c>
      <c r="D568" s="23" t="s">
        <v>373</v>
      </c>
      <c r="E568" t="s">
        <v>529</v>
      </c>
      <c r="F568" t="s">
        <v>530</v>
      </c>
      <c r="G568" s="23" t="s">
        <v>33</v>
      </c>
      <c r="H568">
        <v>309801</v>
      </c>
      <c r="I568" s="24" t="s">
        <v>536</v>
      </c>
      <c r="J568" s="24">
        <v>53.950215881832122</v>
      </c>
      <c r="K568" s="24">
        <v>51.318498033937871</v>
      </c>
      <c r="L568" s="24">
        <v>72.372240817091878</v>
      </c>
      <c r="M568" s="24">
        <v>92.346492387698461</v>
      </c>
      <c r="N568" s="24">
        <v>32.321272335694452</v>
      </c>
      <c r="O568" s="24">
        <v>80.803180839236134</v>
      </c>
      <c r="P568" s="24">
        <v>56.562226587465297</v>
      </c>
      <c r="Q568" s="24">
        <v>63.488213516542686</v>
      </c>
      <c r="R568" s="24">
        <v>29.363976388057505</v>
      </c>
      <c r="S568" s="25">
        <v>64.12062185483525</v>
      </c>
      <c r="T568" s="25">
        <v>86.574836613467298</v>
      </c>
      <c r="U568" s="25">
        <v>47.327577348695456</v>
      </c>
      <c r="V568" s="26">
        <v>2062.86</v>
      </c>
      <c r="W568" s="2">
        <v>7.0000000000000007E-2</v>
      </c>
      <c r="X568" s="2">
        <v>9.4399999999999998E-2</v>
      </c>
      <c r="Y568" s="27">
        <v>1737.35719488</v>
      </c>
      <c r="Z568" s="1"/>
      <c r="AA568" s="28"/>
      <c r="AB568" s="29">
        <v>93730.795727630277</v>
      </c>
      <c r="AC568" s="29">
        <v>89158.561789697094</v>
      </c>
      <c r="AD568" s="29">
        <v>125736.43329316258</v>
      </c>
      <c r="AE568" s="29">
        <v>160438.84297169908</v>
      </c>
      <c r="AF568" s="29">
        <v>56153.59504009466</v>
      </c>
      <c r="AG568" s="29">
        <v>140383.98760023664</v>
      </c>
      <c r="AH568" s="24">
        <v>98268.791320165663</v>
      </c>
      <c r="AI568" s="24">
        <v>110301.7045430431</v>
      </c>
      <c r="AJ568" s="24">
        <v>51015.715648078141</v>
      </c>
      <c r="AK568" s="29">
        <v>111400.42371967778</v>
      </c>
      <c r="AL568" s="29">
        <v>150411.41528596787</v>
      </c>
      <c r="AM568" s="29">
        <v>82224.907022995758</v>
      </c>
      <c r="AN568">
        <v>0</v>
      </c>
      <c r="AO568" s="30">
        <v>7.7880000000000003</v>
      </c>
      <c r="AP568">
        <v>7.7880000000000003</v>
      </c>
      <c r="AQ568">
        <v>12.0000000048</v>
      </c>
      <c r="AR568" s="29">
        <v>420.1642812877086</v>
      </c>
      <c r="AS568" s="29">
        <v>399.66846268830818</v>
      </c>
      <c r="AT568" s="29">
        <v>563.63501148351156</v>
      </c>
      <c r="AU568" s="29">
        <v>719.19448271539568</v>
      </c>
      <c r="AV568" s="29">
        <v>251.71806895038841</v>
      </c>
      <c r="AW568" s="29">
        <v>629.29517237597099</v>
      </c>
      <c r="AX568" s="24">
        <v>440.50662066317972</v>
      </c>
      <c r="AY568" s="24">
        <v>494.44620686683447</v>
      </c>
      <c r="AZ568" s="24">
        <v>228.68664811019187</v>
      </c>
      <c r="BA568" s="29">
        <v>499.37140300545695</v>
      </c>
      <c r="BB568" s="29">
        <v>674.24482754568339</v>
      </c>
      <c r="BC568" s="29">
        <v>368.58717239164025</v>
      </c>
      <c r="BD568" s="1">
        <f t="shared" si="24"/>
        <v>730.54935260455431</v>
      </c>
      <c r="BE568" s="28">
        <f t="shared" si="25"/>
        <v>1269225.1739624487</v>
      </c>
      <c r="BF568" s="28">
        <f t="shared" si="26"/>
        <v>5689.5183580842695</v>
      </c>
    </row>
    <row r="569" spans="1:58" x14ac:dyDescent="0.25">
      <c r="A569" s="21" t="s">
        <v>139</v>
      </c>
      <c r="B569" s="22" t="s">
        <v>139</v>
      </c>
      <c r="C569" s="23" t="s">
        <v>440</v>
      </c>
      <c r="D569" s="23" t="s">
        <v>373</v>
      </c>
      <c r="E569" t="s">
        <v>529</v>
      </c>
      <c r="F569" t="s">
        <v>530</v>
      </c>
      <c r="G569" s="23" t="s">
        <v>33</v>
      </c>
      <c r="H569">
        <v>309806</v>
      </c>
      <c r="I569" s="24" t="s">
        <v>537</v>
      </c>
      <c r="J569" s="24">
        <v>111.84800853550563</v>
      </c>
      <c r="K569" s="24">
        <v>96.057701448140108</v>
      </c>
      <c r="L569" s="24">
        <v>109.21629068761138</v>
      </c>
      <c r="M569" s="24">
        <v>159.29769936877983</v>
      </c>
      <c r="N569" s="24">
        <v>76.185856219851217</v>
      </c>
      <c r="O569" s="24">
        <v>85.420505458621051</v>
      </c>
      <c r="P569" s="24">
        <v>95.809485852237145</v>
      </c>
      <c r="Q569" s="24">
        <v>111.97012202008437</v>
      </c>
      <c r="R569" s="24">
        <v>57.975030304626358</v>
      </c>
      <c r="S569" s="25">
        <v>95.237982460858248</v>
      </c>
      <c r="T569" s="25">
        <v>129.28508934277781</v>
      </c>
      <c r="U569" s="25">
        <v>58.870888897157762</v>
      </c>
      <c r="V569" s="26">
        <v>824.28</v>
      </c>
      <c r="W569" s="2">
        <v>7.0000000000000007E-2</v>
      </c>
      <c r="X569" s="2">
        <v>9.4399999999999998E-2</v>
      </c>
      <c r="Y569" s="27">
        <v>694.21521023999992</v>
      </c>
      <c r="Z569" s="1"/>
      <c r="AA569" s="28"/>
      <c r="AB569" s="29">
        <v>77646.588760401341</v>
      </c>
      <c r="AC569" s="29">
        <v>66684.717405991731</v>
      </c>
      <c r="AD569" s="29">
        <v>75819.610201333082</v>
      </c>
      <c r="AE569" s="29">
        <v>110586.88585804579</v>
      </c>
      <c r="AF569" s="29">
        <v>52889.380192978417</v>
      </c>
      <c r="AG569" s="29">
        <v>59300.214155763671</v>
      </c>
      <c r="AH569" s="24">
        <v>66512.402363897112</v>
      </c>
      <c r="AI569" s="24">
        <v>77731.361798771322</v>
      </c>
      <c r="AJ569" s="24">
        <v>40247.147851596557</v>
      </c>
      <c r="AK569" s="29">
        <v>66115.656016898138</v>
      </c>
      <c r="AL569" s="29">
        <v>89751.675478993668</v>
      </c>
      <c r="AM569" s="29">
        <v>40869.06651275605</v>
      </c>
      <c r="AN569">
        <v>0</v>
      </c>
      <c r="AO569" s="30">
        <v>2.9159999999999999</v>
      </c>
      <c r="AP569">
        <v>2.9159999999999999</v>
      </c>
      <c r="AQ569">
        <v>36.000000014400001</v>
      </c>
      <c r="AR569" s="29">
        <v>326.14879288953438</v>
      </c>
      <c r="AS569" s="29">
        <v>280.10425742277653</v>
      </c>
      <c r="AT569" s="29">
        <v>318.47470364507478</v>
      </c>
      <c r="AU569" s="29">
        <v>464.51209135936199</v>
      </c>
      <c r="AV569" s="29">
        <v>222.15795673708615</v>
      </c>
      <c r="AW569" s="29">
        <v>249.08619391733899</v>
      </c>
      <c r="AX569" s="24">
        <v>279.38046074512351</v>
      </c>
      <c r="AY569" s="24">
        <v>326.50487581056603</v>
      </c>
      <c r="AZ569" s="24">
        <v>169.05518836829046</v>
      </c>
      <c r="BA569" s="29">
        <v>277.71395685586265</v>
      </c>
      <c r="BB569" s="29">
        <v>376.9953205235401</v>
      </c>
      <c r="BC569" s="29">
        <v>171.66751202411203</v>
      </c>
      <c r="BD569" s="1">
        <f t="shared" si="24"/>
        <v>1187.174660596251</v>
      </c>
      <c r="BE569" s="28">
        <f t="shared" si="25"/>
        <v>824154.70659742691</v>
      </c>
      <c r="BF569" s="28">
        <f t="shared" si="26"/>
        <v>3461.8013102986679</v>
      </c>
    </row>
    <row r="570" spans="1:58" x14ac:dyDescent="0.25">
      <c r="A570" s="21" t="s">
        <v>139</v>
      </c>
      <c r="B570" s="22" t="s">
        <v>139</v>
      </c>
      <c r="C570" s="23" t="s">
        <v>440</v>
      </c>
      <c r="D570" s="23" t="s">
        <v>373</v>
      </c>
      <c r="E570" t="s">
        <v>529</v>
      </c>
      <c r="F570" t="s">
        <v>530</v>
      </c>
      <c r="G570" s="23" t="s">
        <v>292</v>
      </c>
      <c r="H570">
        <v>309979</v>
      </c>
      <c r="I570" s="24" t="s">
        <v>446</v>
      </c>
      <c r="J570" s="24">
        <v>1.9770899861537921</v>
      </c>
      <c r="K570" s="24">
        <v>195.73190862922542</v>
      </c>
      <c r="L570" s="24">
        <v>65.243969543075139</v>
      </c>
      <c r="M570" s="24">
        <v>105.79797579398823</v>
      </c>
      <c r="N570" s="24">
        <v>29.484681778652462</v>
      </c>
      <c r="O570" s="24">
        <v>64.172542694714167</v>
      </c>
      <c r="P570" s="24">
        <v>98.86040361077589</v>
      </c>
      <c r="Q570" s="24">
        <v>83.25086619854811</v>
      </c>
      <c r="R570" s="24">
        <v>46.382186963378544</v>
      </c>
      <c r="S570" s="25">
        <v>120.42727099011074</v>
      </c>
      <c r="T570" s="25">
        <v>136.14985409554222</v>
      </c>
      <c r="U570" s="25">
        <v>73.711704446631131</v>
      </c>
      <c r="V570" s="26">
        <v>612.67999999999995</v>
      </c>
      <c r="W570" s="2">
        <v>7.0000000000000007E-2</v>
      </c>
      <c r="X570" s="2">
        <v>9.4399999999999998E-2</v>
      </c>
      <c r="Y570" s="27">
        <v>516.00399743999992</v>
      </c>
      <c r="Z570" s="1"/>
      <c r="AA570" s="28"/>
      <c r="AB570" s="29">
        <v>1020.1863361539508</v>
      </c>
      <c r="AC570" s="29">
        <v>100998.44727924113</v>
      </c>
      <c r="AD570" s="29">
        <v>33666.149093080377</v>
      </c>
      <c r="AE570" s="29">
        <v>54592.178430758278</v>
      </c>
      <c r="AF570" s="29">
        <v>15214.213661030997</v>
      </c>
      <c r="AG570" s="29">
        <v>33113.288556361578</v>
      </c>
      <c r="AH570" s="24">
        <v>51012.363451692159</v>
      </c>
      <c r="AI570" s="24">
        <v>42957.779748793393</v>
      </c>
      <c r="AJ570" s="24">
        <v>23933.393883112782</v>
      </c>
      <c r="AK570" s="29">
        <v>62140.953231687279</v>
      </c>
      <c r="AL570" s="29">
        <v>70253.868964172536</v>
      </c>
      <c r="AM570" s="29">
        <v>38035.534152577478</v>
      </c>
      <c r="AN570">
        <v>0</v>
      </c>
      <c r="AO570" s="30">
        <v>48.000000076799999</v>
      </c>
      <c r="AP570">
        <v>6.48</v>
      </c>
      <c r="AQ570">
        <v>48.000000076799999</v>
      </c>
      <c r="AR570" s="29">
        <v>94.900319487222532</v>
      </c>
      <c r="AS570" s="29">
        <v>9395.1316292350311</v>
      </c>
      <c r="AT570" s="29">
        <v>3131.7105430783436</v>
      </c>
      <c r="AU570" s="29">
        <v>5078.3028462367192</v>
      </c>
      <c r="AV570" s="29">
        <v>1415.2647276397417</v>
      </c>
      <c r="AW570" s="29">
        <v>3080.2820542747313</v>
      </c>
      <c r="AX570" s="24">
        <v>4745.2993809097215</v>
      </c>
      <c r="AY570" s="24">
        <v>3996.0415839239758</v>
      </c>
      <c r="AZ570" s="24">
        <v>2226.3449778043218</v>
      </c>
      <c r="BA570" s="29">
        <v>5780.50901677413</v>
      </c>
      <c r="BB570" s="29">
        <v>6535.193007042335</v>
      </c>
      <c r="BC570" s="29">
        <v>3538.1618190993531</v>
      </c>
      <c r="BD570" s="1">
        <f t="shared" si="24"/>
        <v>1021.1904547307959</v>
      </c>
      <c r="BE570" s="28">
        <f t="shared" si="25"/>
        <v>526938.35678866191</v>
      </c>
      <c r="BF570" s="28">
        <f t="shared" si="26"/>
        <v>49017.141905505625</v>
      </c>
    </row>
    <row r="571" spans="1:58" x14ac:dyDescent="0.25">
      <c r="A571" s="21" t="s">
        <v>139</v>
      </c>
      <c r="B571" s="22" t="s">
        <v>139</v>
      </c>
      <c r="C571" s="23" t="s">
        <v>440</v>
      </c>
      <c r="D571" s="23" t="s">
        <v>373</v>
      </c>
      <c r="E571" t="s">
        <v>529</v>
      </c>
      <c r="F571" t="s">
        <v>530</v>
      </c>
      <c r="G571" s="23" t="s">
        <v>292</v>
      </c>
      <c r="H571">
        <v>309981</v>
      </c>
      <c r="I571" s="24" t="s">
        <v>298</v>
      </c>
      <c r="J571" s="24">
        <v>97.865954314612708</v>
      </c>
      <c r="K571" s="24">
        <v>110.71703922461235</v>
      </c>
      <c r="L571" s="24">
        <v>134.44211905845788</v>
      </c>
      <c r="M571" s="24">
        <v>126.61069234362526</v>
      </c>
      <c r="N571" s="24">
        <v>101.4619931794805</v>
      </c>
      <c r="O571" s="24">
        <v>102.32918970238205</v>
      </c>
      <c r="P571" s="24">
        <v>118.80592363751136</v>
      </c>
      <c r="Q571" s="24">
        <v>157.82976716808079</v>
      </c>
      <c r="R571" s="24">
        <v>50.907278374439862</v>
      </c>
      <c r="S571" s="25">
        <v>140.26235091789371</v>
      </c>
      <c r="T571" s="25">
        <v>164.76733935129315</v>
      </c>
      <c r="U571" s="25">
        <v>117.93872711460985</v>
      </c>
      <c r="V571" s="26">
        <v>612.67999999999995</v>
      </c>
      <c r="W571" s="2">
        <v>7.0000000000000007E-2</v>
      </c>
      <c r="X571" s="2">
        <v>9.4399999999999998E-2</v>
      </c>
      <c r="Y571" s="27">
        <v>516.00399743999992</v>
      </c>
      <c r="Z571" s="1"/>
      <c r="AA571" s="28"/>
      <c r="AB571" s="29">
        <v>50499.223639620563</v>
      </c>
      <c r="AC571" s="29">
        <v>57130.434824621239</v>
      </c>
      <c r="AD571" s="29">
        <v>69372.670858468657</v>
      </c>
      <c r="AE571" s="29">
        <v>65331.623367956628</v>
      </c>
      <c r="AF571" s="29">
        <v>52354.794068841948</v>
      </c>
      <c r="AG571" s="29">
        <v>52802.270941225215</v>
      </c>
      <c r="AH571" s="24">
        <v>61304.331516507234</v>
      </c>
      <c r="AI571" s="24">
        <v>81440.790773754139</v>
      </c>
      <c r="AJ571" s="24">
        <v>26268.35914000183</v>
      </c>
      <c r="AK571" s="29">
        <v>72375.933763965193</v>
      </c>
      <c r="AL571" s="29">
        <v>85020.605752820265</v>
      </c>
      <c r="AM571" s="29">
        <v>60856.854644123989</v>
      </c>
      <c r="AN571">
        <v>0</v>
      </c>
      <c r="AO571" s="30">
        <v>48.000000076799999</v>
      </c>
      <c r="AP571">
        <v>5.37</v>
      </c>
      <c r="AQ571">
        <v>48.000000076799999</v>
      </c>
      <c r="AR571" s="29">
        <v>4697.5658146175156</v>
      </c>
      <c r="AS571" s="29">
        <v>5314.4178912844609</v>
      </c>
      <c r="AT571" s="29">
        <v>6453.2217251311331</v>
      </c>
      <c r="AU571" s="29">
        <v>6077.3132422177132</v>
      </c>
      <c r="AV571" s="29">
        <v>4870.1756804073448</v>
      </c>
      <c r="AW571" s="29">
        <v>4911.8011135732204</v>
      </c>
      <c r="AX571" s="24">
        <v>5702.6843437248399</v>
      </c>
      <c r="AY571" s="24">
        <v>7575.8288361892037</v>
      </c>
      <c r="AZ571" s="24">
        <v>2443.5493658827922</v>
      </c>
      <c r="BA571" s="29">
        <v>6732.5928548310467</v>
      </c>
      <c r="BB571" s="29">
        <v>7908.8323015162023</v>
      </c>
      <c r="BC571" s="29">
        <v>5661.058910558967</v>
      </c>
      <c r="BD571" s="1">
        <f t="shared" si="24"/>
        <v>1423.9383743869996</v>
      </c>
      <c r="BE571" s="28">
        <f t="shared" si="25"/>
        <v>734757.89329190692</v>
      </c>
      <c r="BF571" s="28">
        <f t="shared" si="26"/>
        <v>68349.042079934443</v>
      </c>
    </row>
    <row r="572" spans="1:58" x14ac:dyDescent="0.25">
      <c r="A572" s="21" t="s">
        <v>139</v>
      </c>
      <c r="B572" s="22" t="s">
        <v>139</v>
      </c>
      <c r="C572" s="23" t="s">
        <v>440</v>
      </c>
      <c r="D572" s="23" t="s">
        <v>373</v>
      </c>
      <c r="E572" t="s">
        <v>529</v>
      </c>
      <c r="F572" t="s">
        <v>530</v>
      </c>
      <c r="G572" s="23" t="s">
        <v>292</v>
      </c>
      <c r="H572">
        <v>309983</v>
      </c>
      <c r="I572" s="24" t="s">
        <v>300</v>
      </c>
      <c r="J572" s="24">
        <v>87.980504383843751</v>
      </c>
      <c r="K572" s="24">
        <v>58.32415459153686</v>
      </c>
      <c r="L572" s="24">
        <v>69.19814951538271</v>
      </c>
      <c r="M572" s="24">
        <v>66.774132263418792</v>
      </c>
      <c r="N572" s="24">
        <v>97.126010564972788</v>
      </c>
      <c r="O572" s="24">
        <v>49.430201805387945</v>
      </c>
      <c r="P572" s="24">
        <v>89.321241858858912</v>
      </c>
      <c r="Q572" s="24">
        <v>104.93077927108669</v>
      </c>
      <c r="R572" s="24">
        <v>54.866733359118513</v>
      </c>
      <c r="S572" s="25">
        <v>109.0929396028062</v>
      </c>
      <c r="T572" s="25">
        <v>105.79797579398823</v>
      </c>
      <c r="U572" s="25">
        <v>85.852455767252749</v>
      </c>
      <c r="V572" s="26">
        <v>408.04</v>
      </c>
      <c r="W572" s="2">
        <v>7.0000000000000007E-2</v>
      </c>
      <c r="X572" s="2">
        <v>9.4399999999999998E-2</v>
      </c>
      <c r="Y572" s="27">
        <v>343.65455231999999</v>
      </c>
      <c r="Z572" s="1"/>
      <c r="AA572" s="28"/>
      <c r="AB572" s="29">
        <v>30234.900846917622</v>
      </c>
      <c r="AC572" s="29">
        <v>20043.361235597073</v>
      </c>
      <c r="AD572" s="29">
        <v>23780.259093081269</v>
      </c>
      <c r="AE572" s="29">
        <v>22947.234529541653</v>
      </c>
      <c r="AF572" s="29">
        <v>33377.795679333314</v>
      </c>
      <c r="AG572" s="29">
        <v>16986.913872517849</v>
      </c>
      <c r="AH572" s="24">
        <v>30695.651383672604</v>
      </c>
      <c r="AI572" s="24">
        <v>36059.939974994035</v>
      </c>
      <c r="AJ572" s="24">
        <v>18855.202689788683</v>
      </c>
      <c r="AK572" s="29">
        <v>37490.285320475159</v>
      </c>
      <c r="AL572" s="29">
        <v>36357.95600784522</v>
      </c>
      <c r="AM572" s="29">
        <v>29503.587252267844</v>
      </c>
      <c r="AN572">
        <v>0</v>
      </c>
      <c r="AO572" s="30">
        <v>48.000000076799999</v>
      </c>
      <c r="AP572">
        <v>3.61</v>
      </c>
      <c r="AQ572">
        <v>48.000000076799999</v>
      </c>
      <c r="AR572" s="29">
        <v>4223.0642171814025</v>
      </c>
      <c r="AS572" s="29">
        <v>2799.5594248730645</v>
      </c>
      <c r="AT572" s="29">
        <v>3321.5111820527877</v>
      </c>
      <c r="AU572" s="29">
        <v>3205.1583537723554</v>
      </c>
      <c r="AV572" s="29">
        <v>4662.0485145779712</v>
      </c>
      <c r="AW572" s="29">
        <v>2372.6496904548608</v>
      </c>
      <c r="AX572" s="24">
        <v>4287.4196160850988</v>
      </c>
      <c r="AY572" s="24">
        <v>5036.6774130708454</v>
      </c>
      <c r="AZ572" s="24">
        <v>2633.6032054514535</v>
      </c>
      <c r="BA572" s="29">
        <v>5236.4611093130352</v>
      </c>
      <c r="BB572" s="29">
        <v>5078.3028462367192</v>
      </c>
      <c r="BC572" s="29">
        <v>4120.9178834216009</v>
      </c>
      <c r="BD572" s="1">
        <f t="shared" si="24"/>
        <v>978.69527877765415</v>
      </c>
      <c r="BE572" s="28">
        <f t="shared" si="25"/>
        <v>336333.08788603236</v>
      </c>
      <c r="BF572" s="28">
        <f t="shared" si="26"/>
        <v>46977.373456491194</v>
      </c>
    </row>
    <row r="573" spans="1:58" x14ac:dyDescent="0.25">
      <c r="A573" s="21" t="s">
        <v>139</v>
      </c>
      <c r="B573" s="22" t="s">
        <v>139</v>
      </c>
      <c r="C573" s="23" t="s">
        <v>440</v>
      </c>
      <c r="D573" s="23" t="s">
        <v>373</v>
      </c>
      <c r="E573" t="s">
        <v>529</v>
      </c>
      <c r="F573" t="s">
        <v>530</v>
      </c>
      <c r="G573" s="23" t="s">
        <v>292</v>
      </c>
      <c r="H573">
        <v>310117</v>
      </c>
      <c r="I573" s="24" t="s">
        <v>538</v>
      </c>
      <c r="J573" s="24">
        <v>38.55325472999894</v>
      </c>
      <c r="K573" s="24">
        <v>32.621984771537569</v>
      </c>
      <c r="L573" s="24">
        <v>47.450159667691011</v>
      </c>
      <c r="M573" s="24">
        <v>39.891040053470967</v>
      </c>
      <c r="N573" s="24">
        <v>65.906935740517255</v>
      </c>
      <c r="O573" s="24">
        <v>35.55505743896326</v>
      </c>
      <c r="P573" s="24">
        <v>48.563005282486394</v>
      </c>
      <c r="Q573" s="24">
        <v>59.836560080206453</v>
      </c>
      <c r="R573" s="24">
        <v>34.503822009342571</v>
      </c>
      <c r="S573" s="25">
        <v>45.337325549218164</v>
      </c>
      <c r="T573" s="25">
        <v>66.774132263418792</v>
      </c>
      <c r="U573" s="25">
        <v>45.961415713781768</v>
      </c>
      <c r="V573" s="26">
        <v>331.38</v>
      </c>
      <c r="W573" s="2">
        <v>7.0000000000000007E-2</v>
      </c>
      <c r="X573" s="2">
        <v>9.4399999999999998E-2</v>
      </c>
      <c r="Y573" s="27">
        <v>279.09088703999993</v>
      </c>
      <c r="Z573" s="1"/>
      <c r="AA573" s="28"/>
      <c r="AB573" s="29">
        <v>10759.862060874477</v>
      </c>
      <c r="AC573" s="29">
        <v>9104.498666893789</v>
      </c>
      <c r="AD573" s="29">
        <v>13242.907151845513</v>
      </c>
      <c r="AE573" s="29">
        <v>11133.225753471379</v>
      </c>
      <c r="AF573" s="29">
        <v>18394.025157909236</v>
      </c>
      <c r="AG573" s="29">
        <v>9923.092519398404</v>
      </c>
      <c r="AH573" s="24">
        <v>13553.492221617329</v>
      </c>
      <c r="AI573" s="24">
        <v>16699.838630207068</v>
      </c>
      <c r="AJ573" s="24">
        <v>9629.702290857691</v>
      </c>
      <c r="AK573" s="29">
        <v>12653.234403552549</v>
      </c>
      <c r="AL573" s="29">
        <v>18636.051804723829</v>
      </c>
      <c r="AM573" s="29">
        <v>12827.412281173545</v>
      </c>
      <c r="AN573">
        <v>0</v>
      </c>
      <c r="AO573" s="30">
        <v>48.000000076799999</v>
      </c>
      <c r="AP573">
        <v>3.61</v>
      </c>
      <c r="AQ573">
        <v>48.000000076799999</v>
      </c>
      <c r="AR573" s="29">
        <v>1850.5562300008392</v>
      </c>
      <c r="AS573" s="29">
        <v>1565.8552715391718</v>
      </c>
      <c r="AT573" s="29">
        <v>2277.6076676933408</v>
      </c>
      <c r="AU573" s="29">
        <v>1914.7699256302383</v>
      </c>
      <c r="AV573" s="29">
        <v>3163.5329206064807</v>
      </c>
      <c r="AW573" s="29">
        <v>1706.642759800865</v>
      </c>
      <c r="AX573" s="24">
        <v>2331.0242572889856</v>
      </c>
      <c r="AY573" s="24">
        <v>2872.1548884453578</v>
      </c>
      <c r="AZ573" s="24">
        <v>1656.1834590983369</v>
      </c>
      <c r="BA573" s="29">
        <v>2176.1916298443784</v>
      </c>
      <c r="BB573" s="29">
        <v>3205.1583537723554</v>
      </c>
      <c r="BC573" s="29">
        <v>2206.1479577913615</v>
      </c>
      <c r="BD573" s="1">
        <f t="shared" si="24"/>
        <v>560.95469330063327</v>
      </c>
      <c r="BE573" s="28">
        <f t="shared" si="25"/>
        <v>156557.34294252479</v>
      </c>
      <c r="BF573" s="28">
        <f t="shared" si="26"/>
        <v>26925.825321511715</v>
      </c>
    </row>
    <row r="574" spans="1:58" x14ac:dyDescent="0.25">
      <c r="A574" s="21" t="s">
        <v>139</v>
      </c>
      <c r="B574" s="22" t="s">
        <v>139</v>
      </c>
      <c r="C574" s="23" t="s">
        <v>440</v>
      </c>
      <c r="D574" s="23" t="s">
        <v>373</v>
      </c>
      <c r="E574" t="s">
        <v>529</v>
      </c>
      <c r="F574" t="s">
        <v>530</v>
      </c>
      <c r="G574" s="23" t="s">
        <v>292</v>
      </c>
      <c r="H574">
        <v>310118</v>
      </c>
      <c r="I574" s="24" t="s">
        <v>539</v>
      </c>
      <c r="J574" s="24">
        <v>47.450159667691011</v>
      </c>
      <c r="K574" s="24">
        <v>50.415794646921697</v>
      </c>
      <c r="L574" s="24">
        <v>53.381429626152382</v>
      </c>
      <c r="M574" s="24">
        <v>61.570953126009535</v>
      </c>
      <c r="N574" s="24">
        <v>25.148699164144745</v>
      </c>
      <c r="O574" s="24">
        <v>65.906935740517255</v>
      </c>
      <c r="P574" s="24">
        <v>92.790027950465088</v>
      </c>
      <c r="Q574" s="24">
        <v>63.30534617181263</v>
      </c>
      <c r="R574" s="24">
        <v>27.71618489275059</v>
      </c>
      <c r="S574" s="25">
        <v>100.5921910623278</v>
      </c>
      <c r="T574" s="25">
        <v>48.563005282486394</v>
      </c>
      <c r="U574" s="25">
        <v>33.820664393160165</v>
      </c>
      <c r="V574" s="26">
        <v>496.44</v>
      </c>
      <c r="W574" s="2">
        <v>7.0000000000000007E-2</v>
      </c>
      <c r="X574" s="2">
        <v>9.4399999999999998E-2</v>
      </c>
      <c r="Y574" s="27">
        <v>418.10573951999993</v>
      </c>
      <c r="Z574" s="1"/>
      <c r="AA574" s="28"/>
      <c r="AB574" s="29">
        <v>19839.184098202026</v>
      </c>
      <c r="AC574" s="29">
        <v>21079.133104339649</v>
      </c>
      <c r="AD574" s="29">
        <v>22319.082110477277</v>
      </c>
      <c r="AE574" s="29">
        <v>25743.168889701468</v>
      </c>
      <c r="AF574" s="29">
        <v>10514.815461990742</v>
      </c>
      <c r="AG574" s="29">
        <v>27556.068107286083</v>
      </c>
      <c r="AH574" s="24">
        <v>38796.043256310666</v>
      </c>
      <c r="AI574" s="24">
        <v>26468.328576735315</v>
      </c>
      <c r="AJ574" s="24">
        <v>11588.295981256535</v>
      </c>
      <c r="AK574" s="29">
        <v>42058.172434051688</v>
      </c>
      <c r="AL574" s="29">
        <v>20304.471236947636</v>
      </c>
      <c r="AM574" s="29">
        <v>14140.613897159961</v>
      </c>
      <c r="AN574">
        <v>0</v>
      </c>
      <c r="AO574" s="30">
        <v>48.000000076799999</v>
      </c>
      <c r="AP574">
        <v>5.37</v>
      </c>
      <c r="AQ574">
        <v>48.000000076799999</v>
      </c>
      <c r="AR574" s="29">
        <v>2277.6076676933408</v>
      </c>
      <c r="AS574" s="29">
        <v>2419.9581469241743</v>
      </c>
      <c r="AT574" s="29">
        <v>2562.3086261550079</v>
      </c>
      <c r="AU574" s="29">
        <v>2955.4057547771067</v>
      </c>
      <c r="AV574" s="29">
        <v>1207.1375618103677</v>
      </c>
      <c r="AW574" s="29">
        <v>3163.5329206064807</v>
      </c>
      <c r="AX574" s="24">
        <v>4453.9213487485986</v>
      </c>
      <c r="AY574" s="24">
        <v>3038.6566211088566</v>
      </c>
      <c r="AZ574" s="24">
        <v>1330.3768769806313</v>
      </c>
      <c r="BA574" s="29">
        <v>4828.4251787172143</v>
      </c>
      <c r="BB574" s="29">
        <v>2331.0242572889856</v>
      </c>
      <c r="BC574" s="29">
        <v>1623.3918934691148</v>
      </c>
      <c r="BD574" s="1">
        <f t="shared" si="24"/>
        <v>670.66139172443923</v>
      </c>
      <c r="BE574" s="28">
        <f t="shared" si="25"/>
        <v>280407.37715445907</v>
      </c>
      <c r="BF574" s="28">
        <f t="shared" si="26"/>
        <v>32191.746854279878</v>
      </c>
    </row>
    <row r="575" spans="1:58" x14ac:dyDescent="0.25">
      <c r="A575" s="21" t="s">
        <v>139</v>
      </c>
      <c r="B575" s="22" t="s">
        <v>139</v>
      </c>
      <c r="C575" s="23" t="s">
        <v>440</v>
      </c>
      <c r="D575" s="23" t="s">
        <v>373</v>
      </c>
      <c r="E575" t="s">
        <v>529</v>
      </c>
      <c r="F575" t="s">
        <v>530</v>
      </c>
      <c r="G575" s="23" t="s">
        <v>292</v>
      </c>
      <c r="H575">
        <v>310119</v>
      </c>
      <c r="I575" s="24" t="s">
        <v>540</v>
      </c>
      <c r="J575" s="24">
        <v>52.392884633075489</v>
      </c>
      <c r="K575" s="24">
        <v>35.587619750768255</v>
      </c>
      <c r="L575" s="24">
        <v>57.335609598459975</v>
      </c>
      <c r="M575" s="24">
        <v>37.289450484766341</v>
      </c>
      <c r="N575" s="24">
        <v>12.140751320621598</v>
      </c>
      <c r="O575" s="24">
        <v>49.430201805387945</v>
      </c>
      <c r="P575" s="24">
        <v>85.852455767252749</v>
      </c>
      <c r="Q575" s="24">
        <v>55.50057746569874</v>
      </c>
      <c r="R575" s="24">
        <v>26.019275613602591</v>
      </c>
      <c r="S575" s="25">
        <v>81.465506846251387</v>
      </c>
      <c r="T575" s="25">
        <v>81.516473152745021</v>
      </c>
      <c r="U575" s="25">
        <v>25.148699164144745</v>
      </c>
      <c r="V575" s="26">
        <v>496.44</v>
      </c>
      <c r="W575" s="2">
        <v>7.0000000000000007E-2</v>
      </c>
      <c r="X575" s="2">
        <v>9.4399999999999998E-2</v>
      </c>
      <c r="Y575" s="27">
        <v>418.10573951999993</v>
      </c>
      <c r="Z575" s="1"/>
      <c r="AA575" s="28"/>
      <c r="AB575" s="29">
        <v>21905.765775098069</v>
      </c>
      <c r="AC575" s="29">
        <v>14879.388073651517</v>
      </c>
      <c r="AD575" s="29">
        <v>23972.347451994116</v>
      </c>
      <c r="AE575" s="29">
        <v>15590.933271227652</v>
      </c>
      <c r="AF575" s="29">
        <v>5076.1178092369091</v>
      </c>
      <c r="AG575" s="29">
        <v>20667.051080464564</v>
      </c>
      <c r="AH575" s="24">
        <v>35895.404508175292</v>
      </c>
      <c r="AI575" s="24">
        <v>23205.109985083014</v>
      </c>
      <c r="AJ575" s="24">
        <v>10878.808472200011</v>
      </c>
      <c r="AK575" s="29">
        <v>34061.195985323553</v>
      </c>
      <c r="AL575" s="29">
        <v>34082.505290590678</v>
      </c>
      <c r="AM575" s="29">
        <v>10514.815461990742</v>
      </c>
      <c r="AN575">
        <v>0</v>
      </c>
      <c r="AO575" s="30">
        <v>48.000000076799999</v>
      </c>
      <c r="AP575">
        <v>6.48</v>
      </c>
      <c r="AQ575">
        <v>48.000000076799999</v>
      </c>
      <c r="AR575" s="29">
        <v>2514.8584664113969</v>
      </c>
      <c r="AS575" s="29">
        <v>1708.2057507700054</v>
      </c>
      <c r="AT575" s="29">
        <v>2752.1092651294534</v>
      </c>
      <c r="AU575" s="29">
        <v>1789.8936261326141</v>
      </c>
      <c r="AV575" s="29">
        <v>582.7560643222464</v>
      </c>
      <c r="AW575" s="29">
        <v>2372.6496904548608</v>
      </c>
      <c r="AX575" s="24">
        <v>4120.9178834216009</v>
      </c>
      <c r="AY575" s="24">
        <v>2664.0277226159837</v>
      </c>
      <c r="AZ575" s="24">
        <v>1248.9252314512048</v>
      </c>
      <c r="BA575" s="29">
        <v>3910.3443348766173</v>
      </c>
      <c r="BB575" s="29">
        <v>3912.790717592226</v>
      </c>
      <c r="BC575" s="29">
        <v>1207.1375618103677</v>
      </c>
      <c r="BD575" s="1">
        <f t="shared" si="24"/>
        <v>599.67950560277495</v>
      </c>
      <c r="BE575" s="28">
        <f t="shared" si="25"/>
        <v>250729.44316503612</v>
      </c>
      <c r="BF575" s="28">
        <f t="shared" si="26"/>
        <v>28784.616314988576</v>
      </c>
    </row>
    <row r="576" spans="1:58" x14ac:dyDescent="0.25">
      <c r="A576" s="21" t="s">
        <v>139</v>
      </c>
      <c r="B576" s="22" t="s">
        <v>139</v>
      </c>
      <c r="C576" s="23" t="s">
        <v>440</v>
      </c>
      <c r="D576" s="23" t="s">
        <v>373</v>
      </c>
      <c r="E576" t="s">
        <v>529</v>
      </c>
      <c r="F576" t="s">
        <v>530</v>
      </c>
      <c r="G576" s="23" t="s">
        <v>23</v>
      </c>
      <c r="H576">
        <v>310739</v>
      </c>
      <c r="I576" s="24" t="s">
        <v>50</v>
      </c>
      <c r="J576" s="24">
        <v>94.065138904778536</v>
      </c>
      <c r="K576" s="24">
        <v>76.147969589582601</v>
      </c>
      <c r="L576" s="24">
        <v>147.81664685036628</v>
      </c>
      <c r="M576" s="24">
        <v>189.59540654219137</v>
      </c>
      <c r="N576" s="24">
        <v>89.39472536445291</v>
      </c>
      <c r="O576" s="24">
        <v>108.05955813285517</v>
      </c>
      <c r="P576" s="24">
        <v>92.34180422262169</v>
      </c>
      <c r="Q576" s="24">
        <v>92.34180422262169</v>
      </c>
      <c r="R576" s="24">
        <v>40.36741073237306</v>
      </c>
      <c r="S576" s="25">
        <v>113.95076423383304</v>
      </c>
      <c r="T576" s="25">
        <v>239.69574713106056</v>
      </c>
      <c r="U576" s="25">
        <v>184.68360844524338</v>
      </c>
      <c r="V576" s="26">
        <v>691.92</v>
      </c>
      <c r="W576" s="2">
        <v>7.0000000000000007E-2</v>
      </c>
      <c r="X576" s="2">
        <v>9.4399999999999998E-2</v>
      </c>
      <c r="Y576" s="27">
        <v>582.74055935999991</v>
      </c>
      <c r="Z576" s="1"/>
      <c r="AA576" s="28"/>
      <c r="AB576" s="29">
        <v>54815.571661646733</v>
      </c>
      <c r="AC576" s="29">
        <v>44374.510392761629</v>
      </c>
      <c r="AD576" s="29">
        <v>86138.755468302013</v>
      </c>
      <c r="AE576" s="29">
        <v>110484.93326048319</v>
      </c>
      <c r="AF576" s="29">
        <v>52093.932262714858</v>
      </c>
      <c r="AG576" s="29">
        <v>62970.687350534448</v>
      </c>
      <c r="AH576" s="24">
        <v>53811.314645002167</v>
      </c>
      <c r="AI576" s="24">
        <v>53811.314645002167</v>
      </c>
      <c r="AJ576" s="24">
        <v>23523.727510097939</v>
      </c>
      <c r="AK576" s="29">
        <v>66403.732089123339</v>
      </c>
      <c r="AL576" s="29">
        <v>139680.43375936733</v>
      </c>
      <c r="AM576" s="29">
        <v>107622.62929000433</v>
      </c>
      <c r="AN576">
        <v>0</v>
      </c>
      <c r="AO576" s="30">
        <v>24.0000000384</v>
      </c>
      <c r="AP576">
        <v>9.9</v>
      </c>
      <c r="AQ576">
        <v>24.0000000384</v>
      </c>
      <c r="AR576" s="29">
        <v>2257.563337326786</v>
      </c>
      <c r="AS576" s="29">
        <v>1827.5512730740645</v>
      </c>
      <c r="AT576" s="29">
        <v>3547.5995300849499</v>
      </c>
      <c r="AU576" s="29">
        <v>4550.2897642930566</v>
      </c>
      <c r="AV576" s="29">
        <v>2145.4734121796273</v>
      </c>
      <c r="AW576" s="29">
        <v>2593.4293993380111</v>
      </c>
      <c r="AX576" s="24">
        <v>2216.2033048888457</v>
      </c>
      <c r="AY576" s="24">
        <v>2216.2033048888457</v>
      </c>
      <c r="AZ576" s="24">
        <v>968.81785912706198</v>
      </c>
      <c r="BA576" s="29">
        <v>2734.8183459877023</v>
      </c>
      <c r="BB576" s="29">
        <v>5752.6979403497699</v>
      </c>
      <c r="BC576" s="29">
        <v>4432.4066097776913</v>
      </c>
      <c r="BD576" s="1">
        <f t="shared" si="24"/>
        <v>1468.4605843719801</v>
      </c>
      <c r="BE576" s="28">
        <f t="shared" si="25"/>
        <v>855731.54233504017</v>
      </c>
      <c r="BF576" s="28">
        <f t="shared" si="26"/>
        <v>35243.054081316412</v>
      </c>
    </row>
    <row r="577" spans="1:58" x14ac:dyDescent="0.25">
      <c r="A577" s="21" t="s">
        <v>139</v>
      </c>
      <c r="B577" s="22" t="s">
        <v>139</v>
      </c>
      <c r="C577" s="23" t="s">
        <v>440</v>
      </c>
      <c r="D577" s="23" t="s">
        <v>373</v>
      </c>
      <c r="E577" t="s">
        <v>529</v>
      </c>
      <c r="F577" t="s">
        <v>530</v>
      </c>
      <c r="G577" s="23" t="s">
        <v>44</v>
      </c>
      <c r="H577">
        <v>311387</v>
      </c>
      <c r="I577" s="24" t="s">
        <v>337</v>
      </c>
      <c r="J577" s="24">
        <v>320.43090538618611</v>
      </c>
      <c r="K577" s="24">
        <v>187.83880660569528</v>
      </c>
      <c r="L577" s="24">
        <v>434.6074348916087</v>
      </c>
      <c r="M577" s="24">
        <v>416.79830262092395</v>
      </c>
      <c r="N577" s="24">
        <v>255.24857292289138</v>
      </c>
      <c r="O577" s="24">
        <v>329.56144858398636</v>
      </c>
      <c r="P577" s="24">
        <v>329.56144858398636</v>
      </c>
      <c r="Q577" s="24">
        <v>261.7105621108127</v>
      </c>
      <c r="R577" s="24">
        <v>170.70297584180415</v>
      </c>
      <c r="S577" s="25">
        <v>390.62167900891114</v>
      </c>
      <c r="T577" s="25">
        <v>491.1111782820189</v>
      </c>
      <c r="U577" s="25">
        <v>268.17255129873399</v>
      </c>
      <c r="V577" s="26">
        <v>751.44</v>
      </c>
      <c r="W577" s="2">
        <v>7.0000000000000007E-2</v>
      </c>
      <c r="X577" s="2">
        <v>9.4399999999999998E-2</v>
      </c>
      <c r="Y577" s="27">
        <v>632.86877951999998</v>
      </c>
      <c r="Z577" s="1"/>
      <c r="AA577" s="28"/>
      <c r="AB577" s="29">
        <v>202790.7160122442</v>
      </c>
      <c r="AC577" s="29">
        <v>118877.31628303968</v>
      </c>
      <c r="AD577" s="29">
        <v>275049.47689017025</v>
      </c>
      <c r="AE577" s="29">
        <v>263778.63308571174</v>
      </c>
      <c r="AF577" s="29">
        <v>161538.85281993198</v>
      </c>
      <c r="AG577" s="29">
        <v>208569.15174219068</v>
      </c>
      <c r="AH577" s="24">
        <v>208569.15174219068</v>
      </c>
      <c r="AI577" s="24">
        <v>165628.44403056317</v>
      </c>
      <c r="AJ577" s="24">
        <v>108032.58398143463</v>
      </c>
      <c r="AK577" s="29">
        <v>247212.2652484228</v>
      </c>
      <c r="AL577" s="29">
        <v>310808.9320079704</v>
      </c>
      <c r="AM577" s="29">
        <v>169718.03524119436</v>
      </c>
      <c r="AN577">
        <v>0</v>
      </c>
      <c r="AO577" s="30">
        <v>1.79</v>
      </c>
      <c r="AP577">
        <v>1.79</v>
      </c>
      <c r="AQ577">
        <v>6.0000000024000002</v>
      </c>
      <c r="AR577" s="29">
        <v>573.57132064127313</v>
      </c>
      <c r="AS577" s="29">
        <v>336.23146382419458</v>
      </c>
      <c r="AT577" s="29">
        <v>777.94730845597962</v>
      </c>
      <c r="AU577" s="29">
        <v>746.06896169145386</v>
      </c>
      <c r="AV577" s="29">
        <v>456.89494553197557</v>
      </c>
      <c r="AW577" s="29">
        <v>589.91499296533561</v>
      </c>
      <c r="AX577" s="24">
        <v>589.91499296533561</v>
      </c>
      <c r="AY577" s="24">
        <v>468.46190617835475</v>
      </c>
      <c r="AZ577" s="24">
        <v>305.55832675682944</v>
      </c>
      <c r="BA577" s="29">
        <v>699.21280542595093</v>
      </c>
      <c r="BB577" s="29">
        <v>879.08900912481386</v>
      </c>
      <c r="BC577" s="29">
        <v>480.02886682473388</v>
      </c>
      <c r="BD577" s="1">
        <f t="shared" si="24"/>
        <v>3856.3658661375594</v>
      </c>
      <c r="BE577" s="28">
        <f t="shared" si="25"/>
        <v>2440573.5590850646</v>
      </c>
      <c r="BF577" s="28">
        <f t="shared" si="26"/>
        <v>6902.8949003862317</v>
      </c>
    </row>
    <row r="578" spans="1:58" x14ac:dyDescent="0.25">
      <c r="A578" s="21" t="s">
        <v>139</v>
      </c>
      <c r="B578" s="22" t="s">
        <v>139</v>
      </c>
      <c r="C578" s="23" t="s">
        <v>440</v>
      </c>
      <c r="D578" s="23" t="s">
        <v>373</v>
      </c>
      <c r="E578" t="s">
        <v>529</v>
      </c>
      <c r="F578" t="s">
        <v>530</v>
      </c>
      <c r="G578" s="23" t="s">
        <v>44</v>
      </c>
      <c r="H578">
        <v>311389</v>
      </c>
      <c r="I578" s="24" t="s">
        <v>338</v>
      </c>
      <c r="J578" s="24">
        <v>570.88264752711314</v>
      </c>
      <c r="K578" s="24">
        <v>276.23353912602249</v>
      </c>
      <c r="L578" s="24">
        <v>206.25437588076346</v>
      </c>
      <c r="M578" s="24">
        <v>555.73107016123197</v>
      </c>
      <c r="N578" s="24">
        <v>387.71935127527809</v>
      </c>
      <c r="O578" s="24">
        <v>180.93569726179643</v>
      </c>
      <c r="P578" s="24">
        <v>565.4240539431139</v>
      </c>
      <c r="Q578" s="24">
        <v>116.31580538258343</v>
      </c>
      <c r="R578" s="24">
        <v>276.07518315155977</v>
      </c>
      <c r="S578" s="25">
        <v>351.03164397422427</v>
      </c>
      <c r="T578" s="25">
        <v>384.48835668131744</v>
      </c>
      <c r="U578" s="25">
        <v>268.17255129873399</v>
      </c>
      <c r="V578" s="26">
        <v>992.64</v>
      </c>
      <c r="W578" s="2">
        <v>7.0000000000000007E-2</v>
      </c>
      <c r="X578" s="2">
        <v>9.4399999999999998E-2</v>
      </c>
      <c r="Y578" s="27">
        <v>836.00934911999991</v>
      </c>
      <c r="Z578" s="1"/>
      <c r="AA578" s="28"/>
      <c r="AB578" s="29">
        <v>477263.23058304418</v>
      </c>
      <c r="AC578" s="29">
        <v>230933.82124986011</v>
      </c>
      <c r="AD578" s="29">
        <v>172430.58653322887</v>
      </c>
      <c r="AE578" s="29">
        <v>464596.37025125255</v>
      </c>
      <c r="AF578" s="29">
        <v>324137.00250087382</v>
      </c>
      <c r="AG578" s="29">
        <v>151263.93450040778</v>
      </c>
      <c r="AH578" s="24">
        <v>472699.79531377438</v>
      </c>
      <c r="AI578" s="24">
        <v>97241.100750262165</v>
      </c>
      <c r="AJ578" s="24">
        <v>230801.43417472026</v>
      </c>
      <c r="AK578" s="29">
        <v>293465.73619941476</v>
      </c>
      <c r="AL578" s="29">
        <v>321435.86081336654</v>
      </c>
      <c r="AM578" s="29">
        <v>224194.76006310439</v>
      </c>
      <c r="AN578">
        <v>0</v>
      </c>
      <c r="AO578" s="30">
        <v>2.73</v>
      </c>
      <c r="AP578">
        <v>2.73</v>
      </c>
      <c r="AQ578">
        <v>6.0000000024000002</v>
      </c>
      <c r="AR578" s="29">
        <v>1558.5096277490188</v>
      </c>
      <c r="AS578" s="29">
        <v>754.11756181404144</v>
      </c>
      <c r="AT578" s="29">
        <v>563.07444615448424</v>
      </c>
      <c r="AU578" s="29">
        <v>1517.1458215401633</v>
      </c>
      <c r="AV578" s="29">
        <v>1058.4738289815091</v>
      </c>
      <c r="AW578" s="29">
        <v>493.95445352470426</v>
      </c>
      <c r="AX578" s="24">
        <v>1543.6076672647009</v>
      </c>
      <c r="AY578" s="24">
        <v>317.54214869445275</v>
      </c>
      <c r="AZ578" s="24">
        <v>753.68525000375814</v>
      </c>
      <c r="BA578" s="29">
        <v>958.31638804963222</v>
      </c>
      <c r="BB578" s="29">
        <v>1049.6532137399965</v>
      </c>
      <c r="BC578" s="29">
        <v>732.1110650455438</v>
      </c>
      <c r="BD578" s="1">
        <f t="shared" si="24"/>
        <v>4139.2642756637379</v>
      </c>
      <c r="BE578" s="28">
        <f t="shared" si="25"/>
        <v>3460463.6329333098</v>
      </c>
      <c r="BF578" s="28">
        <f t="shared" si="26"/>
        <v>11300.191472562006</v>
      </c>
    </row>
    <row r="579" spans="1:58" x14ac:dyDescent="0.25">
      <c r="A579" s="21" t="s">
        <v>139</v>
      </c>
      <c r="B579" s="22" t="s">
        <v>139</v>
      </c>
      <c r="C579" s="23" t="s">
        <v>440</v>
      </c>
      <c r="D579" s="23" t="s">
        <v>373</v>
      </c>
      <c r="E579" t="s">
        <v>529</v>
      </c>
      <c r="F579" t="s">
        <v>530</v>
      </c>
      <c r="G579" s="23" t="s">
        <v>44</v>
      </c>
      <c r="H579">
        <v>311417</v>
      </c>
      <c r="I579" s="24" t="s">
        <v>56</v>
      </c>
      <c r="J579" s="24">
        <v>98.621208025632754</v>
      </c>
      <c r="K579" s="24">
        <v>92.379359416415497</v>
      </c>
      <c r="L579" s="24">
        <v>117.34675385328455</v>
      </c>
      <c r="M579" s="24">
        <v>109.51265644557236</v>
      </c>
      <c r="N579" s="24">
        <v>90.895504849825073</v>
      </c>
      <c r="O579" s="24">
        <v>93.08575797873651</v>
      </c>
      <c r="P579" s="24">
        <v>94.180884543192249</v>
      </c>
      <c r="Q579" s="24">
        <v>97.466264236559411</v>
      </c>
      <c r="R579" s="24">
        <v>55.715849729267852</v>
      </c>
      <c r="S579" s="25">
        <v>90.353313345291895</v>
      </c>
      <c r="T579" s="25">
        <v>109.51265644557236</v>
      </c>
      <c r="U579" s="25">
        <v>83.229618898634996</v>
      </c>
      <c r="V579" s="26">
        <v>809.22</v>
      </c>
      <c r="W579" s="2">
        <v>7.0000000000000007E-2</v>
      </c>
      <c r="X579" s="2">
        <v>9.4399999999999998E-2</v>
      </c>
      <c r="Y579" s="27">
        <v>681.53155775999994</v>
      </c>
      <c r="Z579" s="1"/>
      <c r="AA579" s="28"/>
      <c r="AB579" s="29">
        <v>67213.465533882496</v>
      </c>
      <c r="AC579" s="29">
        <v>62959.448727940573</v>
      </c>
      <c r="AD579" s="29">
        <v>79975.515951708294</v>
      </c>
      <c r="AE579" s="29">
        <v>74636.33134178663</v>
      </c>
      <c r="AF579" s="29">
        <v>61948.15501368291</v>
      </c>
      <c r="AG579" s="29">
        <v>63440.881640518637</v>
      </c>
      <c r="AH579" s="24">
        <v>64187.244953936512</v>
      </c>
      <c r="AI579" s="24">
        <v>66426.334894190106</v>
      </c>
      <c r="AJ579" s="24">
        <v>37972.109857909993</v>
      </c>
      <c r="AK579" s="29">
        <v>61578.63439299418</v>
      </c>
      <c r="AL579" s="29">
        <v>74636.33134178663</v>
      </c>
      <c r="AM579" s="29">
        <v>56723.61181975784</v>
      </c>
      <c r="AN579">
        <v>0</v>
      </c>
      <c r="AO579" s="30">
        <v>2.6379999999999999</v>
      </c>
      <c r="AP579">
        <v>2.6379999999999999</v>
      </c>
      <c r="AQ579">
        <v>6.0000000024000002</v>
      </c>
      <c r="AR579" s="29">
        <v>260.1627467716192</v>
      </c>
      <c r="AS579" s="29">
        <v>243.69675014050407</v>
      </c>
      <c r="AT579" s="29">
        <v>309.56073666496462</v>
      </c>
      <c r="AU579" s="29">
        <v>288.89438770341985</v>
      </c>
      <c r="AV579" s="29">
        <v>239.78234179383853</v>
      </c>
      <c r="AW579" s="29">
        <v>245.56022954790691</v>
      </c>
      <c r="AX579" s="24">
        <v>248.44917342494114</v>
      </c>
      <c r="AY579" s="24">
        <v>257.11600505604372</v>
      </c>
      <c r="AZ579" s="24">
        <v>146.9784115858086</v>
      </c>
      <c r="BA579" s="29">
        <v>238.35204060488002</v>
      </c>
      <c r="BB579" s="29">
        <v>288.89438770341985</v>
      </c>
      <c r="BC579" s="29">
        <v>219.55973465459911</v>
      </c>
      <c r="BD579" s="1">
        <f t="shared" si="24"/>
        <v>1132.2998277679856</v>
      </c>
      <c r="BE579" s="28">
        <f t="shared" si="25"/>
        <v>771698.06547009491</v>
      </c>
      <c r="BF579" s="28">
        <f t="shared" si="26"/>
        <v>2987.0069456519459</v>
      </c>
    </row>
    <row r="580" spans="1:58" x14ac:dyDescent="0.25">
      <c r="A580" s="21" t="s">
        <v>139</v>
      </c>
      <c r="B580" s="22" t="s">
        <v>139</v>
      </c>
      <c r="C580" s="23" t="s">
        <v>440</v>
      </c>
      <c r="D580" s="23" t="s">
        <v>373</v>
      </c>
      <c r="E580" t="s">
        <v>529</v>
      </c>
      <c r="F580" t="s">
        <v>530</v>
      </c>
      <c r="G580" s="23" t="s">
        <v>44</v>
      </c>
      <c r="H580">
        <v>311418</v>
      </c>
      <c r="I580" s="24" t="s">
        <v>57</v>
      </c>
      <c r="J580" s="24">
        <v>26.215764158712503</v>
      </c>
      <c r="K580" s="24">
        <v>33.70598248977322</v>
      </c>
      <c r="L580" s="24">
        <v>39.947831098990484</v>
      </c>
      <c r="M580" s="24">
        <v>31.758670369215988</v>
      </c>
      <c r="N580" s="24">
        <v>59.136834480609082</v>
      </c>
      <c r="O580" s="24">
        <v>32.85379693367171</v>
      </c>
      <c r="P580" s="24">
        <v>21.902531289114471</v>
      </c>
      <c r="Q580" s="24">
        <v>39.424556320406055</v>
      </c>
      <c r="R580" s="24">
        <v>12.857503783677199</v>
      </c>
      <c r="S580" s="25">
        <v>35.783490433778972</v>
      </c>
      <c r="T580" s="25">
        <v>53.661201658330462</v>
      </c>
      <c r="U580" s="25">
        <v>39.424556320406055</v>
      </c>
      <c r="V580" s="26">
        <v>996.06</v>
      </c>
      <c r="W580" s="2">
        <v>7.0000000000000007E-2</v>
      </c>
      <c r="X580" s="2">
        <v>9.4399999999999998E-2</v>
      </c>
      <c r="Y580" s="27">
        <v>838.88970047999976</v>
      </c>
      <c r="Z580" s="1"/>
      <c r="AA580" s="28"/>
      <c r="AB580" s="29">
        <v>21992.134542956643</v>
      </c>
      <c r="AC580" s="29">
        <v>28275.601555229972</v>
      </c>
      <c r="AD580" s="29">
        <v>33511.824065457746</v>
      </c>
      <c r="AE580" s="29">
        <v>26642.021473674642</v>
      </c>
      <c r="AF580" s="29">
        <v>49609.281364773473</v>
      </c>
      <c r="AG580" s="29">
        <v>27560.711869318595</v>
      </c>
      <c r="AH580" s="24">
        <v>18373.807912879063</v>
      </c>
      <c r="AI580" s="24">
        <v>33072.854243182315</v>
      </c>
      <c r="AJ580" s="24">
        <v>10786.027498009429</v>
      </c>
      <c r="AK580" s="29">
        <v>30018.40157212178</v>
      </c>
      <c r="AL580" s="29">
        <v>45015.829386553705</v>
      </c>
      <c r="AM580" s="29">
        <v>33072.854243182315</v>
      </c>
      <c r="AN580">
        <v>0</v>
      </c>
      <c r="AO580" s="30">
        <v>3.1114999999999999</v>
      </c>
      <c r="AP580">
        <v>3.1114999999999999</v>
      </c>
      <c r="AQ580">
        <v>6.0000000024000002</v>
      </c>
      <c r="AR580" s="29">
        <v>81.570350179833952</v>
      </c>
      <c r="AS580" s="29">
        <v>104.87616451692936</v>
      </c>
      <c r="AT580" s="29">
        <v>124.29767646450888</v>
      </c>
      <c r="AU580" s="29">
        <v>98.817102853815541</v>
      </c>
      <c r="AV580" s="29">
        <v>184.00426048641515</v>
      </c>
      <c r="AW580" s="29">
        <v>102.22458915911952</v>
      </c>
      <c r="AX580" s="24">
        <v>68.149726106079669</v>
      </c>
      <c r="AY580" s="24">
        <v>122.66950699094343</v>
      </c>
      <c r="AZ580" s="24">
        <v>40.006123022911602</v>
      </c>
      <c r="BA580" s="29">
        <v>111.34033048470327</v>
      </c>
      <c r="BB580" s="29">
        <v>166.96682895989522</v>
      </c>
      <c r="BC580" s="29">
        <v>122.66950699094343</v>
      </c>
      <c r="BD580" s="1">
        <f t="shared" si="24"/>
        <v>426.67271933668621</v>
      </c>
      <c r="BE580" s="28">
        <f t="shared" si="25"/>
        <v>357931.34972733969</v>
      </c>
      <c r="BF580" s="28">
        <f t="shared" si="26"/>
        <v>1327.592166216099</v>
      </c>
    </row>
    <row r="581" spans="1:58" x14ac:dyDescent="0.25">
      <c r="A581" s="21" t="s">
        <v>139</v>
      </c>
      <c r="B581" s="22" t="s">
        <v>139</v>
      </c>
      <c r="C581" s="23" t="s">
        <v>140</v>
      </c>
      <c r="D581" s="23" t="s">
        <v>373</v>
      </c>
      <c r="E581" t="s">
        <v>463</v>
      </c>
      <c r="F581" t="s">
        <v>464</v>
      </c>
      <c r="G581" s="23" t="s">
        <v>44</v>
      </c>
      <c r="H581">
        <v>311419</v>
      </c>
      <c r="I581" s="24" t="s">
        <v>58</v>
      </c>
      <c r="J581" s="24">
        <v>46.189679708207748</v>
      </c>
      <c r="K581" s="24">
        <v>31.209243046086314</v>
      </c>
      <c r="L581" s="24">
        <v>61.170116370329175</v>
      </c>
      <c r="M581" s="24">
        <v>66.802720431799145</v>
      </c>
      <c r="N581" s="24">
        <v>47.090442271596125</v>
      </c>
      <c r="O581" s="24">
        <v>36.139176627038886</v>
      </c>
      <c r="P581" s="24">
        <v>44.900189142684667</v>
      </c>
      <c r="Q581" s="24">
        <v>33.948923498127435</v>
      </c>
      <c r="R581" s="24">
        <v>23.572090270074863</v>
      </c>
      <c r="S581" s="25">
        <v>46.518537563912666</v>
      </c>
      <c r="T581" s="25">
        <v>70.088100125166321</v>
      </c>
      <c r="U581" s="25">
        <v>47.090442271596125</v>
      </c>
      <c r="V581" s="26">
        <v>1186.6199999999999</v>
      </c>
      <c r="W581" s="2">
        <v>7.0000000000000007E-2</v>
      </c>
      <c r="X581" s="2">
        <v>9.4399999999999998E-2</v>
      </c>
      <c r="Y581" s="27">
        <v>999.38085695999985</v>
      </c>
      <c r="Z581" s="1"/>
      <c r="AA581" s="28"/>
      <c r="AB581" s="29">
        <v>46161.081689496576</v>
      </c>
      <c r="AC581" s="29">
        <v>31189.920060470657</v>
      </c>
      <c r="AD581" s="29">
        <v>61132.243318522487</v>
      </c>
      <c r="AE581" s="29">
        <v>66761.359992390717</v>
      </c>
      <c r="AF581" s="29">
        <v>47061.286552013138</v>
      </c>
      <c r="AG581" s="29">
        <v>36116.801307358917</v>
      </c>
      <c r="AH581" s="24">
        <v>44872.389503082282</v>
      </c>
      <c r="AI581" s="24">
        <v>33927.904258428069</v>
      </c>
      <c r="AJ581" s="24">
        <v>23557.495774445892</v>
      </c>
      <c r="AK581" s="29">
        <v>46489.735935148987</v>
      </c>
      <c r="AL581" s="29">
        <v>70044.705565786993</v>
      </c>
      <c r="AM581" s="29">
        <v>47061.286552013138</v>
      </c>
      <c r="AN581">
        <v>0</v>
      </c>
      <c r="AO581" s="30">
        <v>3.956</v>
      </c>
      <c r="AP581">
        <v>3.956</v>
      </c>
      <c r="AQ581">
        <v>6.0000000024000002</v>
      </c>
      <c r="AR581" s="29">
        <v>182.72637292566986</v>
      </c>
      <c r="AS581" s="29">
        <v>123.46376549031746</v>
      </c>
      <c r="AT581" s="29">
        <v>241.98898036102221</v>
      </c>
      <c r="AU581" s="29">
        <v>264.27156202819742</v>
      </c>
      <c r="AV581" s="29">
        <v>186.28978962643427</v>
      </c>
      <c r="AW581" s="29">
        <v>142.96658273656584</v>
      </c>
      <c r="AX581" s="24">
        <v>177.62514824846053</v>
      </c>
      <c r="AY581" s="24">
        <v>134.30194135859213</v>
      </c>
      <c r="AZ581" s="24">
        <v>93.251189108416156</v>
      </c>
      <c r="BA581" s="29">
        <v>184.02733460283849</v>
      </c>
      <c r="BB581" s="29">
        <v>277.26852409515794</v>
      </c>
      <c r="BC581" s="29">
        <v>186.28978962643427</v>
      </c>
      <c r="BD581" s="1">
        <f t="shared" si="24"/>
        <v>554.71966132661942</v>
      </c>
      <c r="BE581" s="28">
        <f t="shared" si="25"/>
        <v>554376.21050915786</v>
      </c>
      <c r="BF581" s="28">
        <f t="shared" si="26"/>
        <v>2194.4709802081065</v>
      </c>
    </row>
    <row r="582" spans="1:58" x14ac:dyDescent="0.25">
      <c r="A582" s="21" t="s">
        <v>139</v>
      </c>
      <c r="B582" s="22" t="s">
        <v>139</v>
      </c>
      <c r="C582" s="23" t="s">
        <v>440</v>
      </c>
      <c r="D582" s="23" t="s">
        <v>373</v>
      </c>
      <c r="E582" t="s">
        <v>529</v>
      </c>
      <c r="F582" t="s">
        <v>530</v>
      </c>
      <c r="G582" s="23" t="s">
        <v>116</v>
      </c>
      <c r="H582">
        <v>311734</v>
      </c>
      <c r="I582" s="24" t="s">
        <v>541</v>
      </c>
      <c r="J582" s="24">
        <v>35.176599262007038</v>
      </c>
      <c r="K582" s="24">
        <v>27.058922509236183</v>
      </c>
      <c r="L582" s="24">
        <v>47.353114391163317</v>
      </c>
      <c r="M582" s="24">
        <v>36.792837655951018</v>
      </c>
      <c r="N582" s="24">
        <v>15.429254500882683</v>
      </c>
      <c r="O582" s="24">
        <v>28.484777540091113</v>
      </c>
      <c r="P582" s="24">
        <v>34.419106194276758</v>
      </c>
      <c r="Q582" s="24">
        <v>43.914032040973794</v>
      </c>
      <c r="R582" s="24">
        <v>17.805298886384758</v>
      </c>
      <c r="S582" s="25">
        <v>35.872505435657828</v>
      </c>
      <c r="T582" s="25">
        <v>53.40895788767083</v>
      </c>
      <c r="U582" s="25">
        <v>22.55044888590546</v>
      </c>
      <c r="V582" s="26">
        <v>1386.85</v>
      </c>
      <c r="W582" s="2">
        <v>7.0000000000000007E-2</v>
      </c>
      <c r="X582" s="2">
        <v>9.4399999999999998E-2</v>
      </c>
      <c r="Y582" s="27">
        <v>1168.0161647999998</v>
      </c>
      <c r="Z582" s="1"/>
      <c r="AA582" s="28"/>
      <c r="AB582" s="29">
        <v>41086.836560715965</v>
      </c>
      <c r="AC582" s="29">
        <v>31605.258892858434</v>
      </c>
      <c r="AD582" s="29">
        <v>55309.20306250226</v>
      </c>
      <c r="AE582" s="29">
        <v>42974.629131012924</v>
      </c>
      <c r="AF582" s="29">
        <v>18021.618667844126</v>
      </c>
      <c r="AG582" s="29">
        <v>33270.680617558392</v>
      </c>
      <c r="AH582" s="24">
        <v>40202.072412883055</v>
      </c>
      <c r="AI582" s="24">
        <v>51292.299285402521</v>
      </c>
      <c r="AJ582" s="24">
        <v>20796.876918392834</v>
      </c>
      <c r="AK582" s="29">
        <v>41899.666220724204</v>
      </c>
      <c r="AL582" s="29">
        <v>62382.52615792198</v>
      </c>
      <c r="AM582" s="29">
        <v>26339.288822233724</v>
      </c>
      <c r="AN582">
        <v>0</v>
      </c>
      <c r="AO582" s="30">
        <v>4.8600000000000003</v>
      </c>
      <c r="AP582">
        <v>4.8600000000000003</v>
      </c>
      <c r="AQ582">
        <v>72.000000007200001</v>
      </c>
      <c r="AR582" s="29">
        <v>170.95827241335422</v>
      </c>
      <c r="AS582" s="29">
        <v>131.50636339488787</v>
      </c>
      <c r="AT582" s="29">
        <v>230.13613594105374</v>
      </c>
      <c r="AU582" s="29">
        <v>178.81319100792197</v>
      </c>
      <c r="AV582" s="29">
        <v>74.986176874289839</v>
      </c>
      <c r="AW582" s="29">
        <v>138.43601884484281</v>
      </c>
      <c r="AX582" s="24">
        <v>167.27685610418504</v>
      </c>
      <c r="AY582" s="24">
        <v>213.42219571913265</v>
      </c>
      <c r="AZ582" s="24">
        <v>86.533752587829923</v>
      </c>
      <c r="BA582" s="29">
        <v>174.34037641729705</v>
      </c>
      <c r="BB582" s="29">
        <v>259.56753533408028</v>
      </c>
      <c r="BC582" s="29">
        <v>109.59518158550054</v>
      </c>
      <c r="BD582" s="1">
        <f t="shared" ref="BD582:BD645" si="27">SUM(J582:U582)</f>
        <v>398.2658551902008</v>
      </c>
      <c r="BE582" s="28">
        <f t="shared" ref="BE582:BE645" si="28">SUM(AB582:AM582)</f>
        <v>465180.95675005048</v>
      </c>
      <c r="BF582" s="28">
        <f t="shared" ref="BF582:BF645" si="29">SUM(AR582:BC582)</f>
        <v>1935.5720562243757</v>
      </c>
    </row>
    <row r="583" spans="1:58" x14ac:dyDescent="0.25">
      <c r="A583" s="21" t="s">
        <v>139</v>
      </c>
      <c r="B583" s="22" t="s">
        <v>139</v>
      </c>
      <c r="C583" s="23" t="s">
        <v>440</v>
      </c>
      <c r="D583" s="23" t="s">
        <v>373</v>
      </c>
      <c r="E583" t="s">
        <v>529</v>
      </c>
      <c r="F583" t="s">
        <v>530</v>
      </c>
      <c r="G583" s="23" t="s">
        <v>116</v>
      </c>
      <c r="H583">
        <v>311735</v>
      </c>
      <c r="I583" s="24" t="s">
        <v>542</v>
      </c>
      <c r="J583" s="24">
        <v>81.176767527708535</v>
      </c>
      <c r="K583" s="24">
        <v>82.529713653170361</v>
      </c>
      <c r="L583" s="24">
        <v>90.647390405941209</v>
      </c>
      <c r="M583" s="24">
        <v>115.12597589120158</v>
      </c>
      <c r="N583" s="24">
        <v>30.858509001765366</v>
      </c>
      <c r="O583" s="24">
        <v>71.211943850227769</v>
      </c>
      <c r="P583" s="24">
        <v>52.222092156833696</v>
      </c>
      <c r="Q583" s="24">
        <v>62.903883734367874</v>
      </c>
      <c r="R583" s="24">
        <v>49.545179509940198</v>
      </c>
      <c r="S583" s="25">
        <v>89.196500002176208</v>
      </c>
      <c r="T583" s="25">
        <v>89.014929812784715</v>
      </c>
      <c r="U583" s="25">
        <v>71.211943850227769</v>
      </c>
      <c r="V583" s="26">
        <v>761.38</v>
      </c>
      <c r="W583" s="2">
        <v>7.0000000000000007E-2</v>
      </c>
      <c r="X583" s="2">
        <v>9.4399999999999998E-2</v>
      </c>
      <c r="Y583" s="27">
        <v>641.24032704000001</v>
      </c>
      <c r="Z583" s="1"/>
      <c r="AA583" s="28"/>
      <c r="AB583" s="29">
        <v>52053.816957517876</v>
      </c>
      <c r="AC583" s="29">
        <v>52921.380573476519</v>
      </c>
      <c r="AD583" s="29">
        <v>58126.762269228304</v>
      </c>
      <c r="AE583" s="29">
        <v>73823.418431273254</v>
      </c>
      <c r="AF583" s="29">
        <v>19787.720404258809</v>
      </c>
      <c r="AG583" s="29">
        <v>45663.970163674174</v>
      </c>
      <c r="AH583" s="24">
        <v>33486.911453361055</v>
      </c>
      <c r="AI583" s="24">
        <v>40336.506977912191</v>
      </c>
      <c r="AJ583" s="24">
        <v>31770.367112209558</v>
      </c>
      <c r="AK583" s="29">
        <v>57196.392832218837</v>
      </c>
      <c r="AL583" s="29">
        <v>57079.962704592719</v>
      </c>
      <c r="AM583" s="29">
        <v>45663.970163674174</v>
      </c>
      <c r="AN583">
        <v>0</v>
      </c>
      <c r="AO583" s="30">
        <v>4.9279999999999999</v>
      </c>
      <c r="AP583">
        <v>4.9279999999999999</v>
      </c>
      <c r="AQ583">
        <v>16</v>
      </c>
      <c r="AR583" s="29">
        <v>400.03911037654763</v>
      </c>
      <c r="AS583" s="29">
        <v>406.70642888282356</v>
      </c>
      <c r="AT583" s="29">
        <v>446.71033992047825</v>
      </c>
      <c r="AU583" s="29">
        <v>567.34080919184134</v>
      </c>
      <c r="AV583" s="29">
        <v>152.07073236069974</v>
      </c>
      <c r="AW583" s="29">
        <v>350.93245929392242</v>
      </c>
      <c r="AX583" s="24">
        <v>257.35047014887647</v>
      </c>
      <c r="AY583" s="24">
        <v>309.99033904296488</v>
      </c>
      <c r="AZ583" s="24">
        <v>244.1586446249853</v>
      </c>
      <c r="BA583" s="29">
        <v>439.56035201072433</v>
      </c>
      <c r="BB583" s="29">
        <v>438.66557411740308</v>
      </c>
      <c r="BC583" s="29">
        <v>350.93245929392242</v>
      </c>
      <c r="BD583" s="1">
        <f t="shared" si="27"/>
        <v>885.64482939634536</v>
      </c>
      <c r="BE583" s="28">
        <f t="shared" si="28"/>
        <v>567911.18004339747</v>
      </c>
      <c r="BF583" s="28">
        <f t="shared" si="29"/>
        <v>4364.4577192651896</v>
      </c>
    </row>
    <row r="584" spans="1:58" x14ac:dyDescent="0.25">
      <c r="A584" s="21" t="s">
        <v>139</v>
      </c>
      <c r="B584" s="22" t="s">
        <v>139</v>
      </c>
      <c r="C584" s="23" t="s">
        <v>440</v>
      </c>
      <c r="D584" s="23" t="s">
        <v>373</v>
      </c>
      <c r="E584" t="s">
        <v>529</v>
      </c>
      <c r="F584" t="s">
        <v>530</v>
      </c>
      <c r="G584" s="23" t="s">
        <v>116</v>
      </c>
      <c r="H584">
        <v>311738</v>
      </c>
      <c r="I584" s="24" t="s">
        <v>543</v>
      </c>
      <c r="J584" s="24">
        <v>70.353198524014076</v>
      </c>
      <c r="K584" s="24">
        <v>51.411952767548748</v>
      </c>
      <c r="L584" s="24">
        <v>96.059174907788432</v>
      </c>
      <c r="M584" s="24">
        <v>89.014929812784715</v>
      </c>
      <c r="N584" s="24">
        <v>33.232240463439631</v>
      </c>
      <c r="O584" s="24">
        <v>37.979703386788152</v>
      </c>
      <c r="P584" s="24">
        <v>68.838212388553515</v>
      </c>
      <c r="Q584" s="24">
        <v>97.322989928644631</v>
      </c>
      <c r="R584" s="24">
        <v>15.482868596856312</v>
      </c>
      <c r="S584" s="25">
        <v>109.55657065484688</v>
      </c>
      <c r="T584" s="25">
        <v>75.959406773576305</v>
      </c>
      <c r="U584" s="25">
        <v>61.717018003530733</v>
      </c>
      <c r="V584" s="26">
        <v>910.34</v>
      </c>
      <c r="W584" s="2">
        <v>7.0000000000000007E-2</v>
      </c>
      <c r="X584" s="2">
        <v>9.4399999999999998E-2</v>
      </c>
      <c r="Y584" s="27">
        <v>766.69563071999994</v>
      </c>
      <c r="Z584" s="1"/>
      <c r="AA584" s="28"/>
      <c r="AB584" s="29">
        <v>53939.489915538339</v>
      </c>
      <c r="AC584" s="29">
        <v>39417.31955366263</v>
      </c>
      <c r="AD584" s="29">
        <v>73648.14969236964</v>
      </c>
      <c r="AE584" s="29">
        <v>68247.357756309502</v>
      </c>
      <c r="AF584" s="29">
        <v>25479.013562355551</v>
      </c>
      <c r="AG584" s="29">
        <v>29118.872642692062</v>
      </c>
      <c r="AH584" s="24">
        <v>52777.956664879348</v>
      </c>
      <c r="AI584" s="24">
        <v>74617.111146898402</v>
      </c>
      <c r="AJ584" s="24">
        <v>11870.64770422163</v>
      </c>
      <c r="AK584" s="29">
        <v>83996.544037738058</v>
      </c>
      <c r="AL584" s="29">
        <v>58237.745285384124</v>
      </c>
      <c r="AM584" s="29">
        <v>47318.168044374586</v>
      </c>
      <c r="AN584">
        <v>0</v>
      </c>
      <c r="AO584" s="30">
        <v>3.28</v>
      </c>
      <c r="AP584">
        <v>3.28</v>
      </c>
      <c r="AQ584">
        <v>48.000000019200002</v>
      </c>
      <c r="AR584" s="29">
        <v>230.75849115876616</v>
      </c>
      <c r="AS584" s="29">
        <v>168.63120507755988</v>
      </c>
      <c r="AT584" s="29">
        <v>315.07409369754606</v>
      </c>
      <c r="AU584" s="29">
        <v>291.96896978593384</v>
      </c>
      <c r="AV584" s="29">
        <v>109.00174872008198</v>
      </c>
      <c r="AW584" s="29">
        <v>124.57342710866513</v>
      </c>
      <c r="AX584" s="24">
        <v>225.78933663445551</v>
      </c>
      <c r="AY584" s="24">
        <v>319.21940696595436</v>
      </c>
      <c r="AZ584" s="24">
        <v>50.783808997688702</v>
      </c>
      <c r="BA584" s="29">
        <v>359.34555174789773</v>
      </c>
      <c r="BB584" s="29">
        <v>249.14685421733026</v>
      </c>
      <c r="BC584" s="29">
        <v>202.43181905158079</v>
      </c>
      <c r="BD584" s="1">
        <f t="shared" si="27"/>
        <v>806.92826620837207</v>
      </c>
      <c r="BE584" s="28">
        <f t="shared" si="28"/>
        <v>618668.37600642384</v>
      </c>
      <c r="BF584" s="28">
        <f t="shared" si="29"/>
        <v>2646.7247131634604</v>
      </c>
    </row>
    <row r="585" spans="1:58" x14ac:dyDescent="0.25">
      <c r="A585" s="21" t="s">
        <v>139</v>
      </c>
      <c r="B585" s="22" t="s">
        <v>139</v>
      </c>
      <c r="C585" s="23" t="s">
        <v>440</v>
      </c>
      <c r="D585" s="23" t="s">
        <v>373</v>
      </c>
      <c r="E585" t="s">
        <v>529</v>
      </c>
      <c r="F585" t="s">
        <v>530</v>
      </c>
      <c r="G585" s="23" t="s">
        <v>23</v>
      </c>
      <c r="H585">
        <v>313611</v>
      </c>
      <c r="I585" s="24" t="s">
        <v>544</v>
      </c>
      <c r="J585" s="24">
        <v>23.516284726194634</v>
      </c>
      <c r="K585" s="24">
        <v>25.755930890594122</v>
      </c>
      <c r="L585" s="24">
        <v>27.99557705499361</v>
      </c>
      <c r="M585" s="24">
        <v>74.659331073609025</v>
      </c>
      <c r="N585" s="24">
        <v>21.61191162657104</v>
      </c>
      <c r="O585" s="24">
        <v>42.241463633752474</v>
      </c>
      <c r="P585" s="24">
        <v>54.029779066427587</v>
      </c>
      <c r="Q585" s="24">
        <v>46.170902111310845</v>
      </c>
      <c r="R585" s="24">
        <v>11.533545923535161</v>
      </c>
      <c r="S585" s="25">
        <v>37.716098021057427</v>
      </c>
      <c r="T585" s="25">
        <v>47.153261730700443</v>
      </c>
      <c r="U585" s="25">
        <v>48.135621350090034</v>
      </c>
      <c r="V585" s="26">
        <v>972</v>
      </c>
      <c r="W585" s="2">
        <v>7.0000000000000007E-2</v>
      </c>
      <c r="X585" s="2">
        <v>9.4399999999999998E-2</v>
      </c>
      <c r="Y585" s="27">
        <v>818.62617599999987</v>
      </c>
      <c r="Z585" s="1"/>
      <c r="AA585" s="28"/>
      <c r="AB585" s="29">
        <v>19251.046239131916</v>
      </c>
      <c r="AC585" s="29">
        <v>21084.479214287338</v>
      </c>
      <c r="AD585" s="29">
        <v>22917.912189442759</v>
      </c>
      <c r="AE585" s="29">
        <v>61118.082699506522</v>
      </c>
      <c r="AF585" s="29">
        <v>17692.076570909787</v>
      </c>
      <c r="AG585" s="29">
        <v>34579.967843141851</v>
      </c>
      <c r="AH585" s="24">
        <v>44230.191427274462</v>
      </c>
      <c r="AI585" s="24">
        <v>37796.709037852721</v>
      </c>
      <c r="AJ585" s="24">
        <v>9441.6625951039769</v>
      </c>
      <c r="AK585" s="29">
        <v>30875.385096619404</v>
      </c>
      <c r="AL585" s="29">
        <v>38600.894336530437</v>
      </c>
      <c r="AM585" s="29">
        <v>39405.079635208152</v>
      </c>
      <c r="AN585">
        <v>0</v>
      </c>
      <c r="AO585" s="30">
        <v>36.000000100800001</v>
      </c>
      <c r="AP585">
        <v>15.912000000000001</v>
      </c>
      <c r="AQ585">
        <v>36.000000100800001</v>
      </c>
      <c r="AR585" s="29">
        <v>846.58625251344836</v>
      </c>
      <c r="AS585" s="29">
        <v>927.2135146575863</v>
      </c>
      <c r="AT585" s="29">
        <v>1007.8407768017241</v>
      </c>
      <c r="AU585" s="29">
        <v>2687.7359261755855</v>
      </c>
      <c r="AV585" s="29">
        <v>778.02882073503815</v>
      </c>
      <c r="AW585" s="29">
        <v>1520.6926950730287</v>
      </c>
      <c r="AX585" s="24">
        <v>1945.0720518375949</v>
      </c>
      <c r="AY585" s="24">
        <v>1662.1524806612174</v>
      </c>
      <c r="AZ585" s="24">
        <v>415.20765440984724</v>
      </c>
      <c r="BA585" s="29">
        <v>1357.7795325598502</v>
      </c>
      <c r="BB585" s="29">
        <v>1697.5174270582647</v>
      </c>
      <c r="BC585" s="29">
        <v>1732.8823734553118</v>
      </c>
      <c r="BD585" s="1">
        <f t="shared" si="27"/>
        <v>460.51970720883634</v>
      </c>
      <c r="BE585" s="28">
        <f t="shared" si="28"/>
        <v>376993.48688500933</v>
      </c>
      <c r="BF585" s="28">
        <f t="shared" si="29"/>
        <v>16578.709505938499</v>
      </c>
    </row>
    <row r="586" spans="1:58" x14ac:dyDescent="0.25">
      <c r="A586" s="21" t="s">
        <v>139</v>
      </c>
      <c r="B586" s="22" t="s">
        <v>139</v>
      </c>
      <c r="C586" s="23" t="s">
        <v>440</v>
      </c>
      <c r="D586" s="23" t="s">
        <v>373</v>
      </c>
      <c r="E586" t="s">
        <v>529</v>
      </c>
      <c r="F586" t="s">
        <v>530</v>
      </c>
      <c r="G586" s="23" t="s">
        <v>292</v>
      </c>
      <c r="H586">
        <v>313643</v>
      </c>
      <c r="I586" s="24" t="s">
        <v>312</v>
      </c>
      <c r="J586" s="24">
        <v>88.969049376920651</v>
      </c>
      <c r="K586" s="24">
        <v>65.243969543075139</v>
      </c>
      <c r="L586" s="24">
        <v>111.70558421768925</v>
      </c>
      <c r="M586" s="24">
        <v>118.80592363751136</v>
      </c>
      <c r="N586" s="24">
        <v>96.258814042071251</v>
      </c>
      <c r="O586" s="24">
        <v>67.641328786320329</v>
      </c>
      <c r="P586" s="24">
        <v>88.454045335957375</v>
      </c>
      <c r="Q586" s="24">
        <v>111.86835145429903</v>
      </c>
      <c r="R586" s="24">
        <v>43.554004831465207</v>
      </c>
      <c r="S586" s="25">
        <v>73.673154017479504</v>
      </c>
      <c r="T586" s="25">
        <v>78.047687061138859</v>
      </c>
      <c r="U586" s="25">
        <v>87.586848813055823</v>
      </c>
      <c r="V586" s="26">
        <v>556.41999999999996</v>
      </c>
      <c r="W586" s="2">
        <v>7.0000000000000007E-2</v>
      </c>
      <c r="X586" s="2">
        <v>9.4399999999999998E-2</v>
      </c>
      <c r="Y586" s="27">
        <v>468.62137535999989</v>
      </c>
      <c r="Z586" s="1"/>
      <c r="AA586" s="28"/>
      <c r="AB586" s="29">
        <v>41692.798283484299</v>
      </c>
      <c r="AC586" s="29">
        <v>30574.718741221815</v>
      </c>
      <c r="AD586" s="29">
        <v>52347.624511485832</v>
      </c>
      <c r="AE586" s="29">
        <v>55674.995335925691</v>
      </c>
      <c r="AF586" s="29">
        <v>45108.9378269179</v>
      </c>
      <c r="AG586" s="29">
        <v>31698.172527023384</v>
      </c>
      <c r="AH586" s="24">
        <v>41451.456381492128</v>
      </c>
      <c r="AI586" s="24">
        <v>52423.900717769458</v>
      </c>
      <c r="AJ586" s="24">
        <v>20410.337646557306</v>
      </c>
      <c r="AK586" s="29">
        <v>34524.814762780348</v>
      </c>
      <c r="AL586" s="29">
        <v>36574.814454257757</v>
      </c>
      <c r="AM586" s="29">
        <v>41045.069554222595</v>
      </c>
      <c r="AN586">
        <v>0</v>
      </c>
      <c r="AO586" s="30">
        <v>48.000000076799999</v>
      </c>
      <c r="AP586">
        <v>4.08</v>
      </c>
      <c r="AQ586">
        <v>48.000000076799999</v>
      </c>
      <c r="AR586" s="29">
        <v>4270.5143769250144</v>
      </c>
      <c r="AS586" s="29">
        <v>3131.7105430783436</v>
      </c>
      <c r="AT586" s="29">
        <v>5361.8680510280728</v>
      </c>
      <c r="AU586" s="29">
        <v>5702.6843437248399</v>
      </c>
      <c r="AV586" s="29">
        <v>4620.4230814120965</v>
      </c>
      <c r="AW586" s="29">
        <v>3246.7837869382297</v>
      </c>
      <c r="AX586" s="24">
        <v>4245.794182919225</v>
      </c>
      <c r="AY586" s="24">
        <v>5369.6808783978431</v>
      </c>
      <c r="AZ586" s="24">
        <v>2090.5922352552775</v>
      </c>
      <c r="BA586" s="29">
        <v>3536.3113984971142</v>
      </c>
      <c r="BB586" s="29">
        <v>3746.2889849287276</v>
      </c>
      <c r="BC586" s="29">
        <v>4204.1687497533494</v>
      </c>
      <c r="BD586" s="1">
        <f t="shared" si="27"/>
        <v>1031.808761116984</v>
      </c>
      <c r="BE586" s="28">
        <f t="shared" si="28"/>
        <v>483527.6407431385</v>
      </c>
      <c r="BF586" s="28">
        <f t="shared" si="29"/>
        <v>49526.82061285813</v>
      </c>
    </row>
    <row r="587" spans="1:58" x14ac:dyDescent="0.25">
      <c r="A587" s="21" t="s">
        <v>139</v>
      </c>
      <c r="B587" s="22" t="s">
        <v>139</v>
      </c>
      <c r="C587" s="23" t="s">
        <v>440</v>
      </c>
      <c r="D587" s="23" t="s">
        <v>373</v>
      </c>
      <c r="E587" t="s">
        <v>529</v>
      </c>
      <c r="F587" t="s">
        <v>530</v>
      </c>
      <c r="G587" s="23" t="s">
        <v>292</v>
      </c>
      <c r="H587">
        <v>313644</v>
      </c>
      <c r="I587" s="24" t="s">
        <v>313</v>
      </c>
      <c r="J587" s="24">
        <v>84.026324411536152</v>
      </c>
      <c r="K587" s="24">
        <v>88.969049376920651</v>
      </c>
      <c r="L587" s="24">
        <v>141.36193400999613</v>
      </c>
      <c r="M587" s="24">
        <v>137.01705061844376</v>
      </c>
      <c r="N587" s="24">
        <v>98.86040361077589</v>
      </c>
      <c r="O587" s="24">
        <v>65.906935740517255</v>
      </c>
      <c r="P587" s="24">
        <v>104.93077927108669</v>
      </c>
      <c r="Q587" s="24">
        <v>146.55621237036073</v>
      </c>
      <c r="R587" s="24">
        <v>49.210369095291867</v>
      </c>
      <c r="S587" s="25">
        <v>92.091442521849388</v>
      </c>
      <c r="T587" s="25">
        <v>107.5323688397913</v>
      </c>
      <c r="U587" s="25">
        <v>77.180490538237322</v>
      </c>
      <c r="V587" s="26">
        <v>612.67999999999995</v>
      </c>
      <c r="W587" s="2">
        <v>7.0000000000000007E-2</v>
      </c>
      <c r="X587" s="2">
        <v>9.4399999999999998E-2</v>
      </c>
      <c r="Y587" s="27">
        <v>516.00399743999992</v>
      </c>
      <c r="Z587" s="1"/>
      <c r="AA587" s="28"/>
      <c r="AB587" s="29">
        <v>43357.919286542907</v>
      </c>
      <c r="AC587" s="29">
        <v>45908.385126927787</v>
      </c>
      <c r="AD587" s="29">
        <v>72943.323035007488</v>
      </c>
      <c r="AE587" s="29">
        <v>70701.345836555789</v>
      </c>
      <c r="AF587" s="29">
        <v>51012.363451692159</v>
      </c>
      <c r="AG587" s="29">
        <v>34008.242301128106</v>
      </c>
      <c r="AH587" s="24">
        <v>54144.701558375011</v>
      </c>
      <c r="AI587" s="24">
        <v>75623.591432771704</v>
      </c>
      <c r="AJ587" s="24">
        <v>25392.747168668437</v>
      </c>
      <c r="AK587" s="29">
        <v>47519.55247129027</v>
      </c>
      <c r="AL587" s="29">
        <v>55487.132175524799</v>
      </c>
      <c r="AM587" s="29">
        <v>39825.441642110549</v>
      </c>
      <c r="AN587">
        <v>0</v>
      </c>
      <c r="AO587" s="30">
        <v>48.000000076799999</v>
      </c>
      <c r="AP587">
        <v>4.08</v>
      </c>
      <c r="AQ587">
        <v>48.000000076799999</v>
      </c>
      <c r="AR587" s="29">
        <v>4033.2635782069569</v>
      </c>
      <c r="AS587" s="29">
        <v>4270.5143769250144</v>
      </c>
      <c r="AT587" s="29">
        <v>6785.3728433364113</v>
      </c>
      <c r="AU587" s="29">
        <v>6576.8184402082097</v>
      </c>
      <c r="AV587" s="29">
        <v>4745.2993809097215</v>
      </c>
      <c r="AW587" s="29">
        <v>3163.5329206064807</v>
      </c>
      <c r="AX587" s="24">
        <v>5036.6774130708454</v>
      </c>
      <c r="AY587" s="24">
        <v>7034.6982050328315</v>
      </c>
      <c r="AZ587" s="24">
        <v>2362.0977203533657</v>
      </c>
      <c r="BA587" s="29">
        <v>4420.3892481213934</v>
      </c>
      <c r="BB587" s="29">
        <v>5161.5537125684687</v>
      </c>
      <c r="BC587" s="29">
        <v>3704.6635517628529</v>
      </c>
      <c r="BD587" s="1">
        <f t="shared" si="27"/>
        <v>1193.6433604048073</v>
      </c>
      <c r="BE587" s="28">
        <f t="shared" si="28"/>
        <v>615924.74548659509</v>
      </c>
      <c r="BF587" s="28">
        <f t="shared" si="29"/>
        <v>57294.881391102543</v>
      </c>
    </row>
    <row r="588" spans="1:58" x14ac:dyDescent="0.25">
      <c r="A588" s="21" t="s">
        <v>139</v>
      </c>
      <c r="B588" s="22" t="s">
        <v>139</v>
      </c>
      <c r="C588" s="23" t="s">
        <v>440</v>
      </c>
      <c r="D588" s="23" t="s">
        <v>373</v>
      </c>
      <c r="E588" t="s">
        <v>529</v>
      </c>
      <c r="F588" t="s">
        <v>530</v>
      </c>
      <c r="G588" s="23" t="s">
        <v>23</v>
      </c>
      <c r="H588">
        <v>314769</v>
      </c>
      <c r="I588" s="24" t="s">
        <v>68</v>
      </c>
      <c r="J588" s="24">
        <v>88.466023493779801</v>
      </c>
      <c r="K588" s="24">
        <v>43.673100205790028</v>
      </c>
      <c r="L588" s="24">
        <v>45.912746370189517</v>
      </c>
      <c r="M588" s="24">
        <v>56.976857924596366</v>
      </c>
      <c r="N588" s="24">
        <v>38.31202515619411</v>
      </c>
      <c r="O588" s="24">
        <v>42.241463633752474</v>
      </c>
      <c r="P588" s="24">
        <v>60.906296402154737</v>
      </c>
      <c r="Q588" s="24">
        <v>28.488428962298183</v>
      </c>
      <c r="R588" s="24">
        <v>10.892793372227649</v>
      </c>
      <c r="S588" s="25">
        <v>40.123508533039811</v>
      </c>
      <c r="T588" s="25">
        <v>59.923936782765139</v>
      </c>
      <c r="U588" s="25">
        <v>67.782813737881881</v>
      </c>
      <c r="V588" s="26">
        <v>846.95</v>
      </c>
      <c r="W588" s="2">
        <v>7.0000000000000007E-2</v>
      </c>
      <c r="X588" s="2">
        <v>9.4399999999999998E-2</v>
      </c>
      <c r="Y588" s="27">
        <v>713.30806559999996</v>
      </c>
      <c r="Z588" s="1"/>
      <c r="AA588" s="28"/>
      <c r="AB588" s="29">
        <v>63103.528089672218</v>
      </c>
      <c r="AC588" s="29">
        <v>31152.374626547047</v>
      </c>
      <c r="AD588" s="29">
        <v>32749.932299703305</v>
      </c>
      <c r="AE588" s="29">
        <v>40642.052310159859</v>
      </c>
      <c r="AF588" s="29">
        <v>27328.276553383359</v>
      </c>
      <c r="AG588" s="29">
        <v>30131.176712704724</v>
      </c>
      <c r="AH588" s="24">
        <v>43444.952469481235</v>
      </c>
      <c r="AI588" s="24">
        <v>20321.02615507993</v>
      </c>
      <c r="AJ588" s="24">
        <v>7769.9173693242046</v>
      </c>
      <c r="AK588" s="29">
        <v>28620.422256787719</v>
      </c>
      <c r="AL588" s="29">
        <v>42744.227429650884</v>
      </c>
      <c r="AM588" s="29">
        <v>48350.027748293629</v>
      </c>
      <c r="AN588">
        <v>0</v>
      </c>
      <c r="AO588" s="30">
        <v>24.0000000384</v>
      </c>
      <c r="AP588">
        <v>18.552</v>
      </c>
      <c r="AQ588">
        <v>24.0000000384</v>
      </c>
      <c r="AR588" s="29">
        <v>2123.1845672478103</v>
      </c>
      <c r="AS588" s="29">
        <v>1048.1544066160077</v>
      </c>
      <c r="AT588" s="29">
        <v>1101.9059146475979</v>
      </c>
      <c r="AU588" s="29">
        <v>1367.4445923782241</v>
      </c>
      <c r="AV588" s="29">
        <v>919.48860521984045</v>
      </c>
      <c r="AW588" s="29">
        <v>1013.7951288321316</v>
      </c>
      <c r="AX588" s="24">
        <v>1461.7511159905155</v>
      </c>
      <c r="AY588" s="24">
        <v>683.72229618911206</v>
      </c>
      <c r="AZ588" s="24">
        <v>261.42704135174682</v>
      </c>
      <c r="BA588" s="29">
        <v>962.96420633369814</v>
      </c>
      <c r="BB588" s="29">
        <v>1438.1744850874425</v>
      </c>
      <c r="BC588" s="29">
        <v>1626.7875323120252</v>
      </c>
      <c r="BD588" s="1">
        <f t="shared" si="27"/>
        <v>583.69999457466963</v>
      </c>
      <c r="BE588" s="28">
        <f t="shared" si="28"/>
        <v>416357.91402078816</v>
      </c>
      <c r="BF588" s="28">
        <f t="shared" si="29"/>
        <v>14008.799892206152</v>
      </c>
    </row>
    <row r="589" spans="1:58" x14ac:dyDescent="0.25">
      <c r="A589" s="21" t="s">
        <v>139</v>
      </c>
      <c r="B589" s="22" t="s">
        <v>139</v>
      </c>
      <c r="C589" s="23" t="s">
        <v>440</v>
      </c>
      <c r="D589" s="23" t="s">
        <v>373</v>
      </c>
      <c r="E589" t="s">
        <v>529</v>
      </c>
      <c r="F589" t="s">
        <v>530</v>
      </c>
      <c r="G589" s="23" t="s">
        <v>23</v>
      </c>
      <c r="H589">
        <v>314770</v>
      </c>
      <c r="I589" s="24" t="s">
        <v>69</v>
      </c>
      <c r="J589" s="24">
        <v>45.912746370189517</v>
      </c>
      <c r="K589" s="24">
        <v>22.39646164399489</v>
      </c>
      <c r="L589" s="24">
        <v>34.714515548192075</v>
      </c>
      <c r="M589" s="24">
        <v>44.206182872531656</v>
      </c>
      <c r="N589" s="24">
        <v>20.629552007181442</v>
      </c>
      <c r="O589" s="24">
        <v>24.558990484739812</v>
      </c>
      <c r="P589" s="24">
        <v>68.765173357271479</v>
      </c>
      <c r="Q589" s="24">
        <v>22.594271245960627</v>
      </c>
      <c r="R589" s="24">
        <v>9.6112882696126345</v>
      </c>
      <c r="S589" s="25">
        <v>44.938329557004579</v>
      </c>
      <c r="T589" s="25">
        <v>69.747532976661063</v>
      </c>
      <c r="U589" s="25">
        <v>49.117980969479625</v>
      </c>
      <c r="V589" s="26">
        <v>703.02</v>
      </c>
      <c r="W589" s="2">
        <v>7.0000000000000007E-2</v>
      </c>
      <c r="X589" s="2">
        <v>9.4399999999999998E-2</v>
      </c>
      <c r="Y589" s="27">
        <v>592.0890681599999</v>
      </c>
      <c r="Z589" s="1"/>
      <c r="AA589" s="28"/>
      <c r="AB589" s="29">
        <v>27184.435214991929</v>
      </c>
      <c r="AC589" s="29">
        <v>13260.700104874113</v>
      </c>
      <c r="AD589" s="29">
        <v>20554.085162554875</v>
      </c>
      <c r="AE589" s="29">
        <v>26173.997623907817</v>
      </c>
      <c r="AF589" s="29">
        <v>12214.532224490315</v>
      </c>
      <c r="AG589" s="29">
        <v>14541.1097910599</v>
      </c>
      <c r="AH589" s="24">
        <v>40715.107414967722</v>
      </c>
      <c r="AI589" s="24">
        <v>13377.821007775108</v>
      </c>
      <c r="AJ589" s="24">
        <v>5690.7387153720829</v>
      </c>
      <c r="AK589" s="29">
        <v>26607.493672073822</v>
      </c>
      <c r="AL589" s="29">
        <v>41296.751806610111</v>
      </c>
      <c r="AM589" s="29">
        <v>29082.2195821198</v>
      </c>
      <c r="AN589">
        <v>0</v>
      </c>
      <c r="AO589" s="30">
        <v>24.0000000384</v>
      </c>
      <c r="AP589">
        <v>10.128</v>
      </c>
      <c r="AQ589">
        <v>24.0000000384</v>
      </c>
      <c r="AR589" s="29">
        <v>1101.9059146475979</v>
      </c>
      <c r="AS589" s="29">
        <v>537.51508031590151</v>
      </c>
      <c r="AT589" s="29">
        <v>833.14837448964715</v>
      </c>
      <c r="AU589" s="29">
        <v>1060.9483906382773</v>
      </c>
      <c r="AV589" s="29">
        <v>495.1092489645294</v>
      </c>
      <c r="AW589" s="29">
        <v>589.4157725768207</v>
      </c>
      <c r="AX589" s="24">
        <v>1650.3641632150982</v>
      </c>
      <c r="AY589" s="24">
        <v>542.26251077067502</v>
      </c>
      <c r="AZ589" s="24">
        <v>230.6709188397767</v>
      </c>
      <c r="BA589" s="29">
        <v>1078.5199110937417</v>
      </c>
      <c r="BB589" s="29">
        <v>1673.9407941181707</v>
      </c>
      <c r="BC589" s="29">
        <v>1178.8315451536414</v>
      </c>
      <c r="BD589" s="1">
        <f t="shared" si="27"/>
        <v>457.19302530281936</v>
      </c>
      <c r="BE589" s="28">
        <f t="shared" si="28"/>
        <v>270698.99232079758</v>
      </c>
      <c r="BF589" s="28">
        <f t="shared" si="29"/>
        <v>10972.632624823878</v>
      </c>
    </row>
    <row r="590" spans="1:58" x14ac:dyDescent="0.25">
      <c r="A590" s="21" t="s">
        <v>139</v>
      </c>
      <c r="B590" s="22" t="s">
        <v>139</v>
      </c>
      <c r="C590" s="23" t="s">
        <v>440</v>
      </c>
      <c r="D590" s="23" t="s">
        <v>373</v>
      </c>
      <c r="E590" t="s">
        <v>529</v>
      </c>
      <c r="F590" t="s">
        <v>530</v>
      </c>
      <c r="G590" s="23" t="s">
        <v>23</v>
      </c>
      <c r="H590">
        <v>314771</v>
      </c>
      <c r="I590" s="24" t="s">
        <v>70</v>
      </c>
      <c r="J590" s="24">
        <v>64.949738767585174</v>
      </c>
      <c r="K590" s="24">
        <v>58.230800274386709</v>
      </c>
      <c r="L590" s="24">
        <v>51.511861781188244</v>
      </c>
      <c r="M590" s="24">
        <v>80.553488789946584</v>
      </c>
      <c r="N590" s="24">
        <v>40.276744394973292</v>
      </c>
      <c r="O590" s="24">
        <v>37.329665536804512</v>
      </c>
      <c r="P590" s="24">
        <v>71.712252215440259</v>
      </c>
      <c r="Q590" s="24">
        <v>31.43550782046696</v>
      </c>
      <c r="R590" s="24">
        <v>16.65956633399523</v>
      </c>
      <c r="S590" s="25">
        <v>65.802553994185274</v>
      </c>
      <c r="T590" s="25">
        <v>94.306523461400886</v>
      </c>
      <c r="U590" s="25">
        <v>54.029779066427587</v>
      </c>
      <c r="V590" s="26">
        <v>511.47</v>
      </c>
      <c r="W590" s="2">
        <v>7.0000000000000007E-2</v>
      </c>
      <c r="X590" s="2">
        <v>9.4399999999999998E-2</v>
      </c>
      <c r="Y590" s="27">
        <v>430.76412576000001</v>
      </c>
      <c r="Z590" s="1"/>
      <c r="AA590" s="28"/>
      <c r="AB590" s="29">
        <v>27978.017438559207</v>
      </c>
      <c r="AC590" s="29">
        <v>25083.739772501358</v>
      </c>
      <c r="AD590" s="29">
        <v>22189.462106443512</v>
      </c>
      <c r="AE590" s="29">
        <v>34699.553175519301</v>
      </c>
      <c r="AF590" s="29">
        <v>17349.77658775965</v>
      </c>
      <c r="AG590" s="29">
        <v>16080.280739874797</v>
      </c>
      <c r="AH590" s="24">
        <v>30891.065631864749</v>
      </c>
      <c r="AI590" s="24">
        <v>13541.289044105093</v>
      </c>
      <c r="AJ590" s="24">
        <v>7176.3435274041831</v>
      </c>
      <c r="AK590" s="29">
        <v>28345.379644080418</v>
      </c>
      <c r="AL590" s="29">
        <v>40623.867132315281</v>
      </c>
      <c r="AM590" s="29">
        <v>23274.090544555627</v>
      </c>
      <c r="AN590">
        <v>0</v>
      </c>
      <c r="AO590" s="30">
        <v>24.0000000384</v>
      </c>
      <c r="AP590">
        <v>8.64</v>
      </c>
      <c r="AQ590">
        <v>24.0000000384</v>
      </c>
      <c r="AR590" s="29">
        <v>1558.7937329161141</v>
      </c>
      <c r="AS590" s="29">
        <v>1397.5392088213437</v>
      </c>
      <c r="AT590" s="29">
        <v>1236.2846847265732</v>
      </c>
      <c r="AU590" s="29">
        <v>1933.283734051972</v>
      </c>
      <c r="AV590" s="29">
        <v>966.64186702598602</v>
      </c>
      <c r="AW590" s="29">
        <v>895.91197431676744</v>
      </c>
      <c r="AX590" s="24">
        <v>1721.0940559243168</v>
      </c>
      <c r="AY590" s="24">
        <v>754.45218889833052</v>
      </c>
      <c r="AZ590" s="24">
        <v>399.82959265561283</v>
      </c>
      <c r="BA590" s="29">
        <v>1579.2612983872646</v>
      </c>
      <c r="BB590" s="29">
        <v>2263.3565666949917</v>
      </c>
      <c r="BC590" s="29">
        <v>1296.7146996690055</v>
      </c>
      <c r="BD590" s="1">
        <f t="shared" si="27"/>
        <v>666.79848243680067</v>
      </c>
      <c r="BE590" s="28">
        <f t="shared" si="28"/>
        <v>287232.86534498318</v>
      </c>
      <c r="BF590" s="28">
        <f t="shared" si="29"/>
        <v>16003.16360408828</v>
      </c>
    </row>
    <row r="591" spans="1:58" x14ac:dyDescent="0.25">
      <c r="A591" s="21" t="s">
        <v>139</v>
      </c>
      <c r="B591" s="22" t="s">
        <v>139</v>
      </c>
      <c r="C591" s="23" t="s">
        <v>440</v>
      </c>
      <c r="D591" s="23" t="s">
        <v>373</v>
      </c>
      <c r="E591" t="s">
        <v>529</v>
      </c>
      <c r="F591" t="s">
        <v>530</v>
      </c>
      <c r="G591" s="23" t="s">
        <v>292</v>
      </c>
      <c r="H591">
        <v>314799</v>
      </c>
      <c r="I591" s="24" t="s">
        <v>545</v>
      </c>
      <c r="J591" s="24">
        <v>62.278334563844446</v>
      </c>
      <c r="K591" s="24">
        <v>59.31269958461376</v>
      </c>
      <c r="L591" s="24">
        <v>54.369974619229275</v>
      </c>
      <c r="M591" s="24">
        <v>72.844507923729594</v>
      </c>
      <c r="N591" s="24">
        <v>33.820664393160165</v>
      </c>
      <c r="O591" s="24">
        <v>71.11011487792652</v>
      </c>
      <c r="P591" s="24">
        <v>103.19638622528359</v>
      </c>
      <c r="Q591" s="24">
        <v>61.570953126009535</v>
      </c>
      <c r="R591" s="24">
        <v>32.806912730194583</v>
      </c>
      <c r="S591" s="25">
        <v>96.341816792088622</v>
      </c>
      <c r="T591" s="25">
        <v>58.969363557304924</v>
      </c>
      <c r="U591" s="25">
        <v>65.039739217615718</v>
      </c>
      <c r="V591" s="26">
        <v>496.44</v>
      </c>
      <c r="W591" s="2">
        <v>7.0000000000000007E-2</v>
      </c>
      <c r="X591" s="2">
        <v>9.4399999999999998E-2</v>
      </c>
      <c r="Y591" s="27">
        <v>418.10573951999993</v>
      </c>
      <c r="Z591" s="1"/>
      <c r="AA591" s="28"/>
      <c r="AB591" s="29">
        <v>26038.929128890155</v>
      </c>
      <c r="AC591" s="29">
        <v>24798.980122752528</v>
      </c>
      <c r="AD591" s="29">
        <v>22732.398445856481</v>
      </c>
      <c r="AE591" s="29">
        <v>30456.706855421457</v>
      </c>
      <c r="AF591" s="29">
        <v>14140.613897159961</v>
      </c>
      <c r="AG591" s="29">
        <v>29731.547168387617</v>
      </c>
      <c r="AH591" s="24">
        <v>43147.001378513727</v>
      </c>
      <c r="AI591" s="24">
        <v>25743.168889701468</v>
      </c>
      <c r="AJ591" s="24">
        <v>13716.758508426106</v>
      </c>
      <c r="AK591" s="29">
        <v>40281.066556556558</v>
      </c>
      <c r="AL591" s="29">
        <v>24655.429359150708</v>
      </c>
      <c r="AM591" s="29">
        <v>27193.488263769163</v>
      </c>
      <c r="AN591">
        <v>0</v>
      </c>
      <c r="AO591" s="30">
        <v>48.000000076799999</v>
      </c>
      <c r="AP591">
        <v>4.08</v>
      </c>
      <c r="AQ591">
        <v>48.000000076799999</v>
      </c>
      <c r="AR591" s="29">
        <v>2989.3600638475095</v>
      </c>
      <c r="AS591" s="29">
        <v>2847.009584616676</v>
      </c>
      <c r="AT591" s="29">
        <v>2609.7587858986194</v>
      </c>
      <c r="AU591" s="29">
        <v>3496.5363859334789</v>
      </c>
      <c r="AV591" s="29">
        <v>1623.3918934691148</v>
      </c>
      <c r="AW591" s="29">
        <v>3413.2855196017299</v>
      </c>
      <c r="AX591" s="24">
        <v>4953.4265467390951</v>
      </c>
      <c r="AY591" s="24">
        <v>2955.4057547771067</v>
      </c>
      <c r="AZ591" s="24">
        <v>1574.7318135689109</v>
      </c>
      <c r="BA591" s="29">
        <v>4624.4072134193057</v>
      </c>
      <c r="BB591" s="29">
        <v>2830.5294552794835</v>
      </c>
      <c r="BC591" s="29">
        <v>3121.9074874406065</v>
      </c>
      <c r="BD591" s="1">
        <f t="shared" si="27"/>
        <v>771.66146761100072</v>
      </c>
      <c r="BE591" s="28">
        <f t="shared" si="28"/>
        <v>322636.08857458597</v>
      </c>
      <c r="BF591" s="28">
        <f t="shared" si="29"/>
        <v>37039.750504591633</v>
      </c>
    </row>
    <row r="592" spans="1:58" x14ac:dyDescent="0.25">
      <c r="A592" s="21" t="s">
        <v>139</v>
      </c>
      <c r="B592" s="22" t="s">
        <v>139</v>
      </c>
      <c r="C592" s="23" t="s">
        <v>440</v>
      </c>
      <c r="D592" s="23" t="s">
        <v>373</v>
      </c>
      <c r="E592" t="s">
        <v>529</v>
      </c>
      <c r="F592" t="s">
        <v>530</v>
      </c>
      <c r="G592" s="23" t="s">
        <v>27</v>
      </c>
      <c r="H592">
        <v>316618</v>
      </c>
      <c r="I592" s="24" t="s">
        <v>546</v>
      </c>
      <c r="J592" s="24">
        <v>96.771484744203605</v>
      </c>
      <c r="K592" s="24">
        <v>90.487622098476081</v>
      </c>
      <c r="L592" s="24">
        <v>105.5688924482221</v>
      </c>
      <c r="M592" s="24">
        <v>138.91473392533359</v>
      </c>
      <c r="N592" s="24">
        <v>62.842379632888992</v>
      </c>
      <c r="O592" s="24">
        <v>76.072354292444587</v>
      </c>
      <c r="P592" s="24">
        <v>67.252371186074186</v>
      </c>
      <c r="Q592" s="24">
        <v>108.04479305303722</v>
      </c>
      <c r="R592" s="24">
        <v>38.113030098209009</v>
      </c>
      <c r="S592" s="25">
        <v>117.07913746100913</v>
      </c>
      <c r="T592" s="25">
        <v>89.302328952000167</v>
      </c>
      <c r="U592" s="25">
        <v>80.48234584562978</v>
      </c>
      <c r="V592" s="26">
        <v>601.80999999999995</v>
      </c>
      <c r="W592" s="2">
        <v>7.0000000000000007E-2</v>
      </c>
      <c r="X592" s="2">
        <v>9.4399999999999998E-2</v>
      </c>
      <c r="Y592" s="27">
        <v>506.84919647999988</v>
      </c>
      <c r="Z592" s="1"/>
      <c r="AA592" s="28"/>
      <c r="AB592" s="29">
        <v>49048.549284776163</v>
      </c>
      <c r="AC592" s="29">
        <v>45863.578551998478</v>
      </c>
      <c r="AD592" s="29">
        <v>53507.508310664896</v>
      </c>
      <c r="AE592" s="29">
        <v>70408.82126928831</v>
      </c>
      <c r="AF592" s="29">
        <v>31851.609621820895</v>
      </c>
      <c r="AG592" s="29">
        <v>38557.211647467411</v>
      </c>
      <c r="AH592" s="24">
        <v>34086.810297036398</v>
      </c>
      <c r="AI592" s="24">
        <v>54762.416542779793</v>
      </c>
      <c r="AJ592" s="24">
        <v>19317.558680695289</v>
      </c>
      <c r="AK592" s="29">
        <v>59341.466746683931</v>
      </c>
      <c r="AL592" s="29">
        <v>45262.813673113917</v>
      </c>
      <c r="AM592" s="29">
        <v>40792.412322682911</v>
      </c>
      <c r="AN592">
        <v>0</v>
      </c>
      <c r="AO592" s="30">
        <v>3.5169999999999999</v>
      </c>
      <c r="AP592">
        <v>3.5169999999999999</v>
      </c>
      <c r="AQ592">
        <v>6.0000000024000002</v>
      </c>
      <c r="AR592" s="29">
        <v>340.34531184536405</v>
      </c>
      <c r="AS592" s="29">
        <v>318.24496692034035</v>
      </c>
      <c r="AT592" s="29">
        <v>371.28579474039714</v>
      </c>
      <c r="AU592" s="29">
        <v>488.56311921539822</v>
      </c>
      <c r="AV592" s="29">
        <v>221.01664916887057</v>
      </c>
      <c r="AW592" s="29">
        <v>267.54647004652759</v>
      </c>
      <c r="AX592" s="24">
        <v>236.5265894614229</v>
      </c>
      <c r="AY592" s="24">
        <v>379.99353716753188</v>
      </c>
      <c r="AZ592" s="24">
        <v>134.04352685540107</v>
      </c>
      <c r="BA592" s="29">
        <v>411.76732645036907</v>
      </c>
      <c r="BB592" s="29">
        <v>314.0762909241846</v>
      </c>
      <c r="BC592" s="29">
        <v>283.05641033907995</v>
      </c>
      <c r="BD592" s="1">
        <f t="shared" si="27"/>
        <v>1070.9314737375287</v>
      </c>
      <c r="BE592" s="28">
        <f t="shared" si="28"/>
        <v>542800.75694900844</v>
      </c>
      <c r="BF592" s="28">
        <f t="shared" si="29"/>
        <v>3766.4659931348879</v>
      </c>
    </row>
    <row r="593" spans="1:58" x14ac:dyDescent="0.25">
      <c r="A593" s="21" t="s">
        <v>139</v>
      </c>
      <c r="B593" s="22" t="s">
        <v>139</v>
      </c>
      <c r="C593" s="23" t="s">
        <v>440</v>
      </c>
      <c r="D593" s="23" t="s">
        <v>373</v>
      </c>
      <c r="E593" t="s">
        <v>529</v>
      </c>
      <c r="F593" t="s">
        <v>530</v>
      </c>
      <c r="G593" s="23" t="s">
        <v>27</v>
      </c>
      <c r="H593">
        <v>316725</v>
      </c>
      <c r="I593" s="24" t="s">
        <v>547</v>
      </c>
      <c r="J593" s="24">
        <v>168.40751890549717</v>
      </c>
      <c r="K593" s="24">
        <v>119.39339026882263</v>
      </c>
      <c r="L593" s="24">
        <v>136.98820567685962</v>
      </c>
      <c r="M593" s="24">
        <v>198.4496198933337</v>
      </c>
      <c r="N593" s="24">
        <v>89.302328952000167</v>
      </c>
      <c r="O593" s="24">
        <v>112.45478460622242</v>
      </c>
      <c r="P593" s="24">
        <v>98.122312058370554</v>
      </c>
      <c r="Q593" s="24">
        <v>162.06718957955584</v>
      </c>
      <c r="R593" s="24">
        <v>43.865940301712257</v>
      </c>
      <c r="S593" s="25">
        <v>169.31444494361321</v>
      </c>
      <c r="T593" s="25">
        <v>155.45220224977805</v>
      </c>
      <c r="U593" s="25">
        <v>111.35228671792613</v>
      </c>
      <c r="V593" s="26">
        <v>625.66</v>
      </c>
      <c r="W593" s="2">
        <v>7.0000000000000007E-2</v>
      </c>
      <c r="X593" s="2">
        <v>9.4399999999999998E-2</v>
      </c>
      <c r="Y593" s="27">
        <v>526.93585727999994</v>
      </c>
      <c r="Z593" s="1"/>
      <c r="AA593" s="28"/>
      <c r="AB593" s="29">
        <v>88739.960346865948</v>
      </c>
      <c r="AC593" s="29">
        <v>62912.658454867655</v>
      </c>
      <c r="AD593" s="29">
        <v>72183.99759558498</v>
      </c>
      <c r="AE593" s="29">
        <v>104570.22058538393</v>
      </c>
      <c r="AF593" s="29">
        <v>47056.599263422766</v>
      </c>
      <c r="AG593" s="29">
        <v>59256.458331717549</v>
      </c>
      <c r="AH593" s="24">
        <v>51704.164622773162</v>
      </c>
      <c r="AI593" s="24">
        <v>85399.013478063527</v>
      </c>
      <c r="AJ593" s="24">
        <v>23114.536858276046</v>
      </c>
      <c r="AK593" s="29">
        <v>89217.852196250184</v>
      </c>
      <c r="AL593" s="29">
        <v>81913.339458550734</v>
      </c>
      <c r="AM593" s="29">
        <v>58675.512661798755</v>
      </c>
      <c r="AN593">
        <v>0</v>
      </c>
      <c r="AO593" s="30">
        <v>3.44</v>
      </c>
      <c r="AP593">
        <v>3.44</v>
      </c>
      <c r="AQ593">
        <v>6.0000000024000002</v>
      </c>
      <c r="AR593" s="29">
        <v>579.32186503491027</v>
      </c>
      <c r="AS593" s="29">
        <v>410.71326252474984</v>
      </c>
      <c r="AT593" s="29">
        <v>471.23942752839707</v>
      </c>
      <c r="AU593" s="29">
        <v>682.66669243306796</v>
      </c>
      <c r="AV593" s="29">
        <v>307.20001159488055</v>
      </c>
      <c r="AW593" s="29">
        <v>386.84445904540513</v>
      </c>
      <c r="AX593" s="24">
        <v>337.54075348079471</v>
      </c>
      <c r="AY593" s="24">
        <v>557.51113215367207</v>
      </c>
      <c r="AZ593" s="24">
        <v>150.89883463789016</v>
      </c>
      <c r="BA593" s="29">
        <v>582.4416906060294</v>
      </c>
      <c r="BB593" s="29">
        <v>534.75557573923652</v>
      </c>
      <c r="BC593" s="29">
        <v>383.05186630966591</v>
      </c>
      <c r="BD593" s="1">
        <f t="shared" si="27"/>
        <v>1565.1702241536916</v>
      </c>
      <c r="BE593" s="28">
        <f t="shared" si="28"/>
        <v>824744.31385355524</v>
      </c>
      <c r="BF593" s="28">
        <f t="shared" si="29"/>
        <v>5384.1855710886994</v>
      </c>
    </row>
    <row r="594" spans="1:58" x14ac:dyDescent="0.25">
      <c r="A594" s="21" t="s">
        <v>139</v>
      </c>
      <c r="B594" s="22" t="s">
        <v>139</v>
      </c>
      <c r="C594" s="23" t="s">
        <v>440</v>
      </c>
      <c r="D594" s="23" t="s">
        <v>373</v>
      </c>
      <c r="E594" t="s">
        <v>529</v>
      </c>
      <c r="F594" t="s">
        <v>530</v>
      </c>
      <c r="G594" s="23" t="s">
        <v>23</v>
      </c>
      <c r="H594">
        <v>317018</v>
      </c>
      <c r="I594" s="24" t="s">
        <v>548</v>
      </c>
      <c r="J594" s="24">
        <v>206.88634533600438</v>
      </c>
      <c r="K594" s="24">
        <v>206.88634533600438</v>
      </c>
      <c r="L594" s="24">
        <v>206.88634533600438</v>
      </c>
      <c r="M594" s="24">
        <v>3629.8017908677002</v>
      </c>
      <c r="N594" s="24">
        <v>181.49008954338504</v>
      </c>
      <c r="O594" s="24">
        <v>181.49008954338504</v>
      </c>
      <c r="P594" s="24">
        <v>181.49008954338504</v>
      </c>
      <c r="Q594" s="24">
        <v>181.49008954338504</v>
      </c>
      <c r="R594" s="24">
        <v>118.37847934365557</v>
      </c>
      <c r="S594" s="25">
        <v>148.25566956795288</v>
      </c>
      <c r="T594" s="25">
        <v>1950.111012143672</v>
      </c>
      <c r="U594" s="25">
        <v>181.49008954338504</v>
      </c>
      <c r="V594" s="26">
        <v>415</v>
      </c>
      <c r="W594" s="2">
        <v>7.0000000000000007E-2</v>
      </c>
      <c r="X594" s="2">
        <v>9.4399999999999998E-2</v>
      </c>
      <c r="Y594" s="27">
        <v>349.51631999999995</v>
      </c>
      <c r="Z594" s="1"/>
      <c r="AA594" s="28"/>
      <c r="AB594" s="29">
        <v>72310.1540800894</v>
      </c>
      <c r="AC594" s="29">
        <v>72310.1540800894</v>
      </c>
      <c r="AD594" s="29">
        <v>72310.1540800894</v>
      </c>
      <c r="AE594" s="29">
        <v>1268674.9642734879</v>
      </c>
      <c r="AF594" s="29">
        <v>63433.748213674407</v>
      </c>
      <c r="AG594" s="29">
        <v>63433.748213674407</v>
      </c>
      <c r="AH594" s="24">
        <v>63433.748213674407</v>
      </c>
      <c r="AI594" s="24">
        <v>63433.748213674407</v>
      </c>
      <c r="AJ594" s="24">
        <v>41375.210467390505</v>
      </c>
      <c r="AK594" s="29">
        <v>51817.776046526873</v>
      </c>
      <c r="AL594" s="29">
        <v>681595.62455593143</v>
      </c>
      <c r="AM594" s="29">
        <v>63433.748213674407</v>
      </c>
      <c r="AN594">
        <v>0</v>
      </c>
      <c r="AO594" s="30">
        <v>16</v>
      </c>
      <c r="AP594">
        <v>7.2</v>
      </c>
      <c r="AQ594">
        <v>16</v>
      </c>
      <c r="AR594" s="29">
        <v>3310.1815253760701</v>
      </c>
      <c r="AS594" s="29">
        <v>3310.1815253760701</v>
      </c>
      <c r="AT594" s="29">
        <v>3310.1815253760701</v>
      </c>
      <c r="AU594" s="29">
        <v>58076.828653883204</v>
      </c>
      <c r="AV594" s="29">
        <v>2903.8414326941606</v>
      </c>
      <c r="AW594" s="29">
        <v>2903.8414326941606</v>
      </c>
      <c r="AX594" s="24">
        <v>2903.8414326941606</v>
      </c>
      <c r="AY594" s="24">
        <v>2903.8414326941606</v>
      </c>
      <c r="AZ594" s="24">
        <v>1894.0556694984891</v>
      </c>
      <c r="BA594" s="29">
        <v>2372.0907130872461</v>
      </c>
      <c r="BB594" s="29">
        <v>31201.776194298753</v>
      </c>
      <c r="BC594" s="29">
        <v>2903.8414326941606</v>
      </c>
      <c r="BD594" s="1">
        <f t="shared" si="27"/>
        <v>7374.6564356479175</v>
      </c>
      <c r="BE594" s="28">
        <f t="shared" si="28"/>
        <v>2577562.778651977</v>
      </c>
      <c r="BF594" s="28">
        <f t="shared" si="29"/>
        <v>117994.50297036668</v>
      </c>
    </row>
    <row r="595" spans="1:58" x14ac:dyDescent="0.25">
      <c r="A595" s="21" t="s">
        <v>139</v>
      </c>
      <c r="B595" s="22" t="s">
        <v>139</v>
      </c>
      <c r="C595" s="23" t="s">
        <v>440</v>
      </c>
      <c r="D595" s="23" t="s">
        <v>373</v>
      </c>
      <c r="E595" t="s">
        <v>529</v>
      </c>
      <c r="F595" t="s">
        <v>530</v>
      </c>
      <c r="G595" s="23" t="s">
        <v>23</v>
      </c>
      <c r="H595">
        <v>317066</v>
      </c>
      <c r="I595" s="24" t="s">
        <v>95</v>
      </c>
      <c r="J595" s="24">
        <v>57.110977192186965</v>
      </c>
      <c r="K595" s="24">
        <v>42.553277123590291</v>
      </c>
      <c r="L595" s="24">
        <v>49.272215616788763</v>
      </c>
      <c r="M595" s="24">
        <v>55.012138685817177</v>
      </c>
      <c r="N595" s="24">
        <v>39.294384775583701</v>
      </c>
      <c r="O595" s="24">
        <v>31.43550782046696</v>
      </c>
      <c r="P595" s="24">
        <v>30.453148201077369</v>
      </c>
      <c r="Q595" s="24">
        <v>27.506069342908589</v>
      </c>
      <c r="R595" s="24">
        <v>16.65956633399523</v>
      </c>
      <c r="S595" s="25">
        <v>42.530919045022195</v>
      </c>
      <c r="T595" s="25">
        <v>83.500567648115364</v>
      </c>
      <c r="U595" s="25">
        <v>36.347305917414928</v>
      </c>
      <c r="V595" s="26">
        <v>846.96</v>
      </c>
      <c r="W595" s="2">
        <v>7.0000000000000007E-2</v>
      </c>
      <c r="X595" s="2">
        <v>9.4399999999999998E-2</v>
      </c>
      <c r="Y595" s="27">
        <v>713.31648767999991</v>
      </c>
      <c r="Z595" s="1"/>
      <c r="AA595" s="28"/>
      <c r="AB595" s="29">
        <v>40738.201658703387</v>
      </c>
      <c r="AC595" s="29">
        <v>30353.954177073116</v>
      </c>
      <c r="AD595" s="29">
        <v>35146.683783979403</v>
      </c>
      <c r="AE595" s="29">
        <v>39241.065547132152</v>
      </c>
      <c r="AF595" s="29">
        <v>28029.332533665827</v>
      </c>
      <c r="AG595" s="29">
        <v>22423.46602693266</v>
      </c>
      <c r="AH595" s="24">
        <v>21722.732713591016</v>
      </c>
      <c r="AI595" s="24">
        <v>19620.532773566076</v>
      </c>
      <c r="AJ595" s="24">
        <v>11883.54334363745</v>
      </c>
      <c r="AK595" s="29">
        <v>30338.005790997649</v>
      </c>
      <c r="AL595" s="29">
        <v>59562.331634039881</v>
      </c>
      <c r="AM595" s="29">
        <v>25927.132593640894</v>
      </c>
      <c r="AN595">
        <v>0</v>
      </c>
      <c r="AO595" s="30">
        <v>24.0000000384</v>
      </c>
      <c r="AP595">
        <v>16.5</v>
      </c>
      <c r="AQ595">
        <v>24.0000000384</v>
      </c>
      <c r="AR595" s="29">
        <v>1370.6634548055486</v>
      </c>
      <c r="AS595" s="29">
        <v>1021.2786526002128</v>
      </c>
      <c r="AT595" s="29">
        <v>1182.5331766949835</v>
      </c>
      <c r="AU595" s="29">
        <v>1320.2913305720783</v>
      </c>
      <c r="AV595" s="29">
        <v>943.06523612291323</v>
      </c>
      <c r="AW595" s="29">
        <v>754.45218889833052</v>
      </c>
      <c r="AX595" s="24">
        <v>730.87555799525774</v>
      </c>
      <c r="AY595" s="24">
        <v>660.14566528603916</v>
      </c>
      <c r="AZ595" s="24">
        <v>399.82959265561283</v>
      </c>
      <c r="BA595" s="29">
        <v>1020.74205871372</v>
      </c>
      <c r="BB595" s="29">
        <v>2004.0136267611906</v>
      </c>
      <c r="BC595" s="29">
        <v>872.33534341369477</v>
      </c>
      <c r="BD595" s="1">
        <f t="shared" si="27"/>
        <v>511.67607770296746</v>
      </c>
      <c r="BE595" s="28">
        <f t="shared" si="28"/>
        <v>364986.98257695953</v>
      </c>
      <c r="BF595" s="28">
        <f t="shared" si="29"/>
        <v>12280.225884519583</v>
      </c>
    </row>
    <row r="596" spans="1:58" x14ac:dyDescent="0.25">
      <c r="A596" s="21" t="s">
        <v>139</v>
      </c>
      <c r="B596" s="22" t="s">
        <v>139</v>
      </c>
      <c r="C596" s="23" t="s">
        <v>440</v>
      </c>
      <c r="D596" s="23" t="s">
        <v>373</v>
      </c>
      <c r="E596" t="s">
        <v>529</v>
      </c>
      <c r="F596" t="s">
        <v>530</v>
      </c>
      <c r="G596" s="23" t="s">
        <v>23</v>
      </c>
      <c r="H596">
        <v>317067</v>
      </c>
      <c r="I596" s="24" t="s">
        <v>96</v>
      </c>
      <c r="J596" s="24">
        <v>38.073984794791301</v>
      </c>
      <c r="K596" s="24">
        <v>36.954161712591571</v>
      </c>
      <c r="L596" s="24">
        <v>42.553277123590291</v>
      </c>
      <c r="M596" s="24">
        <v>60.906296402154737</v>
      </c>
      <c r="N596" s="24">
        <v>25.541350104129407</v>
      </c>
      <c r="O596" s="24">
        <v>20.629552007181442</v>
      </c>
      <c r="P596" s="24">
        <v>30.453148201077369</v>
      </c>
      <c r="Q596" s="24">
        <v>27.506069342908589</v>
      </c>
      <c r="R596" s="24">
        <v>9.6112882696126345</v>
      </c>
      <c r="S596" s="25">
        <v>37.716098021057427</v>
      </c>
      <c r="T596" s="25">
        <v>72.694611834829857</v>
      </c>
      <c r="U596" s="25">
        <v>50.100340588869216</v>
      </c>
      <c r="V596" s="26">
        <v>702.96</v>
      </c>
      <c r="W596" s="2">
        <v>7.0000000000000007E-2</v>
      </c>
      <c r="X596" s="2">
        <v>9.4399999999999998E-2</v>
      </c>
      <c r="Y596" s="27">
        <v>592.03853568</v>
      </c>
      <c r="Z596" s="1"/>
      <c r="AA596" s="28"/>
      <c r="AB596" s="29">
        <v>22541.266205410826</v>
      </c>
      <c r="AC596" s="29">
        <v>21878.287787604633</v>
      </c>
      <c r="AD596" s="29">
        <v>25193.179876635637</v>
      </c>
      <c r="AE596" s="29">
        <v>36058.874535623741</v>
      </c>
      <c r="AF596" s="29">
        <v>15121.463514938989</v>
      </c>
      <c r="AG596" s="29">
        <v>12213.489762066105</v>
      </c>
      <c r="AH596" s="24">
        <v>18029.437267811871</v>
      </c>
      <c r="AI596" s="24">
        <v>16284.653016088141</v>
      </c>
      <c r="AJ596" s="24">
        <v>5690.2530331398248</v>
      </c>
      <c r="AK596" s="29">
        <v>22329.383443950184</v>
      </c>
      <c r="AL596" s="29">
        <v>43038.011542518667</v>
      </c>
      <c r="AM596" s="29">
        <v>29661.332279303399</v>
      </c>
      <c r="AN596">
        <v>0</v>
      </c>
      <c r="AO596" s="30">
        <v>24.0000000384</v>
      </c>
      <c r="AP596">
        <v>10.321999999999999</v>
      </c>
      <c r="AQ596">
        <v>24.0000000384</v>
      </c>
      <c r="AR596" s="29">
        <v>913.77563653703226</v>
      </c>
      <c r="AS596" s="29">
        <v>886.89988252123749</v>
      </c>
      <c r="AT596" s="29">
        <v>1021.2786526002128</v>
      </c>
      <c r="AU596" s="29">
        <v>1461.7511159905155</v>
      </c>
      <c r="AV596" s="29">
        <v>612.9924034798936</v>
      </c>
      <c r="AW596" s="29">
        <v>495.1092489645294</v>
      </c>
      <c r="AX596" s="24">
        <v>730.87555799525774</v>
      </c>
      <c r="AY596" s="24">
        <v>660.14566528603916</v>
      </c>
      <c r="AZ596" s="24">
        <v>230.6709188397767</v>
      </c>
      <c r="BA596" s="29">
        <v>905.18635395367642</v>
      </c>
      <c r="BB596" s="29">
        <v>1744.6706868273895</v>
      </c>
      <c r="BC596" s="29">
        <v>1202.4081760567142</v>
      </c>
      <c r="BD596" s="1">
        <f t="shared" si="27"/>
        <v>452.74017840279384</v>
      </c>
      <c r="BE596" s="28">
        <f t="shared" si="28"/>
        <v>268039.63226509205</v>
      </c>
      <c r="BF596" s="28">
        <f t="shared" si="29"/>
        <v>10865.764299052273</v>
      </c>
    </row>
    <row r="597" spans="1:58" x14ac:dyDescent="0.25">
      <c r="A597" s="21" t="s">
        <v>139</v>
      </c>
      <c r="B597" s="22" t="s">
        <v>139</v>
      </c>
      <c r="C597" s="23" t="s">
        <v>440</v>
      </c>
      <c r="D597" s="23" t="s">
        <v>373</v>
      </c>
      <c r="E597" t="s">
        <v>529</v>
      </c>
      <c r="F597" t="s">
        <v>530</v>
      </c>
      <c r="G597" s="23" t="s">
        <v>23</v>
      </c>
      <c r="H597">
        <v>317068</v>
      </c>
      <c r="I597" s="24" t="s">
        <v>97</v>
      </c>
      <c r="J597" s="24">
        <v>44.79292328798978</v>
      </c>
      <c r="K597" s="24">
        <v>42.553277123590291</v>
      </c>
      <c r="L597" s="24">
        <v>39.193807876991052</v>
      </c>
      <c r="M597" s="24">
        <v>59.923936782765139</v>
      </c>
      <c r="N597" s="24">
        <v>36.347305917414928</v>
      </c>
      <c r="O597" s="24">
        <v>21.61191162657104</v>
      </c>
      <c r="P597" s="24">
        <v>32.417867439856558</v>
      </c>
      <c r="Q597" s="24">
        <v>27.506069342908589</v>
      </c>
      <c r="R597" s="24">
        <v>14.096556128765197</v>
      </c>
      <c r="S597" s="25">
        <v>39.321038362379014</v>
      </c>
      <c r="T597" s="25">
        <v>68.765173357271479</v>
      </c>
      <c r="U597" s="25">
        <v>44.206182872531656</v>
      </c>
      <c r="V597" s="26">
        <v>511.44</v>
      </c>
      <c r="W597" s="2">
        <v>7.0000000000000007E-2</v>
      </c>
      <c r="X597" s="2">
        <v>9.4399999999999998E-2</v>
      </c>
      <c r="Y597" s="27">
        <v>430.73885951999995</v>
      </c>
      <c r="Z597" s="1"/>
      <c r="AA597" s="28"/>
      <c r="AB597" s="29">
        <v>19294.052691635563</v>
      </c>
      <c r="AC597" s="29">
        <v>18329.350057053787</v>
      </c>
      <c r="AD597" s="29">
        <v>16882.296105181114</v>
      </c>
      <c r="AE597" s="29">
        <v>25811.568187756831</v>
      </c>
      <c r="AF597" s="29">
        <v>15656.197097491851</v>
      </c>
      <c r="AG597" s="29">
        <v>9309.0901660762374</v>
      </c>
      <c r="AH597" s="24">
        <v>13963.635249114353</v>
      </c>
      <c r="AI597" s="24">
        <v>11847.93293864248</v>
      </c>
      <c r="AJ597" s="24">
        <v>6071.9345100639866</v>
      </c>
      <c r="AK597" s="29">
        <v>16937.099219353302</v>
      </c>
      <c r="AL597" s="29">
        <v>29619.832346606203</v>
      </c>
      <c r="AM597" s="29">
        <v>19041.32079424684</v>
      </c>
      <c r="AN597">
        <v>0</v>
      </c>
      <c r="AO597" s="30">
        <v>24.0000000384</v>
      </c>
      <c r="AP597">
        <v>7.8719999999999999</v>
      </c>
      <c r="AQ597">
        <v>24.0000000384</v>
      </c>
      <c r="AR597" s="29">
        <v>1075.030160631803</v>
      </c>
      <c r="AS597" s="29">
        <v>1021.2786526002128</v>
      </c>
      <c r="AT597" s="29">
        <v>940.65139055282748</v>
      </c>
      <c r="AU597" s="29">
        <v>1438.1744850874425</v>
      </c>
      <c r="AV597" s="29">
        <v>872.33534341369477</v>
      </c>
      <c r="AW597" s="29">
        <v>518.68587986760235</v>
      </c>
      <c r="AX597" s="24">
        <v>778.02881980140353</v>
      </c>
      <c r="AY597" s="24">
        <v>660.14566528603916</v>
      </c>
      <c r="AZ597" s="24">
        <v>338.31734763167248</v>
      </c>
      <c r="BA597" s="29">
        <v>943.7049222070242</v>
      </c>
      <c r="BB597" s="29">
        <v>1650.3641632150982</v>
      </c>
      <c r="BC597" s="29">
        <v>1060.9483906382773</v>
      </c>
      <c r="BD597" s="1">
        <f t="shared" si="27"/>
        <v>470.7360501190347</v>
      </c>
      <c r="BE597" s="28">
        <f t="shared" si="28"/>
        <v>202764.30936322256</v>
      </c>
      <c r="BF597" s="28">
        <f t="shared" si="29"/>
        <v>11297.665220933097</v>
      </c>
    </row>
    <row r="598" spans="1:58" x14ac:dyDescent="0.25">
      <c r="A598" s="21" t="s">
        <v>139</v>
      </c>
      <c r="B598" s="22" t="s">
        <v>139</v>
      </c>
      <c r="C598" s="23" t="s">
        <v>440</v>
      </c>
      <c r="D598" s="23" t="s">
        <v>373</v>
      </c>
      <c r="E598" t="s">
        <v>529</v>
      </c>
      <c r="F598" t="s">
        <v>530</v>
      </c>
      <c r="G598" s="23" t="s">
        <v>23</v>
      </c>
      <c r="H598">
        <v>317070</v>
      </c>
      <c r="I598" s="24" t="s">
        <v>98</v>
      </c>
      <c r="J598" s="24">
        <v>31.355046301592843</v>
      </c>
      <c r="K598" s="24">
        <v>32.474869383792587</v>
      </c>
      <c r="L598" s="24">
        <v>26.875753972793866</v>
      </c>
      <c r="M598" s="24">
        <v>33.400227059246141</v>
      </c>
      <c r="N598" s="24">
        <v>13.753034671454294</v>
      </c>
      <c r="O598" s="24">
        <v>9.8235961938959253</v>
      </c>
      <c r="P598" s="24">
        <v>27.506069342908589</v>
      </c>
      <c r="Q598" s="24">
        <v>17.682473149012665</v>
      </c>
      <c r="R598" s="24">
        <v>9.6112882696126345</v>
      </c>
      <c r="S598" s="25">
        <v>30.493866485110257</v>
      </c>
      <c r="T598" s="25">
        <v>45.188542491921254</v>
      </c>
      <c r="U598" s="25">
        <v>29.470788581687778</v>
      </c>
      <c r="V598" s="26">
        <v>634.08000000000004</v>
      </c>
      <c r="W598" s="2">
        <v>7.0000000000000007E-2</v>
      </c>
      <c r="X598" s="2">
        <v>9.4399999999999998E-2</v>
      </c>
      <c r="Y598" s="27">
        <v>534.02724863999993</v>
      </c>
      <c r="Z598" s="1"/>
      <c r="AA598" s="28"/>
      <c r="AB598" s="29">
        <v>16744.44910741943</v>
      </c>
      <c r="AC598" s="29">
        <v>17342.465146970124</v>
      </c>
      <c r="AD598" s="29">
        <v>14352.384949216656</v>
      </c>
      <c r="AE598" s="29">
        <v>17836.631360400494</v>
      </c>
      <c r="AF598" s="29">
        <v>7344.4952660472618</v>
      </c>
      <c r="AG598" s="29">
        <v>5246.0680471766163</v>
      </c>
      <c r="AH598" s="24">
        <v>14688.990532094524</v>
      </c>
      <c r="AI598" s="24">
        <v>9442.9224849179082</v>
      </c>
      <c r="AJ598" s="24">
        <v>5132.6898305071409</v>
      </c>
      <c r="AK598" s="29">
        <v>16284.555619438936</v>
      </c>
      <c r="AL598" s="29">
        <v>24131.913017012434</v>
      </c>
      <c r="AM598" s="29">
        <v>15738.20414152985</v>
      </c>
      <c r="AN598">
        <v>0</v>
      </c>
      <c r="AO598" s="30">
        <v>24.0000000384</v>
      </c>
      <c r="AP598">
        <v>5.1840000000000002</v>
      </c>
      <c r="AQ598">
        <v>24.0000000384</v>
      </c>
      <c r="AR598" s="29">
        <v>752.52111244226205</v>
      </c>
      <c r="AS598" s="29">
        <v>779.39686645805705</v>
      </c>
      <c r="AT598" s="29">
        <v>645.01809637908173</v>
      </c>
      <c r="AU598" s="29">
        <v>801.60545070447608</v>
      </c>
      <c r="AV598" s="29">
        <v>330.07283264301958</v>
      </c>
      <c r="AW598" s="29">
        <v>235.76630903072831</v>
      </c>
      <c r="AX598" s="24">
        <v>660.14566528603916</v>
      </c>
      <c r="AY598" s="24">
        <v>424.37935625531094</v>
      </c>
      <c r="AZ598" s="24">
        <v>230.6709188397767</v>
      </c>
      <c r="BA598" s="29">
        <v>731.85279681361067</v>
      </c>
      <c r="BB598" s="29">
        <v>1084.52502154135</v>
      </c>
      <c r="BC598" s="29">
        <v>707.29892709218495</v>
      </c>
      <c r="BD598" s="1">
        <f t="shared" si="27"/>
        <v>307.63555590302883</v>
      </c>
      <c r="BE598" s="28">
        <f t="shared" si="28"/>
        <v>164285.76950273136</v>
      </c>
      <c r="BF598" s="28">
        <f t="shared" si="29"/>
        <v>7383.2533534858967</v>
      </c>
    </row>
    <row r="599" spans="1:58" x14ac:dyDescent="0.25">
      <c r="A599" s="21" t="s">
        <v>139</v>
      </c>
      <c r="B599" s="22" t="s">
        <v>139</v>
      </c>
      <c r="C599" s="23" t="s">
        <v>440</v>
      </c>
      <c r="D599" s="23" t="s">
        <v>373</v>
      </c>
      <c r="E599" t="s">
        <v>529</v>
      </c>
      <c r="F599" t="s">
        <v>530</v>
      </c>
      <c r="G599" s="23" t="s">
        <v>23</v>
      </c>
      <c r="H599">
        <v>317074</v>
      </c>
      <c r="I599" s="24" t="s">
        <v>340</v>
      </c>
      <c r="J599" s="24">
        <v>245.24125500174401</v>
      </c>
      <c r="K599" s="24">
        <v>151.1761160969655</v>
      </c>
      <c r="L599" s="24">
        <v>162.37434691896294</v>
      </c>
      <c r="M599" s="24">
        <v>164.05405643806196</v>
      </c>
      <c r="N599" s="24">
        <v>80.553488789946584</v>
      </c>
      <c r="O599" s="24">
        <v>120.83023318491989</v>
      </c>
      <c r="P599" s="24">
        <v>92.34180422262169</v>
      </c>
      <c r="Q599" s="24">
        <v>127.70675052064703</v>
      </c>
      <c r="R599" s="24">
        <v>59.589987271598325</v>
      </c>
      <c r="S599" s="25">
        <v>161.29650430282001</v>
      </c>
      <c r="T599" s="25">
        <v>287.83136848115061</v>
      </c>
      <c r="U599" s="25">
        <v>104.13011965529681</v>
      </c>
      <c r="V599" s="26">
        <v>436.51</v>
      </c>
      <c r="W599" s="2">
        <v>7.0000000000000007E-2</v>
      </c>
      <c r="X599" s="2">
        <v>9.4399999999999998E-2</v>
      </c>
      <c r="Y599" s="27">
        <v>367.63221407999998</v>
      </c>
      <c r="Z599" s="1"/>
      <c r="AA599" s="28"/>
      <c r="AB599" s="29">
        <v>90158.585560049018</v>
      </c>
      <c r="AC599" s="29">
        <v>55577.210276742553</v>
      </c>
      <c r="AD599" s="29">
        <v>59694.040667612368</v>
      </c>
      <c r="AE599" s="29">
        <v>60311.555997129995</v>
      </c>
      <c r="AF599" s="29">
        <v>29614.057435716521</v>
      </c>
      <c r="AG599" s="29">
        <v>44421.08615357479</v>
      </c>
      <c r="AH599" s="24">
        <v>33947.821938504305</v>
      </c>
      <c r="AI599" s="24">
        <v>46949.115446867661</v>
      </c>
      <c r="AJ599" s="24">
        <v>21907.19895765671</v>
      </c>
      <c r="AK599" s="29">
        <v>59297.791000209967</v>
      </c>
      <c r="AL599" s="29">
        <v>105816.08327640173</v>
      </c>
      <c r="AM599" s="29">
        <v>38281.586441292093</v>
      </c>
      <c r="AN599">
        <v>0</v>
      </c>
      <c r="AO599" s="30">
        <v>16</v>
      </c>
      <c r="AP599">
        <v>7.2</v>
      </c>
      <c r="AQ599">
        <v>16</v>
      </c>
      <c r="AR599" s="29">
        <v>3923.8600800279041</v>
      </c>
      <c r="AS599" s="29">
        <v>2418.817857551448</v>
      </c>
      <c r="AT599" s="29">
        <v>2597.9895507034071</v>
      </c>
      <c r="AU599" s="29">
        <v>2624.8649030089914</v>
      </c>
      <c r="AV599" s="29">
        <v>1288.8558206391453</v>
      </c>
      <c r="AW599" s="29">
        <v>1933.2837309587183</v>
      </c>
      <c r="AX599" s="24">
        <v>1477.468867561947</v>
      </c>
      <c r="AY599" s="24">
        <v>2043.3080083303525</v>
      </c>
      <c r="AZ599" s="24">
        <v>953.4397963455732</v>
      </c>
      <c r="BA599" s="29">
        <v>2580.7440688451202</v>
      </c>
      <c r="BB599" s="29">
        <v>4605.3018956984097</v>
      </c>
      <c r="BC599" s="29">
        <v>1666.0819144847489</v>
      </c>
      <c r="BD599" s="1">
        <f t="shared" si="27"/>
        <v>1757.1260308847352</v>
      </c>
      <c r="BE599" s="28">
        <f t="shared" si="28"/>
        <v>645976.13315175765</v>
      </c>
      <c r="BF599" s="28">
        <f t="shared" si="29"/>
        <v>28114.016494155763</v>
      </c>
    </row>
    <row r="600" spans="1:58" x14ac:dyDescent="0.25">
      <c r="A600" s="21" t="s">
        <v>139</v>
      </c>
      <c r="B600" s="22" t="s">
        <v>139</v>
      </c>
      <c r="C600" s="23" t="s">
        <v>440</v>
      </c>
      <c r="D600" s="23" t="s">
        <v>373</v>
      </c>
      <c r="E600" t="s">
        <v>529</v>
      </c>
      <c r="F600" t="s">
        <v>530</v>
      </c>
      <c r="G600" s="23" t="s">
        <v>23</v>
      </c>
      <c r="H600">
        <v>317246</v>
      </c>
      <c r="I600" s="24" t="s">
        <v>107</v>
      </c>
      <c r="J600" s="24">
        <v>302.352232193931</v>
      </c>
      <c r="K600" s="24">
        <v>231.80337801534711</v>
      </c>
      <c r="L600" s="24">
        <v>137.73823911056857</v>
      </c>
      <c r="M600" s="24">
        <v>230.85451055655423</v>
      </c>
      <c r="N600" s="24">
        <v>159.142258341114</v>
      </c>
      <c r="O600" s="24">
        <v>125.74203128186784</v>
      </c>
      <c r="P600" s="24">
        <v>112.97135622980315</v>
      </c>
      <c r="Q600" s="24">
        <v>97.253602319569652</v>
      </c>
      <c r="R600" s="24">
        <v>85.860841875206205</v>
      </c>
      <c r="S600" s="25">
        <v>220.67929693171894</v>
      </c>
      <c r="T600" s="25">
        <v>363.47305917414923</v>
      </c>
      <c r="U600" s="25">
        <v>187.63068730341217</v>
      </c>
      <c r="V600" s="26">
        <v>425.3</v>
      </c>
      <c r="W600" s="2">
        <v>7.0000000000000007E-2</v>
      </c>
      <c r="X600" s="2">
        <v>9.4399999999999998E-2</v>
      </c>
      <c r="Y600" s="27">
        <v>358.19106239999996</v>
      </c>
      <c r="Z600" s="1"/>
      <c r="AA600" s="28"/>
      <c r="AB600" s="29">
        <v>108299.86726855562</v>
      </c>
      <c r="AC600" s="29">
        <v>83029.898239225979</v>
      </c>
      <c r="AD600" s="29">
        <v>49336.606200119786</v>
      </c>
      <c r="AE600" s="29">
        <v>82690.022396084169</v>
      </c>
      <c r="AF600" s="29">
        <v>57003.33458793888</v>
      </c>
      <c r="AG600" s="29">
        <v>45039.671773186274</v>
      </c>
      <c r="AH600" s="24">
        <v>40465.330108722046</v>
      </c>
      <c r="AI600" s="24">
        <v>34835.371137073751</v>
      </c>
      <c r="AJ600" s="24">
        <v>30754.586169838516</v>
      </c>
      <c r="AK600" s="29">
        <v>79045.351817657458</v>
      </c>
      <c r="AL600" s="29">
        <v>130192.80121936656</v>
      </c>
      <c r="AM600" s="29">
        <v>67207.635224051395</v>
      </c>
      <c r="AN600">
        <v>0</v>
      </c>
      <c r="AO600" s="30">
        <v>16</v>
      </c>
      <c r="AP600">
        <v>7.2</v>
      </c>
      <c r="AQ600">
        <v>16</v>
      </c>
      <c r="AR600" s="29">
        <v>4837.635715102896</v>
      </c>
      <c r="AS600" s="29">
        <v>3708.8540482455537</v>
      </c>
      <c r="AT600" s="29">
        <v>2203.8118257690971</v>
      </c>
      <c r="AU600" s="29">
        <v>3693.6721689048677</v>
      </c>
      <c r="AV600" s="29">
        <v>2546.276133457824</v>
      </c>
      <c r="AW600" s="29">
        <v>2011.8725005098854</v>
      </c>
      <c r="AX600" s="24">
        <v>1807.5416996768504</v>
      </c>
      <c r="AY600" s="24">
        <v>1556.0576371131144</v>
      </c>
      <c r="AZ600" s="24">
        <v>1373.7734700032993</v>
      </c>
      <c r="BA600" s="29">
        <v>3530.868750907503</v>
      </c>
      <c r="BB600" s="29">
        <v>5815.5689467863876</v>
      </c>
      <c r="BC600" s="29">
        <v>3002.0909968545948</v>
      </c>
      <c r="BD600" s="1">
        <f t="shared" si="27"/>
        <v>2255.5014933332423</v>
      </c>
      <c r="BE600" s="28">
        <f t="shared" si="28"/>
        <v>807900.47614182043</v>
      </c>
      <c r="BF600" s="28">
        <f t="shared" si="29"/>
        <v>36088.023893331876</v>
      </c>
    </row>
    <row r="601" spans="1:58" x14ac:dyDescent="0.25">
      <c r="A601" s="21" t="s">
        <v>139</v>
      </c>
      <c r="B601" s="22" t="s">
        <v>139</v>
      </c>
      <c r="C601" s="23" t="s">
        <v>440</v>
      </c>
      <c r="D601" s="23" t="s">
        <v>373</v>
      </c>
      <c r="E601" t="s">
        <v>529</v>
      </c>
      <c r="F601" t="s">
        <v>530</v>
      </c>
      <c r="G601" s="23" t="s">
        <v>23</v>
      </c>
      <c r="H601">
        <v>317252</v>
      </c>
      <c r="I601" s="24" t="s">
        <v>108</v>
      </c>
      <c r="J601" s="24">
        <v>315.79010918032793</v>
      </c>
      <c r="K601" s="24">
        <v>244.12143191954431</v>
      </c>
      <c r="L601" s="24">
        <v>243.00160883734455</v>
      </c>
      <c r="M601" s="24">
        <v>159.142258341114</v>
      </c>
      <c r="N601" s="24">
        <v>466.62081921005642</v>
      </c>
      <c r="O601" s="24">
        <v>128.68911014003663</v>
      </c>
      <c r="P601" s="24">
        <v>87.430006125673728</v>
      </c>
      <c r="Q601" s="24">
        <v>133.60090823698457</v>
      </c>
      <c r="R601" s="24">
        <v>63.434502579443382</v>
      </c>
      <c r="S601" s="25">
        <v>205.43236368916382</v>
      </c>
      <c r="T601" s="25">
        <v>305.51384163016331</v>
      </c>
      <c r="U601" s="25">
        <v>213.17203740754161</v>
      </c>
      <c r="V601" s="26">
        <v>425.3</v>
      </c>
      <c r="W601" s="2">
        <v>7.0000000000000007E-2</v>
      </c>
      <c r="X601" s="2">
        <v>9.4399999999999998E-2</v>
      </c>
      <c r="Y601" s="27">
        <v>358.19106239999996</v>
      </c>
      <c r="Z601" s="1"/>
      <c r="AA601" s="28"/>
      <c r="AB601" s="29">
        <v>113113.19470271365</v>
      </c>
      <c r="AC601" s="29">
        <v>87442.115053870832</v>
      </c>
      <c r="AD601" s="29">
        <v>87041.004434357659</v>
      </c>
      <c r="AE601" s="29">
        <v>57003.33458793888</v>
      </c>
      <c r="AF601" s="29">
        <v>167139.40697080843</v>
      </c>
      <c r="AG601" s="29">
        <v>46095.289080370327</v>
      </c>
      <c r="AH601" s="24">
        <v>31316.646779793577</v>
      </c>
      <c r="AI601" s="24">
        <v>47854.65125901041</v>
      </c>
      <c r="AJ601" s="24">
        <v>22721.671871746363</v>
      </c>
      <c r="AK601" s="29">
        <v>73584.036601164771</v>
      </c>
      <c r="AL601" s="29">
        <v>109432.32751141353</v>
      </c>
      <c r="AM601" s="29">
        <v>76356.318552979865</v>
      </c>
      <c r="AN601">
        <v>0</v>
      </c>
      <c r="AO601" s="30">
        <v>16</v>
      </c>
      <c r="AP601">
        <v>7.2</v>
      </c>
      <c r="AQ601">
        <v>16</v>
      </c>
      <c r="AR601" s="29">
        <v>5052.6417468852469</v>
      </c>
      <c r="AS601" s="29">
        <v>3905.9429107127089</v>
      </c>
      <c r="AT601" s="29">
        <v>3888.0257413975128</v>
      </c>
      <c r="AU601" s="29">
        <v>2546.276133457824</v>
      </c>
      <c r="AV601" s="29">
        <v>7465.9331073609028</v>
      </c>
      <c r="AW601" s="29">
        <v>2059.0257622405861</v>
      </c>
      <c r="AX601" s="24">
        <v>1398.8800980107796</v>
      </c>
      <c r="AY601" s="24">
        <v>2137.6145317917531</v>
      </c>
      <c r="AZ601" s="24">
        <v>1014.9520412710941</v>
      </c>
      <c r="BA601" s="29">
        <v>3286.9178190266211</v>
      </c>
      <c r="BB601" s="29">
        <v>4888.221466082613</v>
      </c>
      <c r="BC601" s="29">
        <v>3410.7525985206657</v>
      </c>
      <c r="BD601" s="1">
        <f t="shared" si="27"/>
        <v>2565.9489972973943</v>
      </c>
      <c r="BE601" s="28">
        <f t="shared" si="28"/>
        <v>919099.99740616803</v>
      </c>
      <c r="BF601" s="28">
        <f t="shared" si="29"/>
        <v>41055.183956758308</v>
      </c>
    </row>
    <row r="602" spans="1:58" x14ac:dyDescent="0.25">
      <c r="A602" s="21" t="s">
        <v>139</v>
      </c>
      <c r="B602" s="22" t="s">
        <v>139</v>
      </c>
      <c r="C602" s="23" t="s">
        <v>440</v>
      </c>
      <c r="D602" s="23" t="s">
        <v>373</v>
      </c>
      <c r="E602" t="s">
        <v>529</v>
      </c>
      <c r="F602" t="s">
        <v>530</v>
      </c>
      <c r="G602" s="23" t="s">
        <v>23</v>
      </c>
      <c r="H602">
        <v>317265</v>
      </c>
      <c r="I602" s="24" t="s">
        <v>109</v>
      </c>
      <c r="J602" s="24">
        <v>47.032569452389268</v>
      </c>
      <c r="K602" s="24">
        <v>54.871331027787477</v>
      </c>
      <c r="L602" s="24">
        <v>47.032569452389268</v>
      </c>
      <c r="M602" s="24">
        <v>68.765173357271479</v>
      </c>
      <c r="N602" s="24">
        <v>28.488428962298183</v>
      </c>
      <c r="O602" s="24">
        <v>32.417867439856558</v>
      </c>
      <c r="P602" s="24">
        <v>56.976857924596366</v>
      </c>
      <c r="Q602" s="24">
        <v>29.470788581687778</v>
      </c>
      <c r="R602" s="24">
        <v>10.252040820920142</v>
      </c>
      <c r="S602" s="25">
        <v>70.617375018150085</v>
      </c>
      <c r="T602" s="25">
        <v>114.93607546858233</v>
      </c>
      <c r="U602" s="25">
        <v>62.871015640933919</v>
      </c>
      <c r="V602" s="26">
        <v>872.88</v>
      </c>
      <c r="W602" s="2">
        <v>7.0000000000000007E-2</v>
      </c>
      <c r="X602" s="2">
        <v>9.4399999999999998E-2</v>
      </c>
      <c r="Y602" s="27">
        <v>735.14651903999993</v>
      </c>
      <c r="Z602" s="1"/>
      <c r="AA602" s="28"/>
      <c r="AB602" s="29">
        <v>34575.829714431005</v>
      </c>
      <c r="AC602" s="29">
        <v>40338.468000169509</v>
      </c>
      <c r="AD602" s="29">
        <v>34575.829714431005</v>
      </c>
      <c r="AE602" s="29">
        <v>50552.477824780275</v>
      </c>
      <c r="AF602" s="29">
        <v>20943.169384551828</v>
      </c>
      <c r="AG602" s="29">
        <v>23831.882403110703</v>
      </c>
      <c r="AH602" s="24">
        <v>41886.338769103655</v>
      </c>
      <c r="AI602" s="24">
        <v>21665.347639191546</v>
      </c>
      <c r="AJ602" s="24">
        <v>7536.7521225554256</v>
      </c>
      <c r="AK602" s="29">
        <v>51914.117428335288</v>
      </c>
      <c r="AL602" s="29">
        <v>84494.855792847025</v>
      </c>
      <c r="AM602" s="29">
        <v>46219.408296941961</v>
      </c>
      <c r="AN602">
        <v>0</v>
      </c>
      <c r="AO602" s="30">
        <v>24.0000000384</v>
      </c>
      <c r="AP602">
        <v>16.5</v>
      </c>
      <c r="AQ602">
        <v>24.0000000384</v>
      </c>
      <c r="AR602" s="29">
        <v>1128.781668663393</v>
      </c>
      <c r="AS602" s="29">
        <v>1316.9119467739586</v>
      </c>
      <c r="AT602" s="29">
        <v>1128.781668663393</v>
      </c>
      <c r="AU602" s="29">
        <v>1650.3641632150982</v>
      </c>
      <c r="AV602" s="29">
        <v>683.72229618911206</v>
      </c>
      <c r="AW602" s="29">
        <v>778.02881980140353</v>
      </c>
      <c r="AX602" s="24">
        <v>1367.4445923782241</v>
      </c>
      <c r="AY602" s="24">
        <v>707.29892709218495</v>
      </c>
      <c r="AZ602" s="24">
        <v>246.04898009576178</v>
      </c>
      <c r="BA602" s="29">
        <v>1694.8170031473092</v>
      </c>
      <c r="BB602" s="29">
        <v>2758.465815659521</v>
      </c>
      <c r="BC602" s="29">
        <v>1508.904377796661</v>
      </c>
      <c r="BD602" s="1">
        <f t="shared" si="27"/>
        <v>623.73209314686278</v>
      </c>
      <c r="BE602" s="28">
        <f t="shared" si="28"/>
        <v>458534.47709044925</v>
      </c>
      <c r="BF602" s="28">
        <f t="shared" si="29"/>
        <v>14969.570259476022</v>
      </c>
    </row>
    <row r="603" spans="1:58" x14ac:dyDescent="0.25">
      <c r="A603" s="21" t="s">
        <v>139</v>
      </c>
      <c r="B603" s="22" t="s">
        <v>139</v>
      </c>
      <c r="C603" s="23" t="s">
        <v>440</v>
      </c>
      <c r="D603" s="23" t="s">
        <v>373</v>
      </c>
      <c r="E603" t="s">
        <v>529</v>
      </c>
      <c r="F603" t="s">
        <v>530</v>
      </c>
      <c r="G603" s="23" t="s">
        <v>23</v>
      </c>
      <c r="H603">
        <v>317266</v>
      </c>
      <c r="I603" s="24" t="s">
        <v>110</v>
      </c>
      <c r="J603" s="24">
        <v>82.866908082781094</v>
      </c>
      <c r="K603" s="24">
        <v>69.429031096384151</v>
      </c>
      <c r="L603" s="24">
        <v>87.346200411580057</v>
      </c>
      <c r="M603" s="24">
        <v>132.618548617595</v>
      </c>
      <c r="N603" s="24">
        <v>61.888656021544328</v>
      </c>
      <c r="O603" s="24">
        <v>47.153261730700443</v>
      </c>
      <c r="P603" s="24">
        <v>71.712252215440259</v>
      </c>
      <c r="Q603" s="24">
        <v>67.782813737881881</v>
      </c>
      <c r="R603" s="24">
        <v>24.348596949685337</v>
      </c>
      <c r="S603" s="25">
        <v>97.901360820617128</v>
      </c>
      <c r="T603" s="25">
        <v>159.142258341114</v>
      </c>
      <c r="U603" s="25">
        <v>62.871015640933919</v>
      </c>
      <c r="V603" s="26">
        <v>697.92</v>
      </c>
      <c r="W603" s="2">
        <v>7.0000000000000007E-2</v>
      </c>
      <c r="X603" s="2">
        <v>9.4399999999999998E-2</v>
      </c>
      <c r="Y603" s="27">
        <v>587.79380735999985</v>
      </c>
      <c r="Z603" s="1"/>
      <c r="AA603" s="28"/>
      <c r="AB603" s="29">
        <v>48708.655406129044</v>
      </c>
      <c r="AC603" s="29">
        <v>40809.954529459465</v>
      </c>
      <c r="AD603" s="29">
        <v>51341.555698352226</v>
      </c>
      <c r="AE603" s="29">
        <v>77952.361618493407</v>
      </c>
      <c r="AF603" s="29">
        <v>36377.768755296922</v>
      </c>
      <c r="AG603" s="29">
        <v>27716.395242130988</v>
      </c>
      <c r="AH603" s="24">
        <v>42152.017764074211</v>
      </c>
      <c r="AI603" s="24">
        <v>39842.318160563293</v>
      </c>
      <c r="AJ603" s="24">
        <v>14311.954504929623</v>
      </c>
      <c r="AK603" s="29">
        <v>57545.81362247566</v>
      </c>
      <c r="AL603" s="29">
        <v>93542.833942192097</v>
      </c>
      <c r="AM603" s="29">
        <v>36955.193656174648</v>
      </c>
      <c r="AN603">
        <v>0</v>
      </c>
      <c r="AO603" s="30">
        <v>24.0000000384</v>
      </c>
      <c r="AP603">
        <v>10.321999999999999</v>
      </c>
      <c r="AQ603">
        <v>24.0000000384</v>
      </c>
      <c r="AR603" s="29">
        <v>1988.8057971688354</v>
      </c>
      <c r="AS603" s="29">
        <v>1666.2967489792943</v>
      </c>
      <c r="AT603" s="29">
        <v>2096.3088132320154</v>
      </c>
      <c r="AU603" s="29">
        <v>3182.845171914832</v>
      </c>
      <c r="AV603" s="29">
        <v>1485.3277468935883</v>
      </c>
      <c r="AW603" s="29">
        <v>1131.6782833474958</v>
      </c>
      <c r="AX603" s="24">
        <v>1721.0940559243168</v>
      </c>
      <c r="AY603" s="24">
        <v>1626.7875323120252</v>
      </c>
      <c r="AZ603" s="24">
        <v>584.36632772743417</v>
      </c>
      <c r="BA603" s="29">
        <v>2349.6326634542233</v>
      </c>
      <c r="BB603" s="29">
        <v>3819.4142062977985</v>
      </c>
      <c r="BC603" s="29">
        <v>1508.904377796661</v>
      </c>
      <c r="BD603" s="1">
        <f t="shared" si="27"/>
        <v>965.06090366625756</v>
      </c>
      <c r="BE603" s="28">
        <f t="shared" si="28"/>
        <v>567256.82290027163</v>
      </c>
      <c r="BF603" s="28">
        <f t="shared" si="29"/>
        <v>23161.461725048521</v>
      </c>
    </row>
    <row r="604" spans="1:58" x14ac:dyDescent="0.25">
      <c r="A604" s="21" t="s">
        <v>139</v>
      </c>
      <c r="B604" s="22" t="s">
        <v>139</v>
      </c>
      <c r="C604" s="23" t="s">
        <v>440</v>
      </c>
      <c r="D604" s="23" t="s">
        <v>373</v>
      </c>
      <c r="E604" t="s">
        <v>529</v>
      </c>
      <c r="F604" t="s">
        <v>530</v>
      </c>
      <c r="G604" s="23" t="s">
        <v>23</v>
      </c>
      <c r="H604">
        <v>317267</v>
      </c>
      <c r="I604" s="24" t="s">
        <v>111</v>
      </c>
      <c r="J604" s="24">
        <v>33.594692465992331</v>
      </c>
      <c r="K604" s="24">
        <v>31.355046301592843</v>
      </c>
      <c r="L604" s="24">
        <v>35.834338630391819</v>
      </c>
      <c r="M604" s="24">
        <v>42.241463633752474</v>
      </c>
      <c r="N604" s="24">
        <v>18.664832768402256</v>
      </c>
      <c r="O604" s="24">
        <v>18.664832768402256</v>
      </c>
      <c r="P604" s="24">
        <v>53.047419447038003</v>
      </c>
      <c r="Q604" s="24">
        <v>26.523709723519001</v>
      </c>
      <c r="R604" s="24">
        <v>10.892793372227649</v>
      </c>
      <c r="S604" s="25">
        <v>55.370441775594934</v>
      </c>
      <c r="T604" s="25">
        <v>75.641690692998637</v>
      </c>
      <c r="U604" s="25">
        <v>31.43550782046696</v>
      </c>
      <c r="V604" s="26">
        <v>554.88</v>
      </c>
      <c r="W604" s="2">
        <v>7.0000000000000007E-2</v>
      </c>
      <c r="X604" s="2">
        <v>9.4399999999999998E-2</v>
      </c>
      <c r="Y604" s="27">
        <v>467.32437503999989</v>
      </c>
      <c r="Z604" s="1"/>
      <c r="AA604" s="28"/>
      <c r="AB604" s="29">
        <v>15699.618661330858</v>
      </c>
      <c r="AC604" s="29">
        <v>14652.977417242135</v>
      </c>
      <c r="AD604" s="29">
        <v>16746.259905419582</v>
      </c>
      <c r="AE604" s="29">
        <v>19740.465593418259</v>
      </c>
      <c r="AF604" s="29">
        <v>8722.5313087196955</v>
      </c>
      <c r="AG604" s="29">
        <v>8722.5313087196955</v>
      </c>
      <c r="AH604" s="24">
        <v>24790.352140571773</v>
      </c>
      <c r="AI604" s="24">
        <v>12395.176070285886</v>
      </c>
      <c r="AJ604" s="24">
        <v>5090.4678551161387</v>
      </c>
      <c r="AK604" s="29">
        <v>25875.957098468603</v>
      </c>
      <c r="AL604" s="29">
        <v>35349.205830074563</v>
      </c>
      <c r="AM604" s="29">
        <v>14690.579046264751</v>
      </c>
      <c r="AN604">
        <v>0</v>
      </c>
      <c r="AO604" s="30">
        <v>24.0000000384</v>
      </c>
      <c r="AP604">
        <v>7.8719999999999999</v>
      </c>
      <c r="AQ604">
        <v>24.0000000384</v>
      </c>
      <c r="AR604" s="29">
        <v>806.27262047385216</v>
      </c>
      <c r="AS604" s="29">
        <v>752.52111244226205</v>
      </c>
      <c r="AT604" s="29">
        <v>860.02412850544226</v>
      </c>
      <c r="AU604" s="29">
        <v>1013.7951288321316</v>
      </c>
      <c r="AV604" s="29">
        <v>447.95598715838372</v>
      </c>
      <c r="AW604" s="29">
        <v>447.95598715838372</v>
      </c>
      <c r="AX604" s="24">
        <v>1273.138068765933</v>
      </c>
      <c r="AY604" s="24">
        <v>636.56903438296649</v>
      </c>
      <c r="AZ604" s="24">
        <v>261.42704135174682</v>
      </c>
      <c r="BA604" s="29">
        <v>1328.8906047405032</v>
      </c>
      <c r="BB604" s="29">
        <v>1815.4005795366081</v>
      </c>
      <c r="BC604" s="29">
        <v>754.45218889833052</v>
      </c>
      <c r="BD604" s="1">
        <f t="shared" si="27"/>
        <v>433.26676940037913</v>
      </c>
      <c r="BE604" s="28">
        <f t="shared" si="28"/>
        <v>202476.12223563195</v>
      </c>
      <c r="BF604" s="28">
        <f t="shared" si="29"/>
        <v>10398.402482246544</v>
      </c>
    </row>
    <row r="605" spans="1:58" x14ac:dyDescent="0.25">
      <c r="A605" s="21" t="s">
        <v>139</v>
      </c>
      <c r="B605" s="22" t="s">
        <v>139</v>
      </c>
      <c r="C605" s="23" t="s">
        <v>440</v>
      </c>
      <c r="D605" s="23" t="s">
        <v>373</v>
      </c>
      <c r="E605" t="s">
        <v>529</v>
      </c>
      <c r="F605" t="s">
        <v>530</v>
      </c>
      <c r="G605" s="23" t="s">
        <v>23</v>
      </c>
      <c r="H605">
        <v>317269</v>
      </c>
      <c r="I605" s="24" t="s">
        <v>112</v>
      </c>
      <c r="J605" s="24">
        <v>24.636107808394382</v>
      </c>
      <c r="K605" s="24">
        <v>27.99557705499361</v>
      </c>
      <c r="L605" s="24">
        <v>23.516284726194634</v>
      </c>
      <c r="M605" s="24">
        <v>25.541350104129407</v>
      </c>
      <c r="N605" s="24">
        <v>14.735394290843889</v>
      </c>
      <c r="O605" s="24">
        <v>10.80595581328552</v>
      </c>
      <c r="P605" s="24">
        <v>43.223823253142079</v>
      </c>
      <c r="Q605" s="24">
        <v>9.8235961938959253</v>
      </c>
      <c r="R605" s="24">
        <v>8.3297831669976148</v>
      </c>
      <c r="S605" s="25">
        <v>55.370441775594934</v>
      </c>
      <c r="T605" s="25">
        <v>70.729892596050661</v>
      </c>
      <c r="U605" s="25">
        <v>23.576630865350221</v>
      </c>
      <c r="V605" s="26">
        <v>582.21</v>
      </c>
      <c r="W605" s="2">
        <v>7.0000000000000007E-2</v>
      </c>
      <c r="X605" s="2">
        <v>9.4399999999999998E-2</v>
      </c>
      <c r="Y605" s="27">
        <v>490.34191967999993</v>
      </c>
      <c r="Z605" s="1"/>
      <c r="AA605" s="28"/>
      <c r="AB605" s="29">
        <v>12080.116396211537</v>
      </c>
      <c r="AC605" s="29">
        <v>13727.404995694926</v>
      </c>
      <c r="AD605" s="29">
        <v>11531.020196383739</v>
      </c>
      <c r="AE605" s="29">
        <v>12523.994641277779</v>
      </c>
      <c r="AF605" s="29">
        <v>7225.3815238141033</v>
      </c>
      <c r="AG605" s="29">
        <v>5298.6131174636766</v>
      </c>
      <c r="AH605" s="24">
        <v>21194.452469854707</v>
      </c>
      <c r="AI605" s="24">
        <v>4816.9210158760689</v>
      </c>
      <c r="AJ605" s="24">
        <v>4084.44186862376</v>
      </c>
      <c r="AK605" s="29">
        <v>27150.448713774884</v>
      </c>
      <c r="AL605" s="29">
        <v>34681.831314307696</v>
      </c>
      <c r="AM605" s="29">
        <v>11560.610438102565</v>
      </c>
      <c r="AN605">
        <v>0</v>
      </c>
      <c r="AO605" s="30">
        <v>24.0000000384</v>
      </c>
      <c r="AP605">
        <v>5.1840000000000002</v>
      </c>
      <c r="AQ605">
        <v>24.0000000384</v>
      </c>
      <c r="AR605" s="29">
        <v>591.26658834749173</v>
      </c>
      <c r="AS605" s="29">
        <v>671.89385039487684</v>
      </c>
      <c r="AT605" s="29">
        <v>564.39083433169651</v>
      </c>
      <c r="AU605" s="29">
        <v>612.9924034798936</v>
      </c>
      <c r="AV605" s="29">
        <v>353.64946354609248</v>
      </c>
      <c r="AW605" s="29">
        <v>259.34293993380118</v>
      </c>
      <c r="AX605" s="24">
        <v>1037.3717597352047</v>
      </c>
      <c r="AY605" s="24">
        <v>235.76630903072831</v>
      </c>
      <c r="AZ605" s="24">
        <v>199.91479632780641</v>
      </c>
      <c r="BA605" s="29">
        <v>1328.8906047405032</v>
      </c>
      <c r="BB605" s="29">
        <v>1697.5174250212438</v>
      </c>
      <c r="BC605" s="29">
        <v>565.83914167374792</v>
      </c>
      <c r="BD605" s="1">
        <f t="shared" si="27"/>
        <v>338.28483764887289</v>
      </c>
      <c r="BE605" s="28">
        <f t="shared" si="28"/>
        <v>165875.23669138545</v>
      </c>
      <c r="BF605" s="28">
        <f t="shared" si="29"/>
        <v>8118.8361165630877</v>
      </c>
    </row>
    <row r="606" spans="1:58" x14ac:dyDescent="0.25">
      <c r="A606" s="21" t="s">
        <v>139</v>
      </c>
      <c r="B606" s="22" t="s">
        <v>139</v>
      </c>
      <c r="C606" s="23" t="s">
        <v>440</v>
      </c>
      <c r="D606" s="23" t="s">
        <v>373</v>
      </c>
      <c r="E606" t="s">
        <v>529</v>
      </c>
      <c r="F606" t="s">
        <v>530</v>
      </c>
      <c r="G606" s="23" t="s">
        <v>23</v>
      </c>
      <c r="H606">
        <v>317275</v>
      </c>
      <c r="I606" s="24" t="s">
        <v>137</v>
      </c>
      <c r="J606" s="24">
        <v>54.871331027787477</v>
      </c>
      <c r="K606" s="24">
        <v>31.355046301592843</v>
      </c>
      <c r="L606" s="24">
        <v>40.313630959190803</v>
      </c>
      <c r="M606" s="24">
        <v>55.012138685817177</v>
      </c>
      <c r="N606" s="24">
        <v>35.36494629802533</v>
      </c>
      <c r="O606" s="24">
        <v>26.523709723519001</v>
      </c>
      <c r="P606" s="24">
        <v>61.888656021544328</v>
      </c>
      <c r="Q606" s="24">
        <v>22.594271245960627</v>
      </c>
      <c r="R606" s="24">
        <v>7.6890306156901076</v>
      </c>
      <c r="S606" s="25">
        <v>63.395143482202897</v>
      </c>
      <c r="T606" s="25">
        <v>61.888656021544328</v>
      </c>
      <c r="U606" s="25">
        <v>45.188542491921254</v>
      </c>
      <c r="V606" s="26">
        <v>872.88</v>
      </c>
      <c r="W606" s="2">
        <v>7.0000000000000007E-2</v>
      </c>
      <c r="X606" s="2">
        <v>9.4399999999999998E-2</v>
      </c>
      <c r="Y606" s="27">
        <v>735.14651903999993</v>
      </c>
      <c r="Z606" s="1"/>
      <c r="AA606" s="28"/>
      <c r="AB606" s="29">
        <v>40338.468000169509</v>
      </c>
      <c r="AC606" s="29">
        <v>23050.553142954002</v>
      </c>
      <c r="AD606" s="29">
        <v>29636.425469512291</v>
      </c>
      <c r="AE606" s="29">
        <v>40441.982259824217</v>
      </c>
      <c r="AF606" s="29">
        <v>25998.417167029853</v>
      </c>
      <c r="AG606" s="29">
        <v>19498.812875272393</v>
      </c>
      <c r="AH606" s="24">
        <v>45497.230042302246</v>
      </c>
      <c r="AI606" s="24">
        <v>16610.099856713518</v>
      </c>
      <c r="AJ606" s="24">
        <v>5652.5640919165699</v>
      </c>
      <c r="AK606" s="29">
        <v>46604.719054982801</v>
      </c>
      <c r="AL606" s="29">
        <v>45497.230042302246</v>
      </c>
      <c r="AM606" s="29">
        <v>33220.199713427035</v>
      </c>
      <c r="AN606">
        <v>0</v>
      </c>
      <c r="AO606" s="30">
        <v>24.0000000384</v>
      </c>
      <c r="AP606">
        <v>16.5</v>
      </c>
      <c r="AQ606">
        <v>24.0000000384</v>
      </c>
      <c r="AR606" s="29">
        <v>1316.9119467739586</v>
      </c>
      <c r="AS606" s="29">
        <v>752.52111244226205</v>
      </c>
      <c r="AT606" s="29">
        <v>967.5271445686227</v>
      </c>
      <c r="AU606" s="29">
        <v>1320.2913305720783</v>
      </c>
      <c r="AV606" s="29">
        <v>848.75871251062188</v>
      </c>
      <c r="AW606" s="29">
        <v>636.56903438296649</v>
      </c>
      <c r="AX606" s="24">
        <v>1485.3277468935883</v>
      </c>
      <c r="AY606" s="24">
        <v>542.26251077067502</v>
      </c>
      <c r="AZ606" s="24">
        <v>184.53673507182137</v>
      </c>
      <c r="BA606" s="29">
        <v>1521.4834460072429</v>
      </c>
      <c r="BB606" s="29">
        <v>1485.3277468935883</v>
      </c>
      <c r="BC606" s="29">
        <v>1084.52502154135</v>
      </c>
      <c r="BD606" s="1">
        <f t="shared" si="27"/>
        <v>506.08510287479612</v>
      </c>
      <c r="BE606" s="28">
        <f t="shared" si="28"/>
        <v>372046.70171640674</v>
      </c>
      <c r="BF606" s="28">
        <f t="shared" si="29"/>
        <v>12146.042488428777</v>
      </c>
    </row>
    <row r="607" spans="1:58" x14ac:dyDescent="0.25">
      <c r="A607" s="21" t="s">
        <v>139</v>
      </c>
      <c r="B607" s="22" t="s">
        <v>139</v>
      </c>
      <c r="C607" s="23" t="s">
        <v>440</v>
      </c>
      <c r="D607" s="23" t="s">
        <v>373</v>
      </c>
      <c r="E607" t="s">
        <v>529</v>
      </c>
      <c r="F607" t="s">
        <v>530</v>
      </c>
      <c r="G607" s="23" t="s">
        <v>23</v>
      </c>
      <c r="H607">
        <v>317276</v>
      </c>
      <c r="I607" s="24" t="s">
        <v>113</v>
      </c>
      <c r="J607" s="24">
        <v>57.110977192186965</v>
      </c>
      <c r="K607" s="24">
        <v>66.069561849784918</v>
      </c>
      <c r="L607" s="24">
        <v>61.590269520985942</v>
      </c>
      <c r="M607" s="24">
        <v>117.88315432675111</v>
      </c>
      <c r="N607" s="24">
        <v>61.888656021544328</v>
      </c>
      <c r="O607" s="24">
        <v>36.347305917414928</v>
      </c>
      <c r="P607" s="24">
        <v>77.606409931777804</v>
      </c>
      <c r="Q607" s="24">
        <v>51.082700208258814</v>
      </c>
      <c r="R607" s="24">
        <v>23.70784439837783</v>
      </c>
      <c r="S607" s="25">
        <v>77.83960655409723</v>
      </c>
      <c r="T607" s="25">
        <v>127.70675052064703</v>
      </c>
      <c r="U607" s="25">
        <v>75.641690692998637</v>
      </c>
      <c r="V607" s="26">
        <v>697.92</v>
      </c>
      <c r="W607" s="2">
        <v>7.0000000000000007E-2</v>
      </c>
      <c r="X607" s="2">
        <v>9.4399999999999998E-2</v>
      </c>
      <c r="Y607" s="27">
        <v>587.79380735999985</v>
      </c>
      <c r="Z607" s="1"/>
      <c r="AA607" s="28"/>
      <c r="AB607" s="29">
        <v>33569.478725845693</v>
      </c>
      <c r="AC607" s="29">
        <v>38835.27931029207</v>
      </c>
      <c r="AD607" s="29">
        <v>36202.379018068881</v>
      </c>
      <c r="AE607" s="29">
        <v>69290.988105327473</v>
      </c>
      <c r="AF607" s="29">
        <v>36377.768755296922</v>
      </c>
      <c r="AG607" s="29">
        <v>21364.721332475972</v>
      </c>
      <c r="AH607" s="24">
        <v>45616.567169340582</v>
      </c>
      <c r="AI607" s="24">
        <v>30026.094845641906</v>
      </c>
      <c r="AJ607" s="24">
        <v>13935.324123220949</v>
      </c>
      <c r="AK607" s="29">
        <v>45753.638699837211</v>
      </c>
      <c r="AL607" s="29">
        <v>75065.237114104762</v>
      </c>
      <c r="AM607" s="29">
        <v>44461.717367585137</v>
      </c>
      <c r="AN607">
        <v>0</v>
      </c>
      <c r="AO607" s="30">
        <v>24.0000000384</v>
      </c>
      <c r="AP607">
        <v>10.321999999999999</v>
      </c>
      <c r="AQ607">
        <v>24.0000000384</v>
      </c>
      <c r="AR607" s="29">
        <v>1370.6634548055486</v>
      </c>
      <c r="AS607" s="29">
        <v>1585.6694869319092</v>
      </c>
      <c r="AT607" s="29">
        <v>1478.166470868729</v>
      </c>
      <c r="AU607" s="29">
        <v>2829.1957083687398</v>
      </c>
      <c r="AV607" s="29">
        <v>1485.3277468935883</v>
      </c>
      <c r="AW607" s="29">
        <v>872.33534341369477</v>
      </c>
      <c r="AX607" s="24">
        <v>1862.5538413427535</v>
      </c>
      <c r="AY607" s="24">
        <v>1225.9848069597872</v>
      </c>
      <c r="AZ607" s="24">
        <v>568.98826647144915</v>
      </c>
      <c r="BA607" s="29">
        <v>1868.1505602873744</v>
      </c>
      <c r="BB607" s="29">
        <v>3064.9620173994681</v>
      </c>
      <c r="BC607" s="29">
        <v>1815.4005795366081</v>
      </c>
      <c r="BD607" s="1">
        <f t="shared" si="27"/>
        <v>834.47492713482552</v>
      </c>
      <c r="BE607" s="28">
        <f t="shared" si="28"/>
        <v>490499.19456703751</v>
      </c>
      <c r="BF607" s="28">
        <f t="shared" si="29"/>
        <v>20027.39828327965</v>
      </c>
    </row>
    <row r="608" spans="1:58" x14ac:dyDescent="0.25">
      <c r="A608" s="21" t="s">
        <v>139</v>
      </c>
      <c r="B608" s="22" t="s">
        <v>139</v>
      </c>
      <c r="C608" s="23" t="s">
        <v>440</v>
      </c>
      <c r="D608" s="23" t="s">
        <v>373</v>
      </c>
      <c r="E608" t="s">
        <v>529</v>
      </c>
      <c r="F608" t="s">
        <v>530</v>
      </c>
      <c r="G608" s="23" t="s">
        <v>23</v>
      </c>
      <c r="H608">
        <v>317277</v>
      </c>
      <c r="I608" s="24" t="s">
        <v>114</v>
      </c>
      <c r="J608" s="24">
        <v>68.309208014184406</v>
      </c>
      <c r="K608" s="24">
        <v>44.79292328798978</v>
      </c>
      <c r="L608" s="24">
        <v>38.073984794791301</v>
      </c>
      <c r="M608" s="24">
        <v>68.765173357271479</v>
      </c>
      <c r="N608" s="24">
        <v>31.43550782046696</v>
      </c>
      <c r="O608" s="24">
        <v>23.576630865350221</v>
      </c>
      <c r="P608" s="24">
        <v>50.100340588869216</v>
      </c>
      <c r="Q608" s="24">
        <v>37.329665536804512</v>
      </c>
      <c r="R608" s="24">
        <v>12.174298474842669</v>
      </c>
      <c r="S608" s="25">
        <v>60.987732970220513</v>
      </c>
      <c r="T608" s="25">
        <v>71.712252215440259</v>
      </c>
      <c r="U608" s="25">
        <v>41.259104014362883</v>
      </c>
      <c r="V608" s="26">
        <v>554.88</v>
      </c>
      <c r="W608" s="2">
        <v>7.0000000000000007E-2</v>
      </c>
      <c r="X608" s="2">
        <v>9.4399999999999998E-2</v>
      </c>
      <c r="Y608" s="27">
        <v>467.32437503999989</v>
      </c>
      <c r="Z608" s="1"/>
      <c r="AA608" s="28"/>
      <c r="AB608" s="29">
        <v>31922.557944706081</v>
      </c>
      <c r="AC608" s="29">
        <v>20932.824881774482</v>
      </c>
      <c r="AD608" s="29">
        <v>17792.901149508303</v>
      </c>
      <c r="AE608" s="29">
        <v>32135.641663704144</v>
      </c>
      <c r="AF608" s="29">
        <v>14690.579046264751</v>
      </c>
      <c r="AG608" s="29">
        <v>11017.934284698564</v>
      </c>
      <c r="AH608" s="24">
        <v>23413.110354984445</v>
      </c>
      <c r="AI608" s="24">
        <v>17445.062617439391</v>
      </c>
      <c r="AJ608" s="24">
        <v>5689.3464263062742</v>
      </c>
      <c r="AK608" s="29">
        <v>28501.054195414697</v>
      </c>
      <c r="AL608" s="29">
        <v>33512.883449291468</v>
      </c>
      <c r="AM608" s="29">
        <v>19281.384998222486</v>
      </c>
      <c r="AN608">
        <v>0</v>
      </c>
      <c r="AO608" s="30">
        <v>24.0000000384</v>
      </c>
      <c r="AP608">
        <v>7.8719999999999999</v>
      </c>
      <c r="AQ608">
        <v>24.0000000384</v>
      </c>
      <c r="AR608" s="29">
        <v>1639.4209949634994</v>
      </c>
      <c r="AS608" s="29">
        <v>1075.030160631803</v>
      </c>
      <c r="AT608" s="29">
        <v>913.77563653703226</v>
      </c>
      <c r="AU608" s="29">
        <v>1650.3641632150982</v>
      </c>
      <c r="AV608" s="29">
        <v>754.45218889833052</v>
      </c>
      <c r="AW608" s="29">
        <v>565.83914167374792</v>
      </c>
      <c r="AX608" s="24">
        <v>1202.4081760567142</v>
      </c>
      <c r="AY608" s="24">
        <v>895.91197431676744</v>
      </c>
      <c r="AZ608" s="24">
        <v>292.18316386371708</v>
      </c>
      <c r="BA608" s="29">
        <v>1463.7055936272213</v>
      </c>
      <c r="BB608" s="29">
        <v>1721.0940559243168</v>
      </c>
      <c r="BC608" s="29">
        <v>990.2184979290588</v>
      </c>
      <c r="BD608" s="1">
        <f t="shared" si="27"/>
        <v>548.51682194059413</v>
      </c>
      <c r="BE608" s="28">
        <f t="shared" si="28"/>
        <v>256335.2810123151</v>
      </c>
      <c r="BF608" s="28">
        <f t="shared" si="29"/>
        <v>13164.403747637309</v>
      </c>
    </row>
    <row r="609" spans="1:58" x14ac:dyDescent="0.25">
      <c r="A609" s="21" t="s">
        <v>139</v>
      </c>
      <c r="B609" s="22" t="s">
        <v>139</v>
      </c>
      <c r="C609" s="23" t="s">
        <v>440</v>
      </c>
      <c r="D609" s="23" t="s">
        <v>373</v>
      </c>
      <c r="E609" t="s">
        <v>529</v>
      </c>
      <c r="F609" t="s">
        <v>530</v>
      </c>
      <c r="G609" s="23" t="s">
        <v>23</v>
      </c>
      <c r="H609">
        <v>317279</v>
      </c>
      <c r="I609" s="24" t="s">
        <v>115</v>
      </c>
      <c r="J609" s="24">
        <v>31.355046301592843</v>
      </c>
      <c r="K609" s="24">
        <v>31.355046301592843</v>
      </c>
      <c r="L609" s="24">
        <v>35.834338630391819</v>
      </c>
      <c r="M609" s="24">
        <v>35.36494629802533</v>
      </c>
      <c r="N609" s="24">
        <v>19.647192387791851</v>
      </c>
      <c r="O609" s="24">
        <v>16.700113529623071</v>
      </c>
      <c r="P609" s="24">
        <v>47.153261730700443</v>
      </c>
      <c r="Q609" s="24">
        <v>15.71775391023348</v>
      </c>
      <c r="R609" s="24">
        <v>7.0482780643825986</v>
      </c>
      <c r="S609" s="25">
        <v>46.54326989832618</v>
      </c>
      <c r="T609" s="25">
        <v>55.994498305206776</v>
      </c>
      <c r="U609" s="25">
        <v>41.259104014362883</v>
      </c>
      <c r="V609" s="26">
        <v>582.21</v>
      </c>
      <c r="W609" s="2">
        <v>7.0000000000000007E-2</v>
      </c>
      <c r="X609" s="2">
        <v>9.4399999999999998E-2</v>
      </c>
      <c r="Y609" s="27">
        <v>490.34191967999993</v>
      </c>
      <c r="Z609" s="1"/>
      <c r="AA609" s="28"/>
      <c r="AB609" s="29">
        <v>15374.693595178316</v>
      </c>
      <c r="AC609" s="29">
        <v>15374.693595178316</v>
      </c>
      <c r="AD609" s="29">
        <v>17571.078394489505</v>
      </c>
      <c r="AE609" s="29">
        <v>17340.915657153848</v>
      </c>
      <c r="AF609" s="29">
        <v>9633.8420317521377</v>
      </c>
      <c r="AG609" s="29">
        <v>8188.7657269893161</v>
      </c>
      <c r="AH609" s="24">
        <v>23121.22087620513</v>
      </c>
      <c r="AI609" s="24">
        <v>7707.0736254017102</v>
      </c>
      <c r="AJ609" s="24">
        <v>3456.0661965277977</v>
      </c>
      <c r="AK609" s="29">
        <v>22822.116310129615</v>
      </c>
      <c r="AL609" s="29">
        <v>27456.449790493592</v>
      </c>
      <c r="AM609" s="29">
        <v>20231.068266679489</v>
      </c>
      <c r="AN609">
        <v>0</v>
      </c>
      <c r="AO609" s="30">
        <v>24.0000000384</v>
      </c>
      <c r="AP609">
        <v>5.1840000000000002</v>
      </c>
      <c r="AQ609">
        <v>24.0000000384</v>
      </c>
      <c r="AR609" s="29">
        <v>752.52111244226205</v>
      </c>
      <c r="AS609" s="29">
        <v>752.52111244226205</v>
      </c>
      <c r="AT609" s="29">
        <v>860.02412850544226</v>
      </c>
      <c r="AU609" s="29">
        <v>848.75871251062188</v>
      </c>
      <c r="AV609" s="29">
        <v>471.53261806145662</v>
      </c>
      <c r="AW609" s="29">
        <v>400.80272535223804</v>
      </c>
      <c r="AX609" s="24">
        <v>1131.6782833474958</v>
      </c>
      <c r="AY609" s="24">
        <v>377.22609444916526</v>
      </c>
      <c r="AZ609" s="24">
        <v>169.15867381583624</v>
      </c>
      <c r="BA609" s="29">
        <v>1117.0384793470898</v>
      </c>
      <c r="BB609" s="29">
        <v>1343.8679614751513</v>
      </c>
      <c r="BC609" s="29">
        <v>990.2184979290588</v>
      </c>
      <c r="BD609" s="1">
        <f t="shared" si="27"/>
        <v>383.97284937223014</v>
      </c>
      <c r="BE609" s="28">
        <f t="shared" si="28"/>
        <v>188277.98406617879</v>
      </c>
      <c r="BF609" s="28">
        <f t="shared" si="29"/>
        <v>9215.3483996780815</v>
      </c>
    </row>
    <row r="610" spans="1:58" x14ac:dyDescent="0.25">
      <c r="A610" s="21" t="s">
        <v>139</v>
      </c>
      <c r="B610" s="22" t="s">
        <v>139</v>
      </c>
      <c r="C610" s="23" t="s">
        <v>440</v>
      </c>
      <c r="D610" s="23" t="s">
        <v>373</v>
      </c>
      <c r="E610" t="s">
        <v>529</v>
      </c>
      <c r="F610" t="s">
        <v>530</v>
      </c>
      <c r="G610" s="23" t="s">
        <v>23</v>
      </c>
      <c r="H610">
        <v>317629</v>
      </c>
      <c r="I610" s="24" t="s">
        <v>549</v>
      </c>
      <c r="J610" s="24">
        <v>38.073984794791301</v>
      </c>
      <c r="K610" s="24">
        <v>36.954161712591571</v>
      </c>
      <c r="L610" s="24">
        <v>40.313630959190803</v>
      </c>
      <c r="M610" s="24">
        <v>42.241463633752474</v>
      </c>
      <c r="N610" s="24">
        <v>25.541350104129407</v>
      </c>
      <c r="O610" s="24">
        <v>25.541350104129407</v>
      </c>
      <c r="P610" s="24">
        <v>41.259104014362883</v>
      </c>
      <c r="Q610" s="24">
        <v>17.682473149012665</v>
      </c>
      <c r="R610" s="24">
        <v>6.4075255130750897</v>
      </c>
      <c r="S610" s="25">
        <v>28.888926143788666</v>
      </c>
      <c r="T610" s="25">
        <v>55.994498305206776</v>
      </c>
      <c r="U610" s="25">
        <v>27.506069342908589</v>
      </c>
      <c r="V610" s="26">
        <v>872.79</v>
      </c>
      <c r="W610" s="2">
        <v>7.0000000000000007E-2</v>
      </c>
      <c r="X610" s="2">
        <v>9.4399999999999998E-2</v>
      </c>
      <c r="Y610" s="27">
        <v>735.07072031999985</v>
      </c>
      <c r="Z610" s="1"/>
      <c r="AA610" s="28"/>
      <c r="AB610" s="29">
        <v>27987.071428559964</v>
      </c>
      <c r="AC610" s="29">
        <v>27163.922268896444</v>
      </c>
      <c r="AD610" s="29">
        <v>29633.369747887031</v>
      </c>
      <c r="AE610" s="29">
        <v>31050.463100633511</v>
      </c>
      <c r="AF610" s="29">
        <v>18774.698618987706</v>
      </c>
      <c r="AG610" s="29">
        <v>18774.698618987706</v>
      </c>
      <c r="AH610" s="24">
        <v>30328.359307595521</v>
      </c>
      <c r="AI610" s="24">
        <v>12997.868274683797</v>
      </c>
      <c r="AJ610" s="24">
        <v>4709.984394364883</v>
      </c>
      <c r="AK610" s="29">
        <v>21235.403749786012</v>
      </c>
      <c r="AL610" s="29">
        <v>41159.916203165354</v>
      </c>
      <c r="AM610" s="29">
        <v>20218.906205063682</v>
      </c>
      <c r="AN610">
        <v>0</v>
      </c>
      <c r="AO610" s="30">
        <v>24.0000000384</v>
      </c>
      <c r="AP610">
        <v>16.5</v>
      </c>
      <c r="AQ610">
        <v>24.0000000384</v>
      </c>
      <c r="AR610" s="29">
        <v>913.77563653703226</v>
      </c>
      <c r="AS610" s="29">
        <v>886.89988252123749</v>
      </c>
      <c r="AT610" s="29">
        <v>967.5271445686227</v>
      </c>
      <c r="AU610" s="29">
        <v>1013.7951288321316</v>
      </c>
      <c r="AV610" s="29">
        <v>612.9924034798936</v>
      </c>
      <c r="AW610" s="29">
        <v>612.9924034798936</v>
      </c>
      <c r="AX610" s="24">
        <v>990.2184979290588</v>
      </c>
      <c r="AY610" s="24">
        <v>424.37935625531094</v>
      </c>
      <c r="AZ610" s="24">
        <v>153.78061255985114</v>
      </c>
      <c r="BA610" s="29">
        <v>693.33422856026277</v>
      </c>
      <c r="BB610" s="29">
        <v>1343.8679614751513</v>
      </c>
      <c r="BC610" s="29">
        <v>660.14566528603916</v>
      </c>
      <c r="BD610" s="1">
        <f t="shared" si="27"/>
        <v>386.40453777693966</v>
      </c>
      <c r="BE610" s="28">
        <f t="shared" si="28"/>
        <v>284034.66191861161</v>
      </c>
      <c r="BF610" s="28">
        <f t="shared" si="29"/>
        <v>9273.7089214844855</v>
      </c>
    </row>
    <row r="611" spans="1:58" x14ac:dyDescent="0.25">
      <c r="A611" s="21" t="s">
        <v>139</v>
      </c>
      <c r="B611" s="22" t="s">
        <v>139</v>
      </c>
      <c r="C611" s="23" t="s">
        <v>440</v>
      </c>
      <c r="D611" s="23" t="s">
        <v>373</v>
      </c>
      <c r="E611" t="s">
        <v>529</v>
      </c>
      <c r="F611" t="s">
        <v>530</v>
      </c>
      <c r="G611" s="23" t="s">
        <v>23</v>
      </c>
      <c r="H611">
        <v>317630</v>
      </c>
      <c r="I611" s="24" t="s">
        <v>550</v>
      </c>
      <c r="J611" s="24">
        <v>47.032569452389268</v>
      </c>
      <c r="K611" s="24">
        <v>51.511861781188244</v>
      </c>
      <c r="L611" s="24">
        <v>45.912746370189517</v>
      </c>
      <c r="M611" s="24">
        <v>92.34180422262169</v>
      </c>
      <c r="N611" s="24">
        <v>55.994498305206776</v>
      </c>
      <c r="O611" s="24">
        <v>32.417867439856558</v>
      </c>
      <c r="P611" s="24">
        <v>58.941577163375555</v>
      </c>
      <c r="Q611" s="24">
        <v>48.135621350090034</v>
      </c>
      <c r="R611" s="24">
        <v>16.65956633399523</v>
      </c>
      <c r="S611" s="25">
        <v>54.567971604934129</v>
      </c>
      <c r="T611" s="25">
        <v>107.07719851346559</v>
      </c>
      <c r="U611" s="25">
        <v>66.800454118492283</v>
      </c>
      <c r="V611" s="26">
        <v>671.07</v>
      </c>
      <c r="W611" s="2">
        <v>7.0000000000000007E-2</v>
      </c>
      <c r="X611" s="2">
        <v>9.4399999999999998E-2</v>
      </c>
      <c r="Y611" s="27">
        <v>565.18052255999999</v>
      </c>
      <c r="Z611" s="1"/>
      <c r="AA611" s="28"/>
      <c r="AB611" s="29">
        <v>26581.89218044086</v>
      </c>
      <c r="AC611" s="29">
        <v>29113.500959530462</v>
      </c>
      <c r="AD611" s="29">
        <v>25948.989985668453</v>
      </c>
      <c r="AE611" s="29">
        <v>52189.789164674541</v>
      </c>
      <c r="AF611" s="29">
        <v>31646.999812621798</v>
      </c>
      <c r="AG611" s="29">
        <v>18321.947259938937</v>
      </c>
      <c r="AH611" s="24">
        <v>33312.631381707157</v>
      </c>
      <c r="AI611" s="24">
        <v>27205.315628394179</v>
      </c>
      <c r="AJ611" s="24">
        <v>9415.6624062704068</v>
      </c>
      <c r="AK611" s="29">
        <v>30840.754706715914</v>
      </c>
      <c r="AL611" s="29">
        <v>60517.947010101336</v>
      </c>
      <c r="AM611" s="29">
        <v>37754.315565934769</v>
      </c>
      <c r="AN611">
        <v>0</v>
      </c>
      <c r="AO611" s="30">
        <v>24.0000000384</v>
      </c>
      <c r="AP611">
        <v>10.321999999999999</v>
      </c>
      <c r="AQ611">
        <v>24.0000000384</v>
      </c>
      <c r="AR611" s="29">
        <v>1128.781668663393</v>
      </c>
      <c r="AS611" s="29">
        <v>1236.2846847265732</v>
      </c>
      <c r="AT611" s="29">
        <v>1101.9059146475979</v>
      </c>
      <c r="AU611" s="29">
        <v>2216.2033048888457</v>
      </c>
      <c r="AV611" s="29">
        <v>1343.8679614751513</v>
      </c>
      <c r="AW611" s="29">
        <v>778.02881980140353</v>
      </c>
      <c r="AX611" s="24">
        <v>1414.5978541843699</v>
      </c>
      <c r="AY611" s="24">
        <v>1155.2549142505686</v>
      </c>
      <c r="AZ611" s="24">
        <v>399.82959265561283</v>
      </c>
      <c r="BA611" s="29">
        <v>1309.6313206138293</v>
      </c>
      <c r="BB611" s="29">
        <v>2569.8527684349383</v>
      </c>
      <c r="BC611" s="29">
        <v>1603.2109014089522</v>
      </c>
      <c r="BD611" s="1">
        <f t="shared" si="27"/>
        <v>677.3937366558049</v>
      </c>
      <c r="BE611" s="28">
        <f t="shared" si="28"/>
        <v>382849.74606199877</v>
      </c>
      <c r="BF611" s="28">
        <f t="shared" si="29"/>
        <v>16257.449705751236</v>
      </c>
    </row>
    <row r="612" spans="1:58" x14ac:dyDescent="0.25">
      <c r="A612" s="21" t="s">
        <v>139</v>
      </c>
      <c r="B612" s="22" t="s">
        <v>139</v>
      </c>
      <c r="C612" s="23" t="s">
        <v>440</v>
      </c>
      <c r="D612" s="23" t="s">
        <v>373</v>
      </c>
      <c r="E612" t="s">
        <v>529</v>
      </c>
      <c r="F612" t="s">
        <v>530</v>
      </c>
      <c r="G612" s="23" t="s">
        <v>23</v>
      </c>
      <c r="H612">
        <v>317631</v>
      </c>
      <c r="I612" s="24" t="s">
        <v>551</v>
      </c>
      <c r="J612" s="24">
        <v>23.516284726194634</v>
      </c>
      <c r="K612" s="24">
        <v>10.078407739797701</v>
      </c>
      <c r="L612" s="24">
        <v>12.318053904197191</v>
      </c>
      <c r="M612" s="24">
        <v>39.294384775583701</v>
      </c>
      <c r="N612" s="24">
        <v>6.8765173357271472</v>
      </c>
      <c r="O612" s="24">
        <v>5.8941577163375554</v>
      </c>
      <c r="P612" s="24">
        <v>59.923936782765139</v>
      </c>
      <c r="Q612" s="24">
        <v>4.9117980969479627</v>
      </c>
      <c r="R612" s="24">
        <v>4.4852678591525619</v>
      </c>
      <c r="S612" s="25">
        <v>31.29633665577105</v>
      </c>
      <c r="T612" s="25">
        <v>22.594271245960627</v>
      </c>
      <c r="U612" s="25">
        <v>8.8412365745063326</v>
      </c>
      <c r="V612" s="26">
        <v>525.84</v>
      </c>
      <c r="W612" s="2">
        <v>7.0000000000000007E-2</v>
      </c>
      <c r="X612" s="2">
        <v>9.4399999999999998E-2</v>
      </c>
      <c r="Y612" s="27">
        <v>442.86665471999999</v>
      </c>
      <c r="Z612" s="1"/>
      <c r="AA612" s="28"/>
      <c r="AB612" s="29">
        <v>10414.578348132849</v>
      </c>
      <c r="AC612" s="29">
        <v>4463.3907206283639</v>
      </c>
      <c r="AD612" s="29">
        <v>5455.2553252124453</v>
      </c>
      <c r="AE612" s="29">
        <v>17402.172734843251</v>
      </c>
      <c r="AF612" s="29">
        <v>3045.3802285975689</v>
      </c>
      <c r="AG612" s="29">
        <v>2610.3259102264878</v>
      </c>
      <c r="AH612" s="24">
        <v>26538.313420635957</v>
      </c>
      <c r="AI612" s="24">
        <v>2175.2715918554063</v>
      </c>
      <c r="AJ612" s="24">
        <v>1986.3755723060312</v>
      </c>
      <c r="AK612" s="29">
        <v>13860.103919732237</v>
      </c>
      <c r="AL612" s="29">
        <v>10006.249322534868</v>
      </c>
      <c r="AM612" s="29">
        <v>3915.4888653397315</v>
      </c>
      <c r="AN612">
        <v>0</v>
      </c>
      <c r="AO612" s="30">
        <v>24.0000000384</v>
      </c>
      <c r="AP612">
        <v>7.8719999999999999</v>
      </c>
      <c r="AQ612">
        <v>24.0000000384</v>
      </c>
      <c r="AR612" s="29">
        <v>564.39083433169651</v>
      </c>
      <c r="AS612" s="29">
        <v>241.88178614215568</v>
      </c>
      <c r="AT612" s="29">
        <v>295.63329417374587</v>
      </c>
      <c r="AU612" s="29">
        <v>943.06523612291323</v>
      </c>
      <c r="AV612" s="29">
        <v>165.03641632150979</v>
      </c>
      <c r="AW612" s="29">
        <v>141.45978541843698</v>
      </c>
      <c r="AX612" s="24">
        <v>1438.1744850874425</v>
      </c>
      <c r="AY612" s="24">
        <v>117.88315451536415</v>
      </c>
      <c r="AZ612" s="24">
        <v>107.64642879189577</v>
      </c>
      <c r="BA612" s="29">
        <v>751.1120809402845</v>
      </c>
      <c r="BB612" s="29">
        <v>542.26251077067502</v>
      </c>
      <c r="BC612" s="29">
        <v>212.18967812765547</v>
      </c>
      <c r="BD612" s="1">
        <f t="shared" si="27"/>
        <v>230.03065341294163</v>
      </c>
      <c r="BE612" s="28">
        <f t="shared" si="28"/>
        <v>101872.9059600452</v>
      </c>
      <c r="BF612" s="28">
        <f t="shared" si="29"/>
        <v>5520.7356907437761</v>
      </c>
    </row>
    <row r="613" spans="1:58" x14ac:dyDescent="0.25">
      <c r="A613" s="21" t="s">
        <v>139</v>
      </c>
      <c r="B613" s="22" t="s">
        <v>139</v>
      </c>
      <c r="C613" s="23" t="s">
        <v>440</v>
      </c>
      <c r="D613" s="23" t="s">
        <v>373</v>
      </c>
      <c r="E613" t="s">
        <v>529</v>
      </c>
      <c r="F613" t="s">
        <v>530</v>
      </c>
      <c r="G613" s="23" t="s">
        <v>23</v>
      </c>
      <c r="H613">
        <v>317633</v>
      </c>
      <c r="I613" s="24" t="s">
        <v>552</v>
      </c>
      <c r="J613" s="24">
        <v>17.91716931519591</v>
      </c>
      <c r="K613" s="24">
        <v>21.276638561795146</v>
      </c>
      <c r="L613" s="24">
        <v>22.39646164399489</v>
      </c>
      <c r="M613" s="24">
        <v>21.61191162657104</v>
      </c>
      <c r="N613" s="24">
        <v>16.700113529623071</v>
      </c>
      <c r="O613" s="24">
        <v>7.8588769551167399</v>
      </c>
      <c r="P613" s="24">
        <v>27.506069342908589</v>
      </c>
      <c r="Q613" s="24">
        <v>13.753034671454294</v>
      </c>
      <c r="R613" s="24">
        <v>7.0482780643825986</v>
      </c>
      <c r="S613" s="25">
        <v>21.666694607841499</v>
      </c>
      <c r="T613" s="25">
        <v>31.43550782046696</v>
      </c>
      <c r="U613" s="25">
        <v>16.700113529623071</v>
      </c>
      <c r="V613" s="26">
        <v>634.02</v>
      </c>
      <c r="W613" s="2">
        <v>7.0000000000000007E-2</v>
      </c>
      <c r="X613" s="2">
        <v>9.4399999999999998E-2</v>
      </c>
      <c r="Y613" s="27">
        <v>533.97671616000002</v>
      </c>
      <c r="Z613" s="1"/>
      <c r="AA613" s="28"/>
      <c r="AB613" s="29">
        <v>9567.3512338110286</v>
      </c>
      <c r="AC613" s="29">
        <v>11361.229590150597</v>
      </c>
      <c r="AD613" s="29">
        <v>11959.189042263786</v>
      </c>
      <c r="AE613" s="29">
        <v>11540.257600296529</v>
      </c>
      <c r="AF613" s="29">
        <v>8917.4717820473143</v>
      </c>
      <c r="AG613" s="29">
        <v>4196.4573091987368</v>
      </c>
      <c r="AH613" s="24">
        <v>14687.600582195579</v>
      </c>
      <c r="AI613" s="24">
        <v>7343.8002910977893</v>
      </c>
      <c r="AJ613" s="24">
        <v>3763.6163754015811</v>
      </c>
      <c r="AK613" s="29">
        <v>11569.510436736784</v>
      </c>
      <c r="AL613" s="29">
        <v>16785.829236794947</v>
      </c>
      <c r="AM613" s="29">
        <v>8917.4717820473143</v>
      </c>
      <c r="AN613">
        <v>0</v>
      </c>
      <c r="AO613" s="30">
        <v>24.0000000384</v>
      </c>
      <c r="AP613">
        <v>5.1840000000000002</v>
      </c>
      <c r="AQ613">
        <v>24.0000000384</v>
      </c>
      <c r="AR613" s="29">
        <v>430.01206425272113</v>
      </c>
      <c r="AS613" s="29">
        <v>510.6393263001064</v>
      </c>
      <c r="AT613" s="29">
        <v>537.51508031590151</v>
      </c>
      <c r="AU613" s="29">
        <v>518.68587986760235</v>
      </c>
      <c r="AV613" s="29">
        <v>400.80272535223804</v>
      </c>
      <c r="AW613" s="29">
        <v>188.61304722458263</v>
      </c>
      <c r="AX613" s="24">
        <v>660.14566528603916</v>
      </c>
      <c r="AY613" s="24">
        <v>330.07283264301958</v>
      </c>
      <c r="AZ613" s="24">
        <v>169.15867381583624</v>
      </c>
      <c r="BA613" s="29">
        <v>520.00067142019702</v>
      </c>
      <c r="BB613" s="29">
        <v>754.45218889833052</v>
      </c>
      <c r="BC613" s="29">
        <v>400.80272535223804</v>
      </c>
      <c r="BD613" s="1">
        <f t="shared" si="27"/>
        <v>225.8708696689738</v>
      </c>
      <c r="BE613" s="28">
        <f t="shared" si="28"/>
        <v>120609.785262042</v>
      </c>
      <c r="BF613" s="28">
        <f t="shared" si="29"/>
        <v>5420.9008807288128</v>
      </c>
    </row>
    <row r="614" spans="1:58" x14ac:dyDescent="0.25">
      <c r="A614" s="21" t="s">
        <v>139</v>
      </c>
      <c r="B614" s="22" t="s">
        <v>139</v>
      </c>
      <c r="C614" s="23" t="s">
        <v>440</v>
      </c>
      <c r="D614" s="23" t="s">
        <v>373</v>
      </c>
      <c r="E614" t="s">
        <v>529</v>
      </c>
      <c r="F614" t="s">
        <v>530</v>
      </c>
      <c r="G614" s="23" t="s">
        <v>23</v>
      </c>
      <c r="H614">
        <v>317643</v>
      </c>
      <c r="I614" s="24" t="s">
        <v>553</v>
      </c>
      <c r="J614" s="24">
        <v>45.912746370189517</v>
      </c>
      <c r="K614" s="24">
        <v>34.714515548192075</v>
      </c>
      <c r="L614" s="24">
        <v>52.631684863387989</v>
      </c>
      <c r="M614" s="24">
        <v>57.959217543985957</v>
      </c>
      <c r="N614" s="24">
        <v>35.36494629802533</v>
      </c>
      <c r="O614" s="24">
        <v>26.523709723519001</v>
      </c>
      <c r="P614" s="24">
        <v>42.241463633752474</v>
      </c>
      <c r="Q614" s="24">
        <v>22.594271245960627</v>
      </c>
      <c r="R614" s="24">
        <v>8.3297831669976148</v>
      </c>
      <c r="S614" s="25">
        <v>56.172911946255724</v>
      </c>
      <c r="T614" s="25">
        <v>58.941577163375555</v>
      </c>
      <c r="U614" s="25">
        <v>44.206182872531656</v>
      </c>
      <c r="V614" s="26">
        <v>872.79</v>
      </c>
      <c r="W614" s="2">
        <v>7.0000000000000007E-2</v>
      </c>
      <c r="X614" s="2">
        <v>9.4399999999999998E-2</v>
      </c>
      <c r="Y614" s="27">
        <v>735.07072031999985</v>
      </c>
      <c r="Z614" s="1"/>
      <c r="AA614" s="28"/>
      <c r="AB614" s="29">
        <v>33749.115546204666</v>
      </c>
      <c r="AC614" s="29">
        <v>25517.623949569384</v>
      </c>
      <c r="AD614" s="29">
        <v>38688.010504185841</v>
      </c>
      <c r="AE614" s="29">
        <v>42604.123789241334</v>
      </c>
      <c r="AF614" s="29">
        <v>25995.736549367593</v>
      </c>
      <c r="AG614" s="29">
        <v>19496.802412025696</v>
      </c>
      <c r="AH614" s="24">
        <v>31050.463100633511</v>
      </c>
      <c r="AI614" s="24">
        <v>16608.38723987374</v>
      </c>
      <c r="AJ614" s="24">
        <v>6122.979712674346</v>
      </c>
      <c r="AK614" s="29">
        <v>41291.062846806119</v>
      </c>
      <c r="AL614" s="29">
        <v>43326.227582279324</v>
      </c>
      <c r="AM614" s="29">
        <v>32494.670686709484</v>
      </c>
      <c r="AN614">
        <v>0</v>
      </c>
      <c r="AO614" s="30">
        <v>24.0000000384</v>
      </c>
      <c r="AP614">
        <v>16.5</v>
      </c>
      <c r="AQ614">
        <v>24.0000000384</v>
      </c>
      <c r="AR614" s="29">
        <v>1101.9059146475979</v>
      </c>
      <c r="AS614" s="29">
        <v>833.14837448964715</v>
      </c>
      <c r="AT614" s="29">
        <v>1263.1604387423683</v>
      </c>
      <c r="AU614" s="29">
        <v>1391.0212232812969</v>
      </c>
      <c r="AV614" s="29">
        <v>848.75871251062188</v>
      </c>
      <c r="AW614" s="29">
        <v>636.56903438296649</v>
      </c>
      <c r="AX614" s="24">
        <v>1013.7951288321316</v>
      </c>
      <c r="AY614" s="24">
        <v>542.26251077067502</v>
      </c>
      <c r="AZ614" s="24">
        <v>199.91479632780641</v>
      </c>
      <c r="BA614" s="29">
        <v>1348.1498888671772</v>
      </c>
      <c r="BB614" s="29">
        <v>1414.5978541843699</v>
      </c>
      <c r="BC614" s="29">
        <v>1060.9483906382773</v>
      </c>
      <c r="BD614" s="1">
        <f t="shared" si="27"/>
        <v>485.59301037617354</v>
      </c>
      <c r="BE614" s="28">
        <f t="shared" si="28"/>
        <v>356945.20391957095</v>
      </c>
      <c r="BF614" s="28">
        <f t="shared" si="29"/>
        <v>11654.232267674937</v>
      </c>
    </row>
    <row r="615" spans="1:58" x14ac:dyDescent="0.25">
      <c r="A615" s="21" t="s">
        <v>139</v>
      </c>
      <c r="B615" s="22" t="s">
        <v>139</v>
      </c>
      <c r="C615" s="23" t="s">
        <v>440</v>
      </c>
      <c r="D615" s="23" t="s">
        <v>373</v>
      </c>
      <c r="E615" t="s">
        <v>529</v>
      </c>
      <c r="F615" t="s">
        <v>530</v>
      </c>
      <c r="G615" s="23" t="s">
        <v>23</v>
      </c>
      <c r="H615">
        <v>317644</v>
      </c>
      <c r="I615" s="24" t="s">
        <v>554</v>
      </c>
      <c r="J615" s="24">
        <v>53.751507945587733</v>
      </c>
      <c r="K615" s="24">
        <v>52.631684863387989</v>
      </c>
      <c r="L615" s="24">
        <v>63.82991568538543</v>
      </c>
      <c r="M615" s="24">
        <v>111.98899661041355</v>
      </c>
      <c r="N615" s="24">
        <v>51.082700208258814</v>
      </c>
      <c r="O615" s="24">
        <v>56.976857924596366</v>
      </c>
      <c r="P615" s="24">
        <v>60.906296402154737</v>
      </c>
      <c r="Q615" s="24">
        <v>55.994498305206776</v>
      </c>
      <c r="R615" s="24">
        <v>15.378061231380215</v>
      </c>
      <c r="S615" s="25">
        <v>76.23466621277565</v>
      </c>
      <c r="T615" s="25">
        <v>96.271242700180068</v>
      </c>
      <c r="U615" s="25">
        <v>67.782813737881881</v>
      </c>
      <c r="V615" s="26">
        <v>671.07</v>
      </c>
      <c r="W615" s="2">
        <v>7.0000000000000007E-2</v>
      </c>
      <c r="X615" s="2">
        <v>9.4399999999999998E-2</v>
      </c>
      <c r="Y615" s="27">
        <v>565.18052255999999</v>
      </c>
      <c r="Z615" s="1"/>
      <c r="AA615" s="28"/>
      <c r="AB615" s="29">
        <v>30379.305349075265</v>
      </c>
      <c r="AC615" s="29">
        <v>29746.403154302865</v>
      </c>
      <c r="AD615" s="29">
        <v>36075.425102026878</v>
      </c>
      <c r="AE615" s="29">
        <v>63293.999625243596</v>
      </c>
      <c r="AF615" s="29">
        <v>28870.947197479538</v>
      </c>
      <c r="AG615" s="29">
        <v>32202.210335650252</v>
      </c>
      <c r="AH615" s="24">
        <v>34423.052427764058</v>
      </c>
      <c r="AI615" s="24">
        <v>31646.999812621798</v>
      </c>
      <c r="AJ615" s="24">
        <v>8691.3806827111475</v>
      </c>
      <c r="AK615" s="29">
        <v>43086.348487323718</v>
      </c>
      <c r="AL615" s="29">
        <v>54410.631256788358</v>
      </c>
      <c r="AM615" s="29">
        <v>38309.526088963226</v>
      </c>
      <c r="AN615">
        <v>0</v>
      </c>
      <c r="AO615" s="30">
        <v>24.0000000384</v>
      </c>
      <c r="AP615">
        <v>10.321999999999999</v>
      </c>
      <c r="AQ615">
        <v>24.0000000384</v>
      </c>
      <c r="AR615" s="29">
        <v>1290.0361927581635</v>
      </c>
      <c r="AS615" s="29">
        <v>1263.1604387423683</v>
      </c>
      <c r="AT615" s="29">
        <v>1531.917978900319</v>
      </c>
      <c r="AU615" s="29">
        <v>2687.7359229503027</v>
      </c>
      <c r="AV615" s="29">
        <v>1225.9848069597872</v>
      </c>
      <c r="AW615" s="29">
        <v>1367.4445923782241</v>
      </c>
      <c r="AX615" s="24">
        <v>1461.7511159905155</v>
      </c>
      <c r="AY615" s="24">
        <v>1343.8679614751513</v>
      </c>
      <c r="AZ615" s="24">
        <v>369.07347014364274</v>
      </c>
      <c r="BA615" s="29">
        <v>1829.6319920340268</v>
      </c>
      <c r="BB615" s="29">
        <v>2310.5098285011372</v>
      </c>
      <c r="BC615" s="29">
        <v>1626.7875323120252</v>
      </c>
      <c r="BD615" s="1">
        <f t="shared" si="27"/>
        <v>762.82924182720922</v>
      </c>
      <c r="BE615" s="28">
        <f t="shared" si="28"/>
        <v>431136.22951995075</v>
      </c>
      <c r="BF615" s="28">
        <f t="shared" si="29"/>
        <v>18307.901833145661</v>
      </c>
    </row>
    <row r="616" spans="1:58" x14ac:dyDescent="0.25">
      <c r="A616" s="21" t="s">
        <v>139</v>
      </c>
      <c r="B616" s="22" t="s">
        <v>139</v>
      </c>
      <c r="C616" s="23" t="s">
        <v>440</v>
      </c>
      <c r="D616" s="23" t="s">
        <v>373</v>
      </c>
      <c r="E616" t="s">
        <v>529</v>
      </c>
      <c r="F616" t="s">
        <v>530</v>
      </c>
      <c r="G616" s="23" t="s">
        <v>23</v>
      </c>
      <c r="H616">
        <v>317645</v>
      </c>
      <c r="I616" s="24" t="s">
        <v>555</v>
      </c>
      <c r="J616" s="24">
        <v>25.755930890594122</v>
      </c>
      <c r="K616" s="24">
        <v>25.755930890594122</v>
      </c>
      <c r="L616" s="24">
        <v>32.474869383792587</v>
      </c>
      <c r="M616" s="24">
        <v>43.223823253142079</v>
      </c>
      <c r="N616" s="24">
        <v>19.647192387791851</v>
      </c>
      <c r="O616" s="24">
        <v>16.700113529623071</v>
      </c>
      <c r="P616" s="24">
        <v>43.223823253142079</v>
      </c>
      <c r="Q616" s="24">
        <v>15.71775391023348</v>
      </c>
      <c r="R616" s="24">
        <v>6.4075255130750897</v>
      </c>
      <c r="S616" s="25">
        <v>36.111157679735818</v>
      </c>
      <c r="T616" s="25">
        <v>56.976857924596366</v>
      </c>
      <c r="U616" s="25">
        <v>20.629552007181442</v>
      </c>
      <c r="V616" s="26">
        <v>525.84</v>
      </c>
      <c r="W616" s="2">
        <v>7.0000000000000007E-2</v>
      </c>
      <c r="X616" s="2">
        <v>9.4399999999999998E-2</v>
      </c>
      <c r="Y616" s="27">
        <v>442.86665471999999</v>
      </c>
      <c r="Z616" s="1"/>
      <c r="AA616" s="28"/>
      <c r="AB616" s="29">
        <v>11406.442952716929</v>
      </c>
      <c r="AC616" s="29">
        <v>11406.442952716929</v>
      </c>
      <c r="AD616" s="29">
        <v>14382.036766469171</v>
      </c>
      <c r="AE616" s="29">
        <v>19142.39000832758</v>
      </c>
      <c r="AF616" s="29">
        <v>8701.0863674216253</v>
      </c>
      <c r="AG616" s="29">
        <v>7395.9234123083806</v>
      </c>
      <c r="AH616" s="24">
        <v>19142.39000832758</v>
      </c>
      <c r="AI616" s="24">
        <v>6960.8690939373</v>
      </c>
      <c r="AJ616" s="24">
        <v>2837.6793890086165</v>
      </c>
      <c r="AK616" s="29">
        <v>15992.427599691038</v>
      </c>
      <c r="AL616" s="29">
        <v>25233.150465522715</v>
      </c>
      <c r="AM616" s="29">
        <v>9136.1406857927068</v>
      </c>
      <c r="AN616">
        <v>0</v>
      </c>
      <c r="AO616" s="30">
        <v>24.0000000384</v>
      </c>
      <c r="AP616">
        <v>7.8719999999999999</v>
      </c>
      <c r="AQ616">
        <v>24.0000000384</v>
      </c>
      <c r="AR616" s="29">
        <v>618.14234236328662</v>
      </c>
      <c r="AS616" s="29">
        <v>618.14234236328662</v>
      </c>
      <c r="AT616" s="29">
        <v>779.39686645805705</v>
      </c>
      <c r="AU616" s="29">
        <v>1037.3717597352047</v>
      </c>
      <c r="AV616" s="29">
        <v>471.53261806145662</v>
      </c>
      <c r="AW616" s="29">
        <v>400.80272535223804</v>
      </c>
      <c r="AX616" s="24">
        <v>1037.3717597352047</v>
      </c>
      <c r="AY616" s="24">
        <v>377.22609444916526</v>
      </c>
      <c r="AZ616" s="24">
        <v>153.78061255985114</v>
      </c>
      <c r="BA616" s="29">
        <v>866.66778570032807</v>
      </c>
      <c r="BB616" s="29">
        <v>1367.4445923782241</v>
      </c>
      <c r="BC616" s="29">
        <v>495.1092489645294</v>
      </c>
      <c r="BD616" s="1">
        <f t="shared" si="27"/>
        <v>342.6245306235021</v>
      </c>
      <c r="BE616" s="28">
        <f t="shared" si="28"/>
        <v>151736.97970224055</v>
      </c>
      <c r="BF616" s="28">
        <f t="shared" si="29"/>
        <v>8222.9887481208316</v>
      </c>
    </row>
    <row r="617" spans="1:58" x14ac:dyDescent="0.25">
      <c r="A617" s="21" t="s">
        <v>139</v>
      </c>
      <c r="B617" s="22" t="s">
        <v>139</v>
      </c>
      <c r="C617" s="23" t="s">
        <v>440</v>
      </c>
      <c r="D617" s="23" t="s">
        <v>373</v>
      </c>
      <c r="E617" t="s">
        <v>529</v>
      </c>
      <c r="F617" t="s">
        <v>530</v>
      </c>
      <c r="G617" s="23" t="s">
        <v>23</v>
      </c>
      <c r="H617">
        <v>317647</v>
      </c>
      <c r="I617" s="24" t="s">
        <v>556</v>
      </c>
      <c r="J617" s="24">
        <v>24.636107808394382</v>
      </c>
      <c r="K617" s="24">
        <v>22.39646164399489</v>
      </c>
      <c r="L617" s="24">
        <v>20.156815479595402</v>
      </c>
      <c r="M617" s="24">
        <v>22.594271245960627</v>
      </c>
      <c r="N617" s="24">
        <v>17.682473149012665</v>
      </c>
      <c r="O617" s="24">
        <v>10.80595581328552</v>
      </c>
      <c r="P617" s="24">
        <v>29.470788581687778</v>
      </c>
      <c r="Q617" s="24">
        <v>11.788315432675111</v>
      </c>
      <c r="R617" s="24">
        <v>9.6112882696126345</v>
      </c>
      <c r="S617" s="25">
        <v>38.518568191718209</v>
      </c>
      <c r="T617" s="25">
        <v>47.153261730700443</v>
      </c>
      <c r="U617" s="25">
        <v>20.629552007181442</v>
      </c>
      <c r="V617" s="26">
        <v>634.02</v>
      </c>
      <c r="W617" s="2">
        <v>7.0000000000000007E-2</v>
      </c>
      <c r="X617" s="2">
        <v>9.4399999999999998E-2</v>
      </c>
      <c r="Y617" s="27">
        <v>533.97671616000002</v>
      </c>
      <c r="Z617" s="1"/>
      <c r="AA617" s="28"/>
      <c r="AB617" s="29">
        <v>13155.107946490167</v>
      </c>
      <c r="AC617" s="29">
        <v>11959.189042263786</v>
      </c>
      <c r="AD617" s="29">
        <v>10763.270138037409</v>
      </c>
      <c r="AE617" s="29">
        <v>12064.814763946368</v>
      </c>
      <c r="AF617" s="29">
        <v>9442.0289456971586</v>
      </c>
      <c r="AG617" s="29">
        <v>5770.1288001482644</v>
      </c>
      <c r="AH617" s="24">
        <v>15736.714909495264</v>
      </c>
      <c r="AI617" s="24">
        <v>6294.6859637981051</v>
      </c>
      <c r="AJ617" s="24">
        <v>5132.2041482748837</v>
      </c>
      <c r="AK617" s="29">
        <v>20568.018554198719</v>
      </c>
      <c r="AL617" s="29">
        <v>25178.743855192421</v>
      </c>
      <c r="AM617" s="29">
        <v>11015.700436646683</v>
      </c>
      <c r="AN617">
        <v>0</v>
      </c>
      <c r="AO617" s="30">
        <v>24.0000000384</v>
      </c>
      <c r="AP617">
        <v>5.1840000000000002</v>
      </c>
      <c r="AQ617">
        <v>24.0000000384</v>
      </c>
      <c r="AR617" s="29">
        <v>591.26658834749173</v>
      </c>
      <c r="AS617" s="29">
        <v>537.51508031590151</v>
      </c>
      <c r="AT617" s="29">
        <v>483.76357228431135</v>
      </c>
      <c r="AU617" s="29">
        <v>542.26251077067502</v>
      </c>
      <c r="AV617" s="29">
        <v>424.37935625531094</v>
      </c>
      <c r="AW617" s="29">
        <v>259.34293993380118</v>
      </c>
      <c r="AX617" s="24">
        <v>707.29892709218495</v>
      </c>
      <c r="AY617" s="24">
        <v>282.91957083687396</v>
      </c>
      <c r="AZ617" s="24">
        <v>230.6709188397767</v>
      </c>
      <c r="BA617" s="29">
        <v>924.44563808035002</v>
      </c>
      <c r="BB617" s="29">
        <v>1131.6782833474958</v>
      </c>
      <c r="BC617" s="29">
        <v>495.1092489645294</v>
      </c>
      <c r="BD617" s="1">
        <f t="shared" si="27"/>
        <v>275.44385935381911</v>
      </c>
      <c r="BE617" s="28">
        <f t="shared" si="28"/>
        <v>147080.60750418922</v>
      </c>
      <c r="BF617" s="28">
        <f t="shared" si="29"/>
        <v>6610.6526350687027</v>
      </c>
    </row>
    <row r="618" spans="1:58" x14ac:dyDescent="0.25">
      <c r="A618" s="21" t="s">
        <v>139</v>
      </c>
      <c r="B618" s="22" t="s">
        <v>139</v>
      </c>
      <c r="C618" s="23" t="s">
        <v>440</v>
      </c>
      <c r="D618" s="23" t="s">
        <v>373</v>
      </c>
      <c r="E618" t="s">
        <v>529</v>
      </c>
      <c r="F618" t="s">
        <v>530</v>
      </c>
      <c r="G618" s="23" t="s">
        <v>23</v>
      </c>
      <c r="H618">
        <v>317648</v>
      </c>
      <c r="I618" s="24" t="s">
        <v>117</v>
      </c>
      <c r="J618" s="24">
        <v>226.20426260434837</v>
      </c>
      <c r="K618" s="24">
        <v>150.05629301476577</v>
      </c>
      <c r="L618" s="24">
        <v>134.37876986396932</v>
      </c>
      <c r="M618" s="24">
        <v>129.67146975942623</v>
      </c>
      <c r="N618" s="24">
        <v>115.91843508797191</v>
      </c>
      <c r="O618" s="24">
        <v>110.02427737163435</v>
      </c>
      <c r="P618" s="24">
        <v>106.09483889407601</v>
      </c>
      <c r="Q618" s="24">
        <v>99.218321558348848</v>
      </c>
      <c r="R618" s="24">
        <v>56.386224515060789</v>
      </c>
      <c r="S618" s="25">
        <v>132.40757815903135</v>
      </c>
      <c r="T618" s="25">
        <v>242.64282598922938</v>
      </c>
      <c r="U618" s="25">
        <v>114.93607546858233</v>
      </c>
      <c r="V618" s="26">
        <v>440.59</v>
      </c>
      <c r="W618" s="2">
        <v>7.0000000000000007E-2</v>
      </c>
      <c r="X618" s="2">
        <v>9.4399999999999998E-2</v>
      </c>
      <c r="Y618" s="27">
        <v>371.06842271999994</v>
      </c>
      <c r="Z618" s="1"/>
      <c r="AA618" s="28"/>
      <c r="AB618" s="29">
        <v>83937.258937136212</v>
      </c>
      <c r="AC618" s="29">
        <v>55681.15196819928</v>
      </c>
      <c r="AD618" s="29">
        <v>49863.718180476957</v>
      </c>
      <c r="AE618" s="29">
        <v>48116.987755414462</v>
      </c>
      <c r="AF618" s="29">
        <v>43013.67087226444</v>
      </c>
      <c r="AG618" s="29">
        <v>40826.535065200143</v>
      </c>
      <c r="AH618" s="24">
        <v>39368.444527157284</v>
      </c>
      <c r="AI618" s="24">
        <v>36816.786085582273</v>
      </c>
      <c r="AJ618" s="24">
        <v>20923.147393939402</v>
      </c>
      <c r="AK618" s="29">
        <v>49132.271183646873</v>
      </c>
      <c r="AL618" s="29">
        <v>90037.09072414675</v>
      </c>
      <c r="AM618" s="29">
        <v>42649.148237753725</v>
      </c>
      <c r="AN618">
        <v>0</v>
      </c>
      <c r="AO618" s="30">
        <v>16</v>
      </c>
      <c r="AP618">
        <v>7.2</v>
      </c>
      <c r="AQ618">
        <v>16</v>
      </c>
      <c r="AR618" s="29">
        <v>3619.268201669574</v>
      </c>
      <c r="AS618" s="29">
        <v>2400.9006882362523</v>
      </c>
      <c r="AT618" s="29">
        <v>2150.0603178235092</v>
      </c>
      <c r="AU618" s="29">
        <v>2074.7435161508197</v>
      </c>
      <c r="AV618" s="29">
        <v>1854.6949614075506</v>
      </c>
      <c r="AW618" s="29">
        <v>1760.3884379461497</v>
      </c>
      <c r="AX618" s="24">
        <v>1697.5174223052161</v>
      </c>
      <c r="AY618" s="24">
        <v>1587.4931449335816</v>
      </c>
      <c r="AZ618" s="24">
        <v>902.17959224097262</v>
      </c>
      <c r="BA618" s="29">
        <v>2118.5212505445015</v>
      </c>
      <c r="BB618" s="29">
        <v>3882.2852158276701</v>
      </c>
      <c r="BC618" s="29">
        <v>1838.9772074973173</v>
      </c>
      <c r="BD618" s="1">
        <f t="shared" si="27"/>
        <v>1617.9393722864447</v>
      </c>
      <c r="BE618" s="28">
        <f t="shared" si="28"/>
        <v>600366.21093091776</v>
      </c>
      <c r="BF618" s="28">
        <f t="shared" si="29"/>
        <v>25887.029956583116</v>
      </c>
    </row>
    <row r="619" spans="1:58" x14ac:dyDescent="0.25">
      <c r="A619" s="21" t="s">
        <v>139</v>
      </c>
      <c r="B619" s="22" t="s">
        <v>139</v>
      </c>
      <c r="C619" s="23" t="s">
        <v>440</v>
      </c>
      <c r="D619" s="23" t="s">
        <v>373</v>
      </c>
      <c r="E619" t="s">
        <v>529</v>
      </c>
      <c r="F619" t="s">
        <v>530</v>
      </c>
      <c r="G619" s="23" t="s">
        <v>44</v>
      </c>
      <c r="H619">
        <v>317758</v>
      </c>
      <c r="I619" s="24" t="s">
        <v>118</v>
      </c>
      <c r="J619" s="24">
        <v>9.986957774747621</v>
      </c>
      <c r="K619" s="24">
        <v>17.477176105808336</v>
      </c>
      <c r="L619" s="24">
        <v>12.483697218434525</v>
      </c>
      <c r="M619" s="24">
        <v>13.141518773468686</v>
      </c>
      <c r="N619" s="24">
        <v>9.8561390801015136</v>
      </c>
      <c r="O619" s="24">
        <v>13.141518773468686</v>
      </c>
      <c r="P619" s="24">
        <v>10.951265644557235</v>
      </c>
      <c r="Q619" s="24">
        <v>13.141518773468686</v>
      </c>
      <c r="R619" s="24">
        <v>4.2858345945590663</v>
      </c>
      <c r="S619" s="25">
        <v>15.207983434356066</v>
      </c>
      <c r="T619" s="25">
        <v>22.997657853570196</v>
      </c>
      <c r="U619" s="25">
        <v>8.7610125156457901</v>
      </c>
      <c r="V619" s="26">
        <v>1931.2</v>
      </c>
      <c r="W619" s="2">
        <v>7.0000000000000007E-2</v>
      </c>
      <c r="X619" s="2">
        <v>9.4399999999999998E-2</v>
      </c>
      <c r="Y619" s="27">
        <v>1626.4720895999999</v>
      </c>
      <c r="Z619" s="1"/>
      <c r="AA619" s="28"/>
      <c r="AB619" s="29">
        <v>16243.508080640728</v>
      </c>
      <c r="AC619" s="29">
        <v>28426.139141121275</v>
      </c>
      <c r="AD619" s="29">
        <v>20304.385100800908</v>
      </c>
      <c r="AE619" s="29">
        <v>21374.313500001241</v>
      </c>
      <c r="AF619" s="29">
        <v>16030.735125000929</v>
      </c>
      <c r="AG619" s="29">
        <v>21374.313500001241</v>
      </c>
      <c r="AH619" s="24">
        <v>17811.927916667697</v>
      </c>
      <c r="AI619" s="24">
        <v>21374.313500001241</v>
      </c>
      <c r="AJ619" s="24">
        <v>6970.7903486924533</v>
      </c>
      <c r="AK619" s="29">
        <v>24735.360595079295</v>
      </c>
      <c r="AL619" s="29">
        <v>37405.048625002164</v>
      </c>
      <c r="AM619" s="29">
        <v>14249.542333334161</v>
      </c>
      <c r="AN619">
        <v>0</v>
      </c>
      <c r="AO619" s="30">
        <v>6.6</v>
      </c>
      <c r="AP619">
        <v>6.6</v>
      </c>
      <c r="AQ619">
        <v>5</v>
      </c>
      <c r="AR619" s="29">
        <v>65.913921313334299</v>
      </c>
      <c r="AS619" s="29">
        <v>115.34936229833501</v>
      </c>
      <c r="AT619" s="29">
        <v>82.39240164166786</v>
      </c>
      <c r="AU619" s="29">
        <v>86.73402390489332</v>
      </c>
      <c r="AV619" s="29">
        <v>65.05051792866999</v>
      </c>
      <c r="AW619" s="29">
        <v>86.73402390489332</v>
      </c>
      <c r="AX619" s="24">
        <v>72.278353254077743</v>
      </c>
      <c r="AY619" s="24">
        <v>86.73402390489332</v>
      </c>
      <c r="AZ619" s="24">
        <v>28.286508324089837</v>
      </c>
      <c r="BA619" s="29">
        <v>100.37269066675003</v>
      </c>
      <c r="BB619" s="29">
        <v>151.78454183356328</v>
      </c>
      <c r="BC619" s="29">
        <v>57.822682603262209</v>
      </c>
      <c r="BD619" s="1">
        <f t="shared" si="27"/>
        <v>151.43228054218642</v>
      </c>
      <c r="BE619" s="28">
        <f t="shared" si="28"/>
        <v>246300.3777663433</v>
      </c>
      <c r="BF619" s="28">
        <f t="shared" si="29"/>
        <v>999.45305157843018</v>
      </c>
    </row>
    <row r="620" spans="1:58" x14ac:dyDescent="0.25">
      <c r="A620" s="21" t="s">
        <v>139</v>
      </c>
      <c r="B620" s="22" t="s">
        <v>139</v>
      </c>
      <c r="C620" s="23" t="s">
        <v>440</v>
      </c>
      <c r="D620" s="23" t="s">
        <v>373</v>
      </c>
      <c r="E620" t="s">
        <v>529</v>
      </c>
      <c r="F620" t="s">
        <v>530</v>
      </c>
      <c r="G620" s="23" t="s">
        <v>44</v>
      </c>
      <c r="H620">
        <v>317759</v>
      </c>
      <c r="I620" s="24" t="s">
        <v>150</v>
      </c>
      <c r="J620" s="24">
        <v>29.464910840109066</v>
      </c>
      <c r="K620" s="24">
        <v>36.83113855013633</v>
      </c>
      <c r="L620" s="24">
        <v>36.83113855013633</v>
      </c>
      <c r="M620" s="24">
        <v>29.078951345645859</v>
      </c>
      <c r="N620" s="24">
        <v>51.695913503370413</v>
      </c>
      <c r="O620" s="24">
        <v>35.540940533567159</v>
      </c>
      <c r="P620" s="24">
        <v>29.078951345645859</v>
      </c>
      <c r="Q620" s="24">
        <v>48.464918909409761</v>
      </c>
      <c r="R620" s="24">
        <v>25.28932975434136</v>
      </c>
      <c r="S620" s="25">
        <v>55.426049048561715</v>
      </c>
      <c r="T620" s="25">
        <v>58.157902691291717</v>
      </c>
      <c r="U620" s="25">
        <v>42.002929721488456</v>
      </c>
      <c r="V620" s="26">
        <v>994.14</v>
      </c>
      <c r="W620" s="2">
        <v>7.0000000000000007E-2</v>
      </c>
      <c r="X620" s="2">
        <v>9.4399999999999998E-2</v>
      </c>
      <c r="Y620" s="27">
        <v>837.27266111999984</v>
      </c>
      <c r="Z620" s="1"/>
      <c r="AA620" s="28"/>
      <c r="AB620" s="29">
        <v>24670.164308761647</v>
      </c>
      <c r="AC620" s="29">
        <v>30837.705385952057</v>
      </c>
      <c r="AD620" s="29">
        <v>30837.705385952057</v>
      </c>
      <c r="AE620" s="29">
        <v>24347.010975747908</v>
      </c>
      <c r="AF620" s="29">
        <v>43283.57506799628</v>
      </c>
      <c r="AG620" s="29">
        <v>29757.457859247443</v>
      </c>
      <c r="AH620" s="24">
        <v>24347.010975747908</v>
      </c>
      <c r="AI620" s="24">
        <v>40578.351626246513</v>
      </c>
      <c r="AJ620" s="24">
        <v>21174.06442135858</v>
      </c>
      <c r="AK620" s="29">
        <v>46406.715582256904</v>
      </c>
      <c r="AL620" s="29">
        <v>48694.021951495815</v>
      </c>
      <c r="AM620" s="29">
        <v>35167.90474274697</v>
      </c>
      <c r="AN620">
        <v>0</v>
      </c>
      <c r="AO620" s="30">
        <v>2.4540000000000002</v>
      </c>
      <c r="AP620">
        <v>2.4540000000000002</v>
      </c>
      <c r="AQ620">
        <v>6.0000000024000002</v>
      </c>
      <c r="AR620" s="29">
        <v>72.30689120162765</v>
      </c>
      <c r="AS620" s="29">
        <v>90.383614002034562</v>
      </c>
      <c r="AT620" s="29">
        <v>90.383614002034562</v>
      </c>
      <c r="AU620" s="29">
        <v>71.35974660221494</v>
      </c>
      <c r="AV620" s="29">
        <v>126.861771737271</v>
      </c>
      <c r="AW620" s="29">
        <v>87.217468069373822</v>
      </c>
      <c r="AX620" s="24">
        <v>71.35974660221494</v>
      </c>
      <c r="AY620" s="24">
        <v>118.93291100369156</v>
      </c>
      <c r="AZ620" s="24">
        <v>62.060015217153698</v>
      </c>
      <c r="BA620" s="29">
        <v>136.01552436517045</v>
      </c>
      <c r="BB620" s="29">
        <v>142.71949320442988</v>
      </c>
      <c r="BC620" s="29">
        <v>103.07518953653268</v>
      </c>
      <c r="BD620" s="1">
        <f t="shared" si="27"/>
        <v>477.86307479370402</v>
      </c>
      <c r="BE620" s="28">
        <f t="shared" si="28"/>
        <v>400101.68828351004</v>
      </c>
      <c r="BF620" s="28">
        <f t="shared" si="29"/>
        <v>1172.6759855437497</v>
      </c>
    </row>
    <row r="621" spans="1:58" x14ac:dyDescent="0.25">
      <c r="A621" s="21" t="s">
        <v>139</v>
      </c>
      <c r="B621" s="22" t="s">
        <v>139</v>
      </c>
      <c r="C621" s="23" t="s">
        <v>440</v>
      </c>
      <c r="D621" s="23" t="s">
        <v>373</v>
      </c>
      <c r="E621" t="s">
        <v>529</v>
      </c>
      <c r="F621" t="s">
        <v>530</v>
      </c>
      <c r="G621" s="23" t="s">
        <v>44</v>
      </c>
      <c r="H621">
        <v>317760</v>
      </c>
      <c r="I621" s="24" t="s">
        <v>466</v>
      </c>
      <c r="J621" s="24">
        <v>6.2418486092172625</v>
      </c>
      <c r="K621" s="24">
        <v>6.2418486092172625</v>
      </c>
      <c r="L621" s="24">
        <v>6.2418486092172625</v>
      </c>
      <c r="M621" s="24">
        <v>4.380506257822895</v>
      </c>
      <c r="N621" s="24">
        <v>3.2853796933671715</v>
      </c>
      <c r="O621" s="24">
        <v>9.8561390801015136</v>
      </c>
      <c r="P621" s="24">
        <v>6.570759386734343</v>
      </c>
      <c r="Q621" s="24">
        <v>4.380506257822895</v>
      </c>
      <c r="R621" s="24">
        <v>3.5715288287992211</v>
      </c>
      <c r="S621" s="25">
        <v>6.2621108259113205</v>
      </c>
      <c r="T621" s="25">
        <v>7.6658859511900657</v>
      </c>
      <c r="U621" s="25">
        <v>3.2853796933671715</v>
      </c>
      <c r="V621" s="26">
        <v>1374.3</v>
      </c>
      <c r="W621" s="2">
        <v>7.0000000000000007E-2</v>
      </c>
      <c r="X621" s="2">
        <v>9.4399999999999998E-2</v>
      </c>
      <c r="Y621" s="27">
        <v>1157.4464544</v>
      </c>
      <c r="Z621" s="1"/>
      <c r="AA621" s="28"/>
      <c r="AB621" s="29">
        <v>7224.6055416400914</v>
      </c>
      <c r="AC621" s="29">
        <v>7224.6055416400914</v>
      </c>
      <c r="AD621" s="29">
        <v>7224.6055416400914</v>
      </c>
      <c r="AE621" s="29">
        <v>5070.2014365941222</v>
      </c>
      <c r="AF621" s="29">
        <v>3802.6510774455919</v>
      </c>
      <c r="AG621" s="29">
        <v>11407.953232336775</v>
      </c>
      <c r="AH621" s="24">
        <v>7605.3021548911838</v>
      </c>
      <c r="AI621" s="24">
        <v>5070.2014365941222</v>
      </c>
      <c r="AJ621" s="24">
        <v>4133.8533796810434</v>
      </c>
      <c r="AK621" s="29">
        <v>7248.0579725109137</v>
      </c>
      <c r="AL621" s="29">
        <v>8872.8525140397123</v>
      </c>
      <c r="AM621" s="29">
        <v>3802.6510774455919</v>
      </c>
      <c r="AN621">
        <v>0</v>
      </c>
      <c r="AO621" s="30">
        <v>3.831</v>
      </c>
      <c r="AP621">
        <v>3.831</v>
      </c>
      <c r="AQ621">
        <v>6.0000000024000002</v>
      </c>
      <c r="AR621" s="29">
        <v>23.912522021911332</v>
      </c>
      <c r="AS621" s="29">
        <v>23.912522021911332</v>
      </c>
      <c r="AT621" s="29">
        <v>23.912522021911332</v>
      </c>
      <c r="AU621" s="29">
        <v>16.781719473719512</v>
      </c>
      <c r="AV621" s="29">
        <v>12.586289605289634</v>
      </c>
      <c r="AW621" s="29">
        <v>37.758868815868901</v>
      </c>
      <c r="AX621" s="24">
        <v>25.172579210579269</v>
      </c>
      <c r="AY621" s="24">
        <v>16.781719473719512</v>
      </c>
      <c r="AZ621" s="24">
        <v>13.682526943129815</v>
      </c>
      <c r="BA621" s="29">
        <v>23.990146574066269</v>
      </c>
      <c r="BB621" s="29">
        <v>29.368009079009141</v>
      </c>
      <c r="BC621" s="29">
        <v>12.586289605289634</v>
      </c>
      <c r="BD621" s="1">
        <f t="shared" si="27"/>
        <v>67.983741802768392</v>
      </c>
      <c r="BE621" s="28">
        <f t="shared" si="28"/>
        <v>78687.54090645934</v>
      </c>
      <c r="BF621" s="28">
        <f t="shared" si="29"/>
        <v>260.44571484640568</v>
      </c>
    </row>
    <row r="622" spans="1:58" x14ac:dyDescent="0.25">
      <c r="A622" s="21" t="s">
        <v>139</v>
      </c>
      <c r="B622" s="22" t="s">
        <v>139</v>
      </c>
      <c r="C622" s="23" t="s">
        <v>440</v>
      </c>
      <c r="D622" s="23" t="s">
        <v>373</v>
      </c>
      <c r="E622" t="s">
        <v>529</v>
      </c>
      <c r="F622" t="s">
        <v>530</v>
      </c>
      <c r="G622" s="23" t="s">
        <v>44</v>
      </c>
      <c r="H622">
        <v>317762</v>
      </c>
      <c r="I622" s="24" t="s">
        <v>151</v>
      </c>
      <c r="J622" s="24">
        <v>37.451091655303578</v>
      </c>
      <c r="K622" s="24">
        <v>38.699461377147031</v>
      </c>
      <c r="L622" s="24">
        <v>36.202721933460126</v>
      </c>
      <c r="M622" s="24">
        <v>35.04405006258316</v>
      </c>
      <c r="N622" s="24">
        <v>36.139176627038886</v>
      </c>
      <c r="O622" s="24">
        <v>32.85379693367171</v>
      </c>
      <c r="P622" s="24">
        <v>33.948923498127435</v>
      </c>
      <c r="Q622" s="24">
        <v>31.758670369215988</v>
      </c>
      <c r="R622" s="24">
        <v>21.429172972795328</v>
      </c>
      <c r="S622" s="25">
        <v>27.732205086178705</v>
      </c>
      <c r="T622" s="25">
        <v>36.139176627038886</v>
      </c>
      <c r="U622" s="25">
        <v>31.758670369215988</v>
      </c>
      <c r="V622" s="26">
        <v>783.78</v>
      </c>
      <c r="W622" s="2">
        <v>7.0000000000000007E-2</v>
      </c>
      <c r="X622" s="2">
        <v>9.4399999999999998E-2</v>
      </c>
      <c r="Y622" s="27">
        <v>660.10578623999993</v>
      </c>
      <c r="Z622" s="1"/>
      <c r="AA622" s="28"/>
      <c r="AB622" s="29">
        <v>24721.68230267047</v>
      </c>
      <c r="AC622" s="29">
        <v>25545.738379426151</v>
      </c>
      <c r="AD622" s="29">
        <v>23897.626225914788</v>
      </c>
      <c r="AE622" s="29">
        <v>23132.780219595377</v>
      </c>
      <c r="AF622" s="29">
        <v>23855.679601457734</v>
      </c>
      <c r="AG622" s="29">
        <v>21686.981455870664</v>
      </c>
      <c r="AH622" s="24">
        <v>22409.880837733021</v>
      </c>
      <c r="AI622" s="24">
        <v>20964.082074008307</v>
      </c>
      <c r="AJ622" s="24">
        <v>14145.521073680016</v>
      </c>
      <c r="AK622" s="29">
        <v>18306.189042580918</v>
      </c>
      <c r="AL622" s="29">
        <v>23855.679601457734</v>
      </c>
      <c r="AM622" s="29">
        <v>20964.082074008307</v>
      </c>
      <c r="AN622">
        <v>0</v>
      </c>
      <c r="AO622" s="30">
        <v>2.508</v>
      </c>
      <c r="AP622">
        <v>2.508</v>
      </c>
      <c r="AQ622">
        <v>6.0000000024000002</v>
      </c>
      <c r="AR622" s="29">
        <v>93.927337871501379</v>
      </c>
      <c r="AS622" s="29">
        <v>97.058249133884757</v>
      </c>
      <c r="AT622" s="29">
        <v>90.796426609118001</v>
      </c>
      <c r="AU622" s="29">
        <v>87.890477556958572</v>
      </c>
      <c r="AV622" s="29">
        <v>90.637054980613527</v>
      </c>
      <c r="AW622" s="29">
        <v>82.397322709648648</v>
      </c>
      <c r="AX622" s="24">
        <v>85.143900133303603</v>
      </c>
      <c r="AY622" s="24">
        <v>79.650745285993693</v>
      </c>
      <c r="AZ622" s="24">
        <v>53.744365815770685</v>
      </c>
      <c r="BA622" s="29">
        <v>69.552370356136194</v>
      </c>
      <c r="BB622" s="29">
        <v>90.637054980613527</v>
      </c>
      <c r="BC622" s="29">
        <v>79.650745285993693</v>
      </c>
      <c r="BD622" s="1">
        <f t="shared" si="27"/>
        <v>399.15711751177673</v>
      </c>
      <c r="BE622" s="28">
        <f t="shared" si="28"/>
        <v>263485.92288840347</v>
      </c>
      <c r="BF622" s="28">
        <f t="shared" si="29"/>
        <v>1001.0860507195364</v>
      </c>
    </row>
    <row r="623" spans="1:58" x14ac:dyDescent="0.25">
      <c r="A623" s="21" t="s">
        <v>139</v>
      </c>
      <c r="B623" s="22" t="s">
        <v>139</v>
      </c>
      <c r="C623" s="23" t="s">
        <v>440</v>
      </c>
      <c r="D623" s="23" t="s">
        <v>373</v>
      </c>
      <c r="E623" t="s">
        <v>529</v>
      </c>
      <c r="F623" t="s">
        <v>530</v>
      </c>
      <c r="G623" s="23" t="s">
        <v>44</v>
      </c>
      <c r="H623">
        <v>317763</v>
      </c>
      <c r="I623" s="24" t="s">
        <v>314</v>
      </c>
      <c r="J623" s="24">
        <v>9.986957774747621</v>
      </c>
      <c r="K623" s="24">
        <v>19.973915549495242</v>
      </c>
      <c r="L623" s="24">
        <v>18.725545827651789</v>
      </c>
      <c r="M623" s="24">
        <v>17.52202503129158</v>
      </c>
      <c r="N623" s="24">
        <v>13.141518773468686</v>
      </c>
      <c r="O623" s="24">
        <v>17.52202503129158</v>
      </c>
      <c r="P623" s="24">
        <v>19.712278160203027</v>
      </c>
      <c r="Q623" s="24">
        <v>20.807404724658749</v>
      </c>
      <c r="R623" s="24">
        <v>10.714586486397664</v>
      </c>
      <c r="S623" s="25">
        <v>28.62679234702318</v>
      </c>
      <c r="T623" s="25">
        <v>21.902531289114471</v>
      </c>
      <c r="U623" s="25">
        <v>10.951265644557235</v>
      </c>
      <c r="V623" s="26">
        <v>1114.6199999999999</v>
      </c>
      <c r="W623" s="2">
        <v>7.0000000000000007E-2</v>
      </c>
      <c r="X623" s="2">
        <v>9.4399999999999998E-2</v>
      </c>
      <c r="Y623" s="27">
        <v>938.74188095999978</v>
      </c>
      <c r="Z623" s="1"/>
      <c r="AA623" s="28"/>
      <c r="AB623" s="29">
        <v>9375.1755265346746</v>
      </c>
      <c r="AC623" s="29">
        <v>18750.351053069349</v>
      </c>
      <c r="AD623" s="29">
        <v>17578.454112252515</v>
      </c>
      <c r="AE623" s="29">
        <v>16448.658736102858</v>
      </c>
      <c r="AF623" s="29">
        <v>12336.494052077143</v>
      </c>
      <c r="AG623" s="29">
        <v>16448.658736102858</v>
      </c>
      <c r="AH623" s="24">
        <v>18504.741078115712</v>
      </c>
      <c r="AI623" s="24">
        <v>19532.782249122141</v>
      </c>
      <c r="AJ623" s="24">
        <v>10058.231071949538</v>
      </c>
      <c r="AK623" s="29">
        <v>26873.168893695867</v>
      </c>
      <c r="AL623" s="29">
        <v>20560.823420128567</v>
      </c>
      <c r="AM623" s="29">
        <v>10280.411710064283</v>
      </c>
      <c r="AN623">
        <v>0</v>
      </c>
      <c r="AO623" s="30">
        <v>3.6890000000000001</v>
      </c>
      <c r="AP623">
        <v>3.6890000000000001</v>
      </c>
      <c r="AQ623">
        <v>6.0000000024000002</v>
      </c>
      <c r="AR623" s="29">
        <v>36.841887231043977</v>
      </c>
      <c r="AS623" s="29">
        <v>73.683774462087953</v>
      </c>
      <c r="AT623" s="29">
        <v>69.078538558207455</v>
      </c>
      <c r="AU623" s="29">
        <v>64.63875034043464</v>
      </c>
      <c r="AV623" s="29">
        <v>48.479062755325984</v>
      </c>
      <c r="AW623" s="29">
        <v>64.63875034043464</v>
      </c>
      <c r="AX623" s="24">
        <v>72.718594132988969</v>
      </c>
      <c r="AY623" s="24">
        <v>76.758516029266133</v>
      </c>
      <c r="AZ623" s="24">
        <v>39.526109548320981</v>
      </c>
      <c r="BA623" s="29">
        <v>105.60423696816851</v>
      </c>
      <c r="BB623" s="29">
        <v>80.798437925543283</v>
      </c>
      <c r="BC623" s="29">
        <v>40.399218962771641</v>
      </c>
      <c r="BD623" s="1">
        <f t="shared" si="27"/>
        <v>209.58684663990081</v>
      </c>
      <c r="BE623" s="28">
        <f t="shared" si="28"/>
        <v>196747.95063921553</v>
      </c>
      <c r="BF623" s="28">
        <f t="shared" si="29"/>
        <v>773.16587725459419</v>
      </c>
    </row>
    <row r="624" spans="1:58" x14ac:dyDescent="0.25">
      <c r="A624" s="21" t="s">
        <v>139</v>
      </c>
      <c r="B624" s="22" t="s">
        <v>139</v>
      </c>
      <c r="C624" s="23" t="s">
        <v>440</v>
      </c>
      <c r="D624" s="23" t="s">
        <v>373</v>
      </c>
      <c r="E624" t="s">
        <v>529</v>
      </c>
      <c r="F624" t="s">
        <v>530</v>
      </c>
      <c r="G624" s="23" t="s">
        <v>27</v>
      </c>
      <c r="H624">
        <v>317914</v>
      </c>
      <c r="I624" s="24" t="s">
        <v>557</v>
      </c>
      <c r="J624" s="24">
        <v>235.01646295020873</v>
      </c>
      <c r="K624" s="24">
        <v>134.47466061856863</v>
      </c>
      <c r="L624" s="24">
        <v>76.663124277875582</v>
      </c>
      <c r="M624" s="24">
        <v>171.98967057422254</v>
      </c>
      <c r="N624" s="24">
        <v>109.14729094133351</v>
      </c>
      <c r="O624" s="24">
        <v>152.14470858488917</v>
      </c>
      <c r="P624" s="24">
        <v>111.35228671792613</v>
      </c>
      <c r="Q624" s="24">
        <v>142.22222759022247</v>
      </c>
      <c r="R624" s="24">
        <v>64.720239789411522</v>
      </c>
      <c r="S624" s="25">
        <v>153.10348744901194</v>
      </c>
      <c r="T624" s="25">
        <v>426.66668277066748</v>
      </c>
      <c r="U624" s="25">
        <v>110.24978882962984</v>
      </c>
      <c r="V624" s="26">
        <v>481.9</v>
      </c>
      <c r="W624" s="2">
        <v>7.0000000000000007E-2</v>
      </c>
      <c r="X624" s="2">
        <v>9.4399999999999998E-2</v>
      </c>
      <c r="Y624" s="27">
        <v>405.86003519999997</v>
      </c>
      <c r="Z624" s="1"/>
      <c r="AA624" s="28"/>
      <c r="AB624" s="29">
        <v>95383.789925551202</v>
      </c>
      <c r="AC624" s="29">
        <v>54577.890492160317</v>
      </c>
      <c r="AD624" s="29">
        <v>31114.498317960555</v>
      </c>
      <c r="AE624" s="29">
        <v>69803.733753290362</v>
      </c>
      <c r="AF624" s="29">
        <v>44298.523343434259</v>
      </c>
      <c r="AG624" s="29">
        <v>61749.45678175686</v>
      </c>
      <c r="AH624" s="24">
        <v>45193.443006937989</v>
      </c>
      <c r="AI624" s="24">
        <v>57722.318295990102</v>
      </c>
      <c r="AJ624" s="24">
        <v>26267.358799082998</v>
      </c>
      <c r="AK624" s="29">
        <v>62138.586805298735</v>
      </c>
      <c r="AL624" s="29">
        <v>173166.95488797032</v>
      </c>
      <c r="AM624" s="29">
        <v>44745.983175186127</v>
      </c>
      <c r="AN624">
        <v>0</v>
      </c>
      <c r="AO624" s="30">
        <v>2.8</v>
      </c>
      <c r="AP624">
        <v>2.8</v>
      </c>
      <c r="AQ624">
        <v>8</v>
      </c>
      <c r="AR624" s="29">
        <v>658.04609626058436</v>
      </c>
      <c r="AS624" s="29">
        <v>376.52904973199213</v>
      </c>
      <c r="AT624" s="29">
        <v>214.65674797805161</v>
      </c>
      <c r="AU624" s="29">
        <v>481.5710776078231</v>
      </c>
      <c r="AV624" s="29">
        <v>305.61241463573378</v>
      </c>
      <c r="AW624" s="29">
        <v>426.00518403768967</v>
      </c>
      <c r="AX624" s="24">
        <v>311.78640281019318</v>
      </c>
      <c r="AY624" s="24">
        <v>398.2222372526229</v>
      </c>
      <c r="AZ624" s="24">
        <v>181.21667141035226</v>
      </c>
      <c r="BA624" s="29">
        <v>428.6897648572334</v>
      </c>
      <c r="BB624" s="29">
        <v>1194.6667117578688</v>
      </c>
      <c r="BC624" s="29">
        <v>308.69940872296354</v>
      </c>
      <c r="BD624" s="1">
        <f t="shared" si="27"/>
        <v>1887.7506310939675</v>
      </c>
      <c r="BE624" s="28">
        <f t="shared" si="28"/>
        <v>766162.53758461983</v>
      </c>
      <c r="BF624" s="28">
        <f t="shared" si="29"/>
        <v>5285.7017670631085</v>
      </c>
    </row>
    <row r="625" spans="1:58" x14ac:dyDescent="0.25">
      <c r="A625" s="21" t="s">
        <v>139</v>
      </c>
      <c r="B625" s="22" t="s">
        <v>139</v>
      </c>
      <c r="C625" s="23" t="s">
        <v>440</v>
      </c>
      <c r="D625" s="23" t="s">
        <v>373</v>
      </c>
      <c r="E625" t="s">
        <v>529</v>
      </c>
      <c r="F625" t="s">
        <v>530</v>
      </c>
      <c r="G625" s="23" t="s">
        <v>27</v>
      </c>
      <c r="H625">
        <v>317915</v>
      </c>
      <c r="I625" s="24" t="s">
        <v>558</v>
      </c>
      <c r="J625" s="24">
        <v>214.90810248388073</v>
      </c>
      <c r="K625" s="24">
        <v>140.75852326429614</v>
      </c>
      <c r="L625" s="24">
        <v>174.69138155122468</v>
      </c>
      <c r="M625" s="24">
        <v>216.08958610607445</v>
      </c>
      <c r="N625" s="24">
        <v>79.379847957333467</v>
      </c>
      <c r="O625" s="24">
        <v>135.60724026044466</v>
      </c>
      <c r="P625" s="24">
        <v>112.45478460622242</v>
      </c>
      <c r="Q625" s="24">
        <v>173.09216846251883</v>
      </c>
      <c r="R625" s="24">
        <v>61.843784687659905</v>
      </c>
      <c r="S625" s="25">
        <v>159.40774869691242</v>
      </c>
      <c r="T625" s="25">
        <v>308.69940872296348</v>
      </c>
      <c r="U625" s="25">
        <v>127.8897550423706</v>
      </c>
      <c r="V625" s="26">
        <v>678.62</v>
      </c>
      <c r="W625" s="2">
        <v>7.0000000000000007E-2</v>
      </c>
      <c r="X625" s="2">
        <v>9.4399999999999998E-2</v>
      </c>
      <c r="Y625" s="27">
        <v>571.53919295999992</v>
      </c>
      <c r="Z625" s="1"/>
      <c r="AA625" s="28"/>
      <c r="AB625" s="29">
        <v>122828.40345420214</v>
      </c>
      <c r="AC625" s="29">
        <v>80449.012788717198</v>
      </c>
      <c r="AD625" s="29">
        <v>99842.971228854367</v>
      </c>
      <c r="AE625" s="29">
        <v>123503.6676501262</v>
      </c>
      <c r="AF625" s="29">
        <v>45368.694238821867</v>
      </c>
      <c r="AG625" s="29">
        <v>77504.852657987343</v>
      </c>
      <c r="AH625" s="24">
        <v>64272.316838330982</v>
      </c>
      <c r="AI625" s="24">
        <v>98928.958270764357</v>
      </c>
      <c r="AJ625" s="24">
        <v>35346.146789977145</v>
      </c>
      <c r="AK625" s="29">
        <v>91107.776041803809</v>
      </c>
      <c r="AL625" s="29">
        <v>176433.81092875171</v>
      </c>
      <c r="AM625" s="29">
        <v>73094.007384768571</v>
      </c>
      <c r="AN625">
        <v>0</v>
      </c>
      <c r="AO625" s="30">
        <v>4.8209999999999997</v>
      </c>
      <c r="AP625">
        <v>4.8209999999999997</v>
      </c>
      <c r="AQ625">
        <v>6.0000000024000002</v>
      </c>
      <c r="AR625" s="29">
        <v>1036.0719620747889</v>
      </c>
      <c r="AS625" s="29">
        <v>678.5968406571717</v>
      </c>
      <c r="AT625" s="29">
        <v>842.18715045845408</v>
      </c>
      <c r="AU625" s="29">
        <v>1041.7678946173849</v>
      </c>
      <c r="AV625" s="29">
        <v>382.6902470023046</v>
      </c>
      <c r="AW625" s="29">
        <v>653.76250529560366</v>
      </c>
      <c r="AX625" s="24">
        <v>542.14451658659823</v>
      </c>
      <c r="AY625" s="24">
        <v>834.47734415780326</v>
      </c>
      <c r="AZ625" s="24">
        <v>298.14888597920839</v>
      </c>
      <c r="BA625" s="29">
        <v>768.50475646781479</v>
      </c>
      <c r="BB625" s="29">
        <v>1488.2398494534068</v>
      </c>
      <c r="BC625" s="29">
        <v>616.55650905926859</v>
      </c>
      <c r="BD625" s="1">
        <f t="shared" si="27"/>
        <v>1904.8223318419018</v>
      </c>
      <c r="BE625" s="28">
        <f t="shared" si="28"/>
        <v>1088680.6182731055</v>
      </c>
      <c r="BF625" s="28">
        <f t="shared" si="29"/>
        <v>9183.1484618098057</v>
      </c>
    </row>
    <row r="626" spans="1:58" x14ac:dyDescent="0.25">
      <c r="A626" s="21" t="s">
        <v>139</v>
      </c>
      <c r="B626" s="22" t="s">
        <v>139</v>
      </c>
      <c r="C626" s="23" t="s">
        <v>440</v>
      </c>
      <c r="D626" s="23" t="s">
        <v>373</v>
      </c>
      <c r="E626" t="s">
        <v>529</v>
      </c>
      <c r="F626" t="s">
        <v>530</v>
      </c>
      <c r="G626" s="23" t="s">
        <v>27</v>
      </c>
      <c r="H626">
        <v>316431</v>
      </c>
      <c r="I626" s="24" t="s">
        <v>559</v>
      </c>
      <c r="J626" s="24">
        <v>144.52884085173267</v>
      </c>
      <c r="K626" s="24">
        <v>154.58302108489664</v>
      </c>
      <c r="L626" s="24">
        <v>105.5688924482221</v>
      </c>
      <c r="M626" s="24">
        <v>178.60465790400033</v>
      </c>
      <c r="N626" s="24">
        <v>61.739881744592701</v>
      </c>
      <c r="O626" s="24">
        <v>74.969856404148288</v>
      </c>
      <c r="P626" s="24">
        <v>104.73729938814834</v>
      </c>
      <c r="Q626" s="24">
        <v>217.19208399437076</v>
      </c>
      <c r="R626" s="24">
        <v>130.15959335426095</v>
      </c>
      <c r="S626" s="25">
        <v>120.68157245980943</v>
      </c>
      <c r="T626" s="25">
        <v>155.45220224977805</v>
      </c>
      <c r="U626" s="25">
        <v>126.7872571540743</v>
      </c>
      <c r="V626" s="26">
        <v>867.41</v>
      </c>
      <c r="W626" s="2">
        <v>7.0000000000000007E-2</v>
      </c>
      <c r="X626" s="2">
        <v>9.4399999999999998E-2</v>
      </c>
      <c r="Y626" s="27">
        <v>730.53964127999996</v>
      </c>
      <c r="Z626" s="1"/>
      <c r="AA626" s="28"/>
      <c r="AB626" s="29">
        <v>105584.04755043899</v>
      </c>
      <c r="AC626" s="29">
        <v>112929.02477133906</v>
      </c>
      <c r="AD626" s="29">
        <v>77122.260819451069</v>
      </c>
      <c r="AE626" s="29">
        <v>130477.78271612551</v>
      </c>
      <c r="AF626" s="29">
        <v>45103.431062364369</v>
      </c>
      <c r="AG626" s="29">
        <v>54768.452004299601</v>
      </c>
      <c r="AH626" s="24">
        <v>76514.749123653848</v>
      </c>
      <c r="AI626" s="24">
        <v>158667.42713010323</v>
      </c>
      <c r="AJ626" s="24">
        <v>95086.742638172465</v>
      </c>
      <c r="AK626" s="29">
        <v>88162.672653895497</v>
      </c>
      <c r="AL626" s="29">
        <v>113563.99606773886</v>
      </c>
      <c r="AM626" s="29">
        <v>92623.117360212549</v>
      </c>
      <c r="AN626">
        <v>0</v>
      </c>
      <c r="AO626" s="30">
        <v>4.8239999999999998</v>
      </c>
      <c r="AP626">
        <v>4.8239999999999998</v>
      </c>
      <c r="AQ626">
        <v>12.0000000048</v>
      </c>
      <c r="AR626" s="29">
        <v>697.20712826875831</v>
      </c>
      <c r="AS626" s="29">
        <v>745.70849371354143</v>
      </c>
      <c r="AT626" s="29">
        <v>509.26433717022343</v>
      </c>
      <c r="AU626" s="29">
        <v>861.58886972889763</v>
      </c>
      <c r="AV626" s="29">
        <v>297.83318953591515</v>
      </c>
      <c r="AW626" s="29">
        <v>361.65458729361131</v>
      </c>
      <c r="AX626" s="24">
        <v>505.25273224842761</v>
      </c>
      <c r="AY626" s="24">
        <v>1047.7346131888446</v>
      </c>
      <c r="AZ626" s="24">
        <v>627.88987834095485</v>
      </c>
      <c r="BA626" s="29">
        <v>582.16790554612066</v>
      </c>
      <c r="BB626" s="29">
        <v>749.90142365292934</v>
      </c>
      <c r="BC626" s="29">
        <v>611.62172851125433</v>
      </c>
      <c r="BD626" s="1">
        <f t="shared" si="27"/>
        <v>1575.0051590380344</v>
      </c>
      <c r="BE626" s="28">
        <f t="shared" si="28"/>
        <v>1150603.7038977949</v>
      </c>
      <c r="BF626" s="28">
        <f t="shared" si="29"/>
        <v>7597.8248871994783</v>
      </c>
    </row>
    <row r="627" spans="1:58" x14ac:dyDescent="0.25">
      <c r="A627" s="21" t="s">
        <v>139</v>
      </c>
      <c r="B627" s="22" t="s">
        <v>139</v>
      </c>
      <c r="C627" s="23" t="s">
        <v>440</v>
      </c>
      <c r="D627" s="23" t="s">
        <v>373</v>
      </c>
      <c r="E627" t="s">
        <v>529</v>
      </c>
      <c r="F627" t="s">
        <v>530</v>
      </c>
      <c r="G627" s="23" t="s">
        <v>27</v>
      </c>
      <c r="H627">
        <v>316360</v>
      </c>
      <c r="I627" s="24" t="s">
        <v>560</v>
      </c>
      <c r="J627" s="24">
        <v>173.43460902207917</v>
      </c>
      <c r="K627" s="24">
        <v>93.001167156767096</v>
      </c>
      <c r="L627" s="24">
        <v>212.39455742558974</v>
      </c>
      <c r="M627" s="24">
        <v>198.4496198933337</v>
      </c>
      <c r="N627" s="24">
        <v>94.814818393481644</v>
      </c>
      <c r="O627" s="24">
        <v>108.04479305303722</v>
      </c>
      <c r="P627" s="24">
        <v>103.63480149985203</v>
      </c>
      <c r="Q627" s="24">
        <v>176.39966212740774</v>
      </c>
      <c r="R627" s="24">
        <v>95.642132133241475</v>
      </c>
      <c r="S627" s="25">
        <v>91.862092469407173</v>
      </c>
      <c r="T627" s="25">
        <v>112.45478460622242</v>
      </c>
      <c r="U627" s="25">
        <v>119.06977193600021</v>
      </c>
      <c r="V627" s="26">
        <v>1254.6199999999999</v>
      </c>
      <c r="W627" s="2">
        <v>7.0000000000000007E-2</v>
      </c>
      <c r="X627" s="2">
        <v>9.4399999999999998E-2</v>
      </c>
      <c r="Y627" s="27">
        <v>1056.6510009599999</v>
      </c>
      <c r="Z627" s="1"/>
      <c r="AA627" s="28"/>
      <c r="AB627" s="29">
        <v>183259.8532242862</v>
      </c>
      <c r="AC627" s="29">
        <v>98269.776366646227</v>
      </c>
      <c r="AD627" s="29">
        <v>224426.92170220558</v>
      </c>
      <c r="AE627" s="29">
        <v>209691.98950042258</v>
      </c>
      <c r="AF627" s="29">
        <v>100186.17276131299</v>
      </c>
      <c r="AG627" s="29">
        <v>114165.63872800783</v>
      </c>
      <c r="AH627" s="24">
        <v>109505.81673910955</v>
      </c>
      <c r="AI627" s="24">
        <v>186392.87955593117</v>
      </c>
      <c r="AJ627" s="24">
        <v>101060.35465253818</v>
      </c>
      <c r="AK627" s="29">
        <v>97066.171958079154</v>
      </c>
      <c r="AL627" s="29">
        <v>118825.46071690611</v>
      </c>
      <c r="AM627" s="29">
        <v>125815.19370025353</v>
      </c>
      <c r="AN627">
        <v>0</v>
      </c>
      <c r="AO627" s="30">
        <v>8.9160000000000004</v>
      </c>
      <c r="AP627">
        <v>8.9160000000000004</v>
      </c>
      <c r="AQ627">
        <v>12.0000000048</v>
      </c>
      <c r="AR627" s="29">
        <v>1546.3429740408581</v>
      </c>
      <c r="AS627" s="29">
        <v>829.19840636973549</v>
      </c>
      <c r="AT627" s="29">
        <v>1893.7098740065583</v>
      </c>
      <c r="AU627" s="29">
        <v>1769.3768109689634</v>
      </c>
      <c r="AV627" s="29">
        <v>845.3689207962824</v>
      </c>
      <c r="AW627" s="29">
        <v>963.3273748608799</v>
      </c>
      <c r="AX627" s="24">
        <v>924.00789017268073</v>
      </c>
      <c r="AY627" s="24">
        <v>1572.7793875279674</v>
      </c>
      <c r="AZ627" s="24">
        <v>852.74525009998104</v>
      </c>
      <c r="BA627" s="29">
        <v>819.04241645723437</v>
      </c>
      <c r="BB627" s="29">
        <v>1002.6468595490791</v>
      </c>
      <c r="BC627" s="29">
        <v>1061.6260865813779</v>
      </c>
      <c r="BD627" s="1">
        <f t="shared" si="27"/>
        <v>1579.2028097164193</v>
      </c>
      <c r="BE627" s="28">
        <f t="shared" si="28"/>
        <v>1668666.229605699</v>
      </c>
      <c r="BF627" s="28">
        <f t="shared" si="29"/>
        <v>14080.172251431599</v>
      </c>
    </row>
    <row r="628" spans="1:58" x14ac:dyDescent="0.25">
      <c r="A628" s="21" t="s">
        <v>139</v>
      </c>
      <c r="B628" s="22" t="s">
        <v>139</v>
      </c>
      <c r="C628" s="23" t="s">
        <v>440</v>
      </c>
      <c r="D628" s="23" t="s">
        <v>373</v>
      </c>
      <c r="E628" t="s">
        <v>529</v>
      </c>
      <c r="F628" t="s">
        <v>530</v>
      </c>
      <c r="G628" s="23" t="s">
        <v>27</v>
      </c>
      <c r="H628">
        <v>316429</v>
      </c>
      <c r="I628" s="24" t="s">
        <v>561</v>
      </c>
      <c r="J628" s="24">
        <v>521.18690905644416</v>
      </c>
      <c r="K628" s="24">
        <v>596.62185641987685</v>
      </c>
      <c r="L628" s="24">
        <v>603.4795789074617</v>
      </c>
      <c r="M628" s="24">
        <v>770.03588268815929</v>
      </c>
      <c r="N628" s="24">
        <v>318.84298267556602</v>
      </c>
      <c r="O628" s="24">
        <v>252.66802400705225</v>
      </c>
      <c r="P628" s="24">
        <v>336.89069867606969</v>
      </c>
      <c r="Q628" s="24">
        <v>944.49713735969544</v>
      </c>
      <c r="R628" s="24">
        <v>510.11041162692914</v>
      </c>
      <c r="S628" s="25">
        <v>432.45613380721107</v>
      </c>
      <c r="T628" s="25">
        <v>427.12927867858838</v>
      </c>
      <c r="U628" s="25">
        <v>354.93841467657342</v>
      </c>
      <c r="V628" s="26">
        <v>413.79</v>
      </c>
      <c r="W628" s="2">
        <v>7.0000000000000007E-2</v>
      </c>
      <c r="X628" s="2">
        <v>9.4399999999999998E-2</v>
      </c>
      <c r="Y628" s="27">
        <v>348.49724831999998</v>
      </c>
      <c r="Z628" s="1"/>
      <c r="AA628" s="28"/>
      <c r="AB628" s="29">
        <v>181632.20366657688</v>
      </c>
      <c r="AC628" s="29">
        <v>207921.0752498972</v>
      </c>
      <c r="AD628" s="29">
        <v>210310.97266656271</v>
      </c>
      <c r="AE628" s="29">
        <v>268355.38622448582</v>
      </c>
      <c r="AF628" s="29">
        <v>111115.90210857618</v>
      </c>
      <c r="AG628" s="29">
        <v>88054.111104909403</v>
      </c>
      <c r="AH628" s="24">
        <v>117405.48147321255</v>
      </c>
      <c r="AI628" s="24">
        <v>329154.65341597091</v>
      </c>
      <c r="AJ628" s="24">
        <v>177772.07479136734</v>
      </c>
      <c r="AK628" s="29">
        <v>150709.77265091878</v>
      </c>
      <c r="AL628" s="29">
        <v>148853.37829639448</v>
      </c>
      <c r="AM628" s="29">
        <v>123695.06083784893</v>
      </c>
      <c r="AN628">
        <v>0</v>
      </c>
      <c r="AO628" s="30">
        <v>2.1349999999999998</v>
      </c>
      <c r="AP628">
        <v>2.1349999999999998</v>
      </c>
      <c r="AQ628">
        <v>6.0000000024000002</v>
      </c>
      <c r="AR628" s="29">
        <v>1112.7340508355082</v>
      </c>
      <c r="AS628" s="29">
        <v>1273.787663456437</v>
      </c>
      <c r="AT628" s="29">
        <v>1288.4289009674305</v>
      </c>
      <c r="AU628" s="29">
        <v>1644.0266095392199</v>
      </c>
      <c r="AV628" s="29">
        <v>680.72976801233335</v>
      </c>
      <c r="AW628" s="29">
        <v>539.44623125505655</v>
      </c>
      <c r="AX628" s="24">
        <v>719.26164167340869</v>
      </c>
      <c r="AY628" s="24">
        <v>2016.5013882629496</v>
      </c>
      <c r="AZ628" s="24">
        <v>1089.0857288234936</v>
      </c>
      <c r="BA628" s="29">
        <v>923.29384567839554</v>
      </c>
      <c r="BB628" s="29">
        <v>911.92100997878606</v>
      </c>
      <c r="BC628" s="29">
        <v>757.79351533448414</v>
      </c>
      <c r="BD628" s="1">
        <f t="shared" si="27"/>
        <v>6068.8573085796261</v>
      </c>
      <c r="BE628" s="28">
        <f t="shared" si="28"/>
        <v>2114980.0724867214</v>
      </c>
      <c r="BF628" s="28">
        <f t="shared" si="29"/>
        <v>12957.010353817503</v>
      </c>
    </row>
    <row r="629" spans="1:58" x14ac:dyDescent="0.25">
      <c r="A629" s="21" t="s">
        <v>139</v>
      </c>
      <c r="B629" s="22" t="s">
        <v>139</v>
      </c>
      <c r="C629" s="23" t="s">
        <v>440</v>
      </c>
      <c r="D629" s="23" t="s">
        <v>373</v>
      </c>
      <c r="E629" t="s">
        <v>529</v>
      </c>
      <c r="F629" t="s">
        <v>530</v>
      </c>
      <c r="G629" s="23" t="s">
        <v>27</v>
      </c>
      <c r="H629">
        <v>316427</v>
      </c>
      <c r="I629" s="24" t="s">
        <v>562</v>
      </c>
      <c r="J629" s="24">
        <v>50.270901165820057</v>
      </c>
      <c r="K629" s="24">
        <v>65.35217151556607</v>
      </c>
      <c r="L629" s="24">
        <v>26.392223112055525</v>
      </c>
      <c r="M629" s="24">
        <v>78.277350069037169</v>
      </c>
      <c r="N629" s="24">
        <v>22.049957765925967</v>
      </c>
      <c r="O629" s="24">
        <v>13.22997465955558</v>
      </c>
      <c r="P629" s="24">
        <v>17.63996621274077</v>
      </c>
      <c r="Q629" s="24">
        <v>131.19724870725949</v>
      </c>
      <c r="R629" s="24">
        <v>53.933533157842938</v>
      </c>
      <c r="S629" s="25">
        <v>32.421914989202527</v>
      </c>
      <c r="T629" s="25">
        <v>30.86994087229635</v>
      </c>
      <c r="U629" s="25">
        <v>27.562447207407459</v>
      </c>
      <c r="V629" s="26">
        <v>803.53</v>
      </c>
      <c r="W629" s="2">
        <v>7.0000000000000007E-2</v>
      </c>
      <c r="X629" s="2">
        <v>9.4399999999999998E-2</v>
      </c>
      <c r="Y629" s="27">
        <v>676.73939423999991</v>
      </c>
      <c r="Z629" s="1"/>
      <c r="AA629" s="28"/>
      <c r="AB629" s="29">
        <v>34020.299202855967</v>
      </c>
      <c r="AC629" s="29">
        <v>44226.388963712758</v>
      </c>
      <c r="AD629" s="29">
        <v>17860.657081499383</v>
      </c>
      <c r="AE629" s="29">
        <v>52973.366468432629</v>
      </c>
      <c r="AF629" s="29">
        <v>14922.07506153032</v>
      </c>
      <c r="AG629" s="29">
        <v>8953.2450369181915</v>
      </c>
      <c r="AH629" s="24">
        <v>11937.660049224254</v>
      </c>
      <c r="AI629" s="24">
        <v>88786.346616105395</v>
      </c>
      <c r="AJ629" s="24">
        <v>36498.946558461575</v>
      </c>
      <c r="AK629" s="29">
        <v>21941.18710989369</v>
      </c>
      <c r="AL629" s="29">
        <v>20890.905086142448</v>
      </c>
      <c r="AM629" s="29">
        <v>18652.5938269129</v>
      </c>
      <c r="AN629">
        <v>0</v>
      </c>
      <c r="AO629" s="30">
        <v>4.3289999999999997</v>
      </c>
      <c r="AP629">
        <v>4.3289999999999997</v>
      </c>
      <c r="AQ629">
        <v>6.0000000024000002</v>
      </c>
      <c r="AR629" s="29">
        <v>217.62273114683501</v>
      </c>
      <c r="AS629" s="29">
        <v>282.90955049088552</v>
      </c>
      <c r="AT629" s="29">
        <v>114.25193385208836</v>
      </c>
      <c r="AU629" s="29">
        <v>338.86264844886188</v>
      </c>
      <c r="AV629" s="29">
        <v>95.454267168693505</v>
      </c>
      <c r="AW629" s="29">
        <v>57.272560301216103</v>
      </c>
      <c r="AX629" s="24">
        <v>76.36341373495479</v>
      </c>
      <c r="AY629" s="24">
        <v>567.95288965372629</v>
      </c>
      <c r="AZ629" s="24">
        <v>233.47826504030206</v>
      </c>
      <c r="BA629" s="29">
        <v>140.35446998825773</v>
      </c>
      <c r="BB629" s="29">
        <v>133.63597403617089</v>
      </c>
      <c r="BC629" s="29">
        <v>119.31783396086688</v>
      </c>
      <c r="BD629" s="1">
        <f t="shared" si="27"/>
        <v>549.19762943470994</v>
      </c>
      <c r="BE629" s="28">
        <f t="shared" si="28"/>
        <v>371663.6710616895</v>
      </c>
      <c r="BF629" s="28">
        <f t="shared" si="29"/>
        <v>2377.476537822859</v>
      </c>
    </row>
    <row r="630" spans="1:58" x14ac:dyDescent="0.25">
      <c r="A630" s="21" t="s">
        <v>139</v>
      </c>
      <c r="B630" s="22" t="s">
        <v>139</v>
      </c>
      <c r="C630" s="23" t="s">
        <v>440</v>
      </c>
      <c r="D630" s="23" t="s">
        <v>373</v>
      </c>
      <c r="E630" t="s">
        <v>529</v>
      </c>
      <c r="F630" t="s">
        <v>530</v>
      </c>
      <c r="G630" s="23" t="s">
        <v>27</v>
      </c>
      <c r="H630">
        <v>316425</v>
      </c>
      <c r="I630" s="24" t="s">
        <v>563</v>
      </c>
      <c r="J630" s="24">
        <v>85.460531981894093</v>
      </c>
      <c r="K630" s="24">
        <v>79.176669336166583</v>
      </c>
      <c r="L630" s="24">
        <v>40.216720932656038</v>
      </c>
      <c r="M630" s="24">
        <v>97.019814170074241</v>
      </c>
      <c r="N630" s="24">
        <v>28.664945095703757</v>
      </c>
      <c r="O630" s="24">
        <v>25.357451430814859</v>
      </c>
      <c r="P630" s="24">
        <v>34.177434537185249</v>
      </c>
      <c r="Q630" s="24">
        <v>146.63221914340764</v>
      </c>
      <c r="R630" s="24">
        <v>68.315808666601058</v>
      </c>
      <c r="S630" s="25">
        <v>47.732263734103725</v>
      </c>
      <c r="T630" s="25">
        <v>38.587426090370435</v>
      </c>
      <c r="U630" s="25">
        <v>58.432388079703813</v>
      </c>
      <c r="V630" s="26">
        <v>971.64</v>
      </c>
      <c r="W630" s="2">
        <v>7.0000000000000007E-2</v>
      </c>
      <c r="X630" s="2">
        <v>9.4399999999999998E-2</v>
      </c>
      <c r="Y630" s="27">
        <v>818.32298111999989</v>
      </c>
      <c r="Z630" s="1"/>
      <c r="AA630" s="28"/>
      <c r="AB630" s="29">
        <v>69934.317299524671</v>
      </c>
      <c r="AC630" s="29">
        <v>64792.088086324322</v>
      </c>
      <c r="AD630" s="29">
        <v>32910.266964482194</v>
      </c>
      <c r="AE630" s="29">
        <v>79393.543559363563</v>
      </c>
      <c r="AF630" s="29">
        <v>23457.183324357418</v>
      </c>
      <c r="AG630" s="29">
        <v>20750.585248470023</v>
      </c>
      <c r="AH630" s="24">
        <v>27968.180117503078</v>
      </c>
      <c r="AI630" s="24">
        <v>119992.51469767446</v>
      </c>
      <c r="AJ630" s="24">
        <v>55904.396205676501</v>
      </c>
      <c r="AK630" s="29">
        <v>39060.40835449782</v>
      </c>
      <c r="AL630" s="29">
        <v>31576.977552019598</v>
      </c>
      <c r="AM630" s="29">
        <v>47816.566007343972</v>
      </c>
      <c r="AN630">
        <v>0</v>
      </c>
      <c r="AO630" s="30">
        <v>5.7770000000000001</v>
      </c>
      <c r="AP630">
        <v>5.7770000000000001</v>
      </c>
      <c r="AQ630">
        <v>6.0000000024000002</v>
      </c>
      <c r="AR630" s="29">
        <v>493.7054932594022</v>
      </c>
      <c r="AS630" s="29">
        <v>457.40361875503436</v>
      </c>
      <c r="AT630" s="29">
        <v>232.33199682795393</v>
      </c>
      <c r="AU630" s="29">
        <v>560.48346646051891</v>
      </c>
      <c r="AV630" s="29">
        <v>165.59738781788062</v>
      </c>
      <c r="AW630" s="29">
        <v>146.48999691581744</v>
      </c>
      <c r="AX630" s="24">
        <v>197.44303932131919</v>
      </c>
      <c r="AY630" s="24">
        <v>847.094329991466</v>
      </c>
      <c r="AZ630" s="24">
        <v>394.66042666695432</v>
      </c>
      <c r="BA630" s="29">
        <v>275.74928759191721</v>
      </c>
      <c r="BB630" s="29">
        <v>222.91956052407002</v>
      </c>
      <c r="BC630" s="29">
        <v>337.56390593644892</v>
      </c>
      <c r="BD630" s="1">
        <f t="shared" si="27"/>
        <v>749.77367319868154</v>
      </c>
      <c r="BE630" s="28">
        <f t="shared" si="28"/>
        <v>613557.02741723775</v>
      </c>
      <c r="BF630" s="28">
        <f t="shared" si="29"/>
        <v>4331.442510068784</v>
      </c>
    </row>
    <row r="631" spans="1:58" x14ac:dyDescent="0.25">
      <c r="A631" s="21" t="s">
        <v>139</v>
      </c>
      <c r="B631" s="22" t="s">
        <v>139</v>
      </c>
      <c r="C631" s="23" t="s">
        <v>440</v>
      </c>
      <c r="D631" s="23" t="s">
        <v>373</v>
      </c>
      <c r="E631" t="s">
        <v>529</v>
      </c>
      <c r="F631" t="s">
        <v>530</v>
      </c>
      <c r="G631" s="23" t="s">
        <v>27</v>
      </c>
      <c r="H631">
        <v>316426</v>
      </c>
      <c r="I631" s="24" t="s">
        <v>564</v>
      </c>
      <c r="J631" s="24">
        <v>67.865716573857071</v>
      </c>
      <c r="K631" s="24">
        <v>89.230849569330587</v>
      </c>
      <c r="L631" s="24">
        <v>38.959948403510538</v>
      </c>
      <c r="M631" s="24">
        <v>103.63480149985203</v>
      </c>
      <c r="N631" s="24">
        <v>28.664945095703757</v>
      </c>
      <c r="O631" s="24">
        <v>51.817400749926016</v>
      </c>
      <c r="P631" s="24">
        <v>35.27993242548154</v>
      </c>
      <c r="Q631" s="24">
        <v>134.50474237214837</v>
      </c>
      <c r="R631" s="24">
        <v>69.034922442038962</v>
      </c>
      <c r="S631" s="25">
        <v>40.527393736503164</v>
      </c>
      <c r="T631" s="25">
        <v>39.689923978666734</v>
      </c>
      <c r="U631" s="25">
        <v>48.509907085037121</v>
      </c>
      <c r="V631" s="26">
        <v>989.79</v>
      </c>
      <c r="W631" s="2">
        <v>7.0000000000000007E-2</v>
      </c>
      <c r="X631" s="2">
        <v>9.4399999999999998E-2</v>
      </c>
      <c r="Y631" s="27">
        <v>833.60905631999992</v>
      </c>
      <c r="Z631" s="1"/>
      <c r="AA631" s="28"/>
      <c r="AB631" s="29">
        <v>56573.475949613574</v>
      </c>
      <c r="AC631" s="29">
        <v>74383.644304121539</v>
      </c>
      <c r="AD631" s="29">
        <v>32477.365822926306</v>
      </c>
      <c r="AE631" s="29">
        <v>86390.909080202167</v>
      </c>
      <c r="AF631" s="29">
        <v>23895.357830694218</v>
      </c>
      <c r="AG631" s="29">
        <v>43195.454540101084</v>
      </c>
      <c r="AH631" s="24">
        <v>29409.671176239033</v>
      </c>
      <c r="AI631" s="24">
        <v>112124.37135941131</v>
      </c>
      <c r="AJ631" s="24">
        <v>57548.136550032483</v>
      </c>
      <c r="AK631" s="29">
        <v>33784.002447795479</v>
      </c>
      <c r="AL631" s="29">
        <v>33085.880073268912</v>
      </c>
      <c r="AM631" s="29">
        <v>40438.297867328671</v>
      </c>
      <c r="AN631">
        <v>0</v>
      </c>
      <c r="AO631" s="30">
        <v>6.0309999999999997</v>
      </c>
      <c r="AP631">
        <v>6.0309999999999997</v>
      </c>
      <c r="AQ631">
        <v>6.0000000024000002</v>
      </c>
      <c r="AR631" s="29">
        <v>409.298136656932</v>
      </c>
      <c r="AS631" s="29">
        <v>538.15125375263278</v>
      </c>
      <c r="AT631" s="29">
        <v>234.96744882157205</v>
      </c>
      <c r="AU631" s="29">
        <v>625.02148784560757</v>
      </c>
      <c r="AV631" s="29">
        <v>172.87828387218934</v>
      </c>
      <c r="AW631" s="29">
        <v>312.51074392280378</v>
      </c>
      <c r="AX631" s="24">
        <v>212.77327245807916</v>
      </c>
      <c r="AY631" s="24">
        <v>811.19810124642675</v>
      </c>
      <c r="AZ631" s="24">
        <v>416.34961724793698</v>
      </c>
      <c r="BA631" s="29">
        <v>244.42071162485058</v>
      </c>
      <c r="BB631" s="29">
        <v>239.36993151533906</v>
      </c>
      <c r="BC631" s="29">
        <v>292.56324962985889</v>
      </c>
      <c r="BD631" s="1">
        <f t="shared" si="27"/>
        <v>747.7204839320558</v>
      </c>
      <c r="BE631" s="28">
        <f t="shared" si="28"/>
        <v>623306.56700173474</v>
      </c>
      <c r="BF631" s="28">
        <f t="shared" si="29"/>
        <v>4509.5022385942284</v>
      </c>
    </row>
    <row r="632" spans="1:58" x14ac:dyDescent="0.25">
      <c r="A632" s="21" t="s">
        <v>139</v>
      </c>
      <c r="B632" s="22" t="s">
        <v>139</v>
      </c>
      <c r="C632" s="23" t="s">
        <v>440</v>
      </c>
      <c r="D632" s="23" t="s">
        <v>373</v>
      </c>
      <c r="E632" t="s">
        <v>529</v>
      </c>
      <c r="F632" t="s">
        <v>530</v>
      </c>
      <c r="G632" s="23" t="s">
        <v>33</v>
      </c>
      <c r="H632">
        <v>312624</v>
      </c>
      <c r="I632" s="24" t="s">
        <v>565</v>
      </c>
      <c r="J632" s="24">
        <v>82.899112208668868</v>
      </c>
      <c r="K632" s="24">
        <v>92.110124676298739</v>
      </c>
      <c r="L632" s="24">
        <v>63.161228349461993</v>
      </c>
      <c r="M632" s="24">
        <v>118.89610894916177</v>
      </c>
      <c r="N632" s="24">
        <v>45.018915039002991</v>
      </c>
      <c r="O632" s="24">
        <v>39.247259264771841</v>
      </c>
      <c r="P632" s="24">
        <v>47.327577348695456</v>
      </c>
      <c r="Q632" s="24">
        <v>191.61897170447429</v>
      </c>
      <c r="R632" s="24">
        <v>30.869821331034814</v>
      </c>
      <c r="S632" s="25">
        <v>66.949472819019164</v>
      </c>
      <c r="T632" s="25">
        <v>51.94490196808038</v>
      </c>
      <c r="U632" s="25">
        <v>47.327577348695456</v>
      </c>
      <c r="V632" s="26">
        <v>938.02</v>
      </c>
      <c r="W632" s="2">
        <v>7.0000000000000007E-2</v>
      </c>
      <c r="X632" s="2">
        <v>9.4399999999999998E-2</v>
      </c>
      <c r="Y632" s="27">
        <v>790.00794815999984</v>
      </c>
      <c r="Z632" s="1"/>
      <c r="AA632" s="28"/>
      <c r="AB632" s="29">
        <v>65490.957540256088</v>
      </c>
      <c r="AC632" s="29">
        <v>72767.730600284529</v>
      </c>
      <c r="AD632" s="29">
        <v>49897.872411623684</v>
      </c>
      <c r="AE632" s="29">
        <v>93928.871075135088</v>
      </c>
      <c r="AF632" s="29">
        <v>35565.300698352112</v>
      </c>
      <c r="AG632" s="29">
        <v>31005.646762665947</v>
      </c>
      <c r="AH632" s="24">
        <v>37389.162272626585</v>
      </c>
      <c r="AI632" s="24">
        <v>151380.5106647808</v>
      </c>
      <c r="AJ632" s="24">
        <v>24387.404209796608</v>
      </c>
      <c r="AK632" s="29">
        <v>52890.615652147011</v>
      </c>
      <c r="AL632" s="29">
        <v>41036.885421175517</v>
      </c>
      <c r="AM632" s="29">
        <v>37389.162272626585</v>
      </c>
      <c r="AN632">
        <v>0</v>
      </c>
      <c r="AO632" s="30">
        <v>2.9159999999999999</v>
      </c>
      <c r="AP632">
        <v>2.9159999999999999</v>
      </c>
      <c r="AQ632">
        <v>6.0000000024000002</v>
      </c>
      <c r="AR632" s="29">
        <v>241.73381120047841</v>
      </c>
      <c r="AS632" s="29">
        <v>268.59312355608711</v>
      </c>
      <c r="AT632" s="29">
        <v>184.17814186703117</v>
      </c>
      <c r="AU632" s="29">
        <v>346.70105369575572</v>
      </c>
      <c r="AV632" s="29">
        <v>131.27515625373272</v>
      </c>
      <c r="AW632" s="29">
        <v>114.44500801607468</v>
      </c>
      <c r="AX632" s="24">
        <v>138.00721554879595</v>
      </c>
      <c r="AY632" s="24">
        <v>558.76092149024703</v>
      </c>
      <c r="AZ632" s="24">
        <v>90.016399001297515</v>
      </c>
      <c r="BA632" s="29">
        <v>195.22466274025987</v>
      </c>
      <c r="BB632" s="29">
        <v>151.47133413892237</v>
      </c>
      <c r="BC632" s="29">
        <v>138.00721554879595</v>
      </c>
      <c r="BD632" s="1">
        <f t="shared" si="27"/>
        <v>877.3710710073658</v>
      </c>
      <c r="BE632" s="28">
        <f t="shared" si="28"/>
        <v>693130.1195814705</v>
      </c>
      <c r="BF632" s="28">
        <f t="shared" si="29"/>
        <v>2558.4140430574789</v>
      </c>
    </row>
    <row r="633" spans="1:58" x14ac:dyDescent="0.25">
      <c r="A633" s="21" t="s">
        <v>139</v>
      </c>
      <c r="B633" s="22" t="s">
        <v>139</v>
      </c>
      <c r="C633" s="23" t="s">
        <v>440</v>
      </c>
      <c r="D633" s="23" t="s">
        <v>373</v>
      </c>
      <c r="E633" t="s">
        <v>529</v>
      </c>
      <c r="F633" t="s">
        <v>530</v>
      </c>
      <c r="G633" s="23" t="s">
        <v>33</v>
      </c>
      <c r="H633">
        <v>312622</v>
      </c>
      <c r="I633" s="24" t="s">
        <v>566</v>
      </c>
      <c r="J633" s="24">
        <v>73.688099741038982</v>
      </c>
      <c r="K633" s="24">
        <v>209.22156890759288</v>
      </c>
      <c r="L633" s="24">
        <v>61.845369425514875</v>
      </c>
      <c r="M633" s="24">
        <v>106.19846624585321</v>
      </c>
      <c r="N633" s="24">
        <v>38.092928109925609</v>
      </c>
      <c r="O633" s="24">
        <v>30.01261002600199</v>
      </c>
      <c r="P633" s="24">
        <v>60.025220052003981</v>
      </c>
      <c r="Q633" s="24">
        <v>195.08196516901296</v>
      </c>
      <c r="R633" s="24">
        <v>21.081829201682311</v>
      </c>
      <c r="S633" s="25">
        <v>63.177671533440609</v>
      </c>
      <c r="T633" s="25">
        <v>64.642544671388904</v>
      </c>
      <c r="U633" s="25">
        <v>54.253564277772846</v>
      </c>
      <c r="V633" s="26">
        <v>486.38</v>
      </c>
      <c r="W633" s="2">
        <v>7.0000000000000007E-2</v>
      </c>
      <c r="X633" s="2">
        <v>9.4399999999999998E-2</v>
      </c>
      <c r="Y633" s="27">
        <v>409.63312703999998</v>
      </c>
      <c r="Z633" s="1"/>
      <c r="AA633" s="28"/>
      <c r="AB633" s="29">
        <v>30185.086722557211</v>
      </c>
      <c r="AC633" s="29">
        <v>85704.085515832106</v>
      </c>
      <c r="AD633" s="29">
        <v>25333.912070717666</v>
      </c>
      <c r="AE633" s="29">
        <v>43502.409815140738</v>
      </c>
      <c r="AF633" s="29">
        <v>15604.125259778742</v>
      </c>
      <c r="AG633" s="29">
        <v>12294.159295583251</v>
      </c>
      <c r="AH633" s="24">
        <v>24588.318591166502</v>
      </c>
      <c r="AI633" s="24">
        <v>79912.035421291133</v>
      </c>
      <c r="AJ633" s="24">
        <v>8635.815619608311</v>
      </c>
      <c r="AK633" s="29">
        <v>25879.667149349269</v>
      </c>
      <c r="AL633" s="29">
        <v>26479.727713563923</v>
      </c>
      <c r="AM633" s="29">
        <v>22224.057188169729</v>
      </c>
      <c r="AN633">
        <v>0</v>
      </c>
      <c r="AO633" s="30">
        <v>1.264</v>
      </c>
      <c r="AP633">
        <v>1.264</v>
      </c>
      <c r="AQ633">
        <v>4</v>
      </c>
      <c r="AR633" s="29">
        <v>93.141758072673269</v>
      </c>
      <c r="AS633" s="29">
        <v>264.45606309919742</v>
      </c>
      <c r="AT633" s="29">
        <v>78.172546953850798</v>
      </c>
      <c r="AU633" s="29">
        <v>134.23486133475845</v>
      </c>
      <c r="AV633" s="29">
        <v>48.149461130945973</v>
      </c>
      <c r="AW633" s="29">
        <v>37.935939072866518</v>
      </c>
      <c r="AX633" s="24">
        <v>75.871878145733035</v>
      </c>
      <c r="AY633" s="24">
        <v>246.58360397363239</v>
      </c>
      <c r="AZ633" s="24">
        <v>26.647432110926442</v>
      </c>
      <c r="BA633" s="29">
        <v>79.856576818268934</v>
      </c>
      <c r="BB633" s="29">
        <v>81.708176464635571</v>
      </c>
      <c r="BC633" s="29">
        <v>68.576505247104876</v>
      </c>
      <c r="BD633" s="1">
        <f t="shared" si="27"/>
        <v>977.3218373612292</v>
      </c>
      <c r="BE633" s="28">
        <f t="shared" si="28"/>
        <v>400343.40036275866</v>
      </c>
      <c r="BF633" s="28">
        <f t="shared" si="29"/>
        <v>1235.3348024245936</v>
      </c>
    </row>
    <row r="634" spans="1:58" x14ac:dyDescent="0.25">
      <c r="A634" s="21" t="s">
        <v>139</v>
      </c>
      <c r="B634" s="22" t="s">
        <v>139</v>
      </c>
      <c r="C634" s="23" t="s">
        <v>440</v>
      </c>
      <c r="D634" s="23" t="s">
        <v>373</v>
      </c>
      <c r="E634" t="s">
        <v>529</v>
      </c>
      <c r="F634" t="s">
        <v>530</v>
      </c>
      <c r="G634" s="23" t="s">
        <v>33</v>
      </c>
      <c r="H634">
        <v>312623</v>
      </c>
      <c r="I634" s="24" t="s">
        <v>567</v>
      </c>
      <c r="J634" s="24">
        <v>55.26607480577924</v>
      </c>
      <c r="K634" s="24">
        <v>31.580614174730997</v>
      </c>
      <c r="L634" s="24">
        <v>15.790307087365498</v>
      </c>
      <c r="M634" s="24">
        <v>42.710252729310525</v>
      </c>
      <c r="N634" s="24">
        <v>19.623629632385921</v>
      </c>
      <c r="O634" s="24">
        <v>15.006305013000995</v>
      </c>
      <c r="P634" s="24">
        <v>25.39528540661707</v>
      </c>
      <c r="Q634" s="24">
        <v>90.037830078005982</v>
      </c>
      <c r="R634" s="24">
        <v>12.046759543818462</v>
      </c>
      <c r="S634" s="25">
        <v>32.060310927417625</v>
      </c>
      <c r="T634" s="25">
        <v>18.469298477539688</v>
      </c>
      <c r="U634" s="25">
        <v>31.16694118084823</v>
      </c>
      <c r="V634" s="26">
        <v>2279.48</v>
      </c>
      <c r="W634" s="2">
        <v>7.0000000000000007E-2</v>
      </c>
      <c r="X634" s="2">
        <v>9.4399999999999998E-2</v>
      </c>
      <c r="Y634" s="27">
        <v>1919.7962918399999</v>
      </c>
      <c r="Z634" s="1"/>
      <c r="AA634" s="28"/>
      <c r="AB634" s="29">
        <v>106099.60547668702</v>
      </c>
      <c r="AC634" s="29">
        <v>60628.345986678301</v>
      </c>
      <c r="AD634" s="29">
        <v>30314.172993339151</v>
      </c>
      <c r="AE634" s="29">
        <v>81994.984813279574</v>
      </c>
      <c r="AF634" s="29">
        <v>37673.371400696029</v>
      </c>
      <c r="AG634" s="29">
        <v>28809.048718179311</v>
      </c>
      <c r="AH634" s="24">
        <v>48753.774753841913</v>
      </c>
      <c r="AI634" s="24">
        <v>172854.29230907588</v>
      </c>
      <c r="AJ634" s="24">
        <v>23127.324300910812</v>
      </c>
      <c r="AK634" s="29">
        <v>61549.266033693784</v>
      </c>
      <c r="AL634" s="29">
        <v>35457.290730066845</v>
      </c>
      <c r="AM634" s="29">
        <v>59834.17810698782</v>
      </c>
      <c r="AN634">
        <v>0</v>
      </c>
      <c r="AO634" s="30">
        <v>7.6680000000000001</v>
      </c>
      <c r="AP634">
        <v>7.6680000000000001</v>
      </c>
      <c r="AQ634">
        <v>12.0000000048</v>
      </c>
      <c r="AR634" s="29">
        <v>423.78026161071523</v>
      </c>
      <c r="AS634" s="29">
        <v>242.16014949183727</v>
      </c>
      <c r="AT634" s="29">
        <v>121.08007474591864</v>
      </c>
      <c r="AU634" s="29">
        <v>327.5022179283531</v>
      </c>
      <c r="AV634" s="29">
        <v>150.47399202113525</v>
      </c>
      <c r="AW634" s="29">
        <v>115.06834683969163</v>
      </c>
      <c r="AX634" s="24">
        <v>194.7310484979397</v>
      </c>
      <c r="AY634" s="24">
        <v>690.41008103814988</v>
      </c>
      <c r="AZ634" s="24">
        <v>92.374552181999974</v>
      </c>
      <c r="BA634" s="29">
        <v>245.83846419143836</v>
      </c>
      <c r="BB634" s="29">
        <v>141.62258072577433</v>
      </c>
      <c r="BC634" s="29">
        <v>238.98810497474423</v>
      </c>
      <c r="BD634" s="1">
        <f t="shared" si="27"/>
        <v>389.15360905682019</v>
      </c>
      <c r="BE634" s="28">
        <f t="shared" si="28"/>
        <v>747095.65562343656</v>
      </c>
      <c r="BF634" s="28">
        <f t="shared" si="29"/>
        <v>2984.029874247698</v>
      </c>
    </row>
    <row r="635" spans="1:58" x14ac:dyDescent="0.25">
      <c r="A635" s="21" t="s">
        <v>139</v>
      </c>
      <c r="B635" s="22" t="s">
        <v>139</v>
      </c>
      <c r="C635" s="23" t="s">
        <v>440</v>
      </c>
      <c r="D635" s="23" t="s">
        <v>373</v>
      </c>
      <c r="E635" t="s">
        <v>529</v>
      </c>
      <c r="F635" t="s">
        <v>530</v>
      </c>
      <c r="G635" s="23" t="s">
        <v>44</v>
      </c>
      <c r="H635">
        <v>319396</v>
      </c>
      <c r="I635" s="24" t="s">
        <v>321</v>
      </c>
      <c r="J635" s="24">
        <v>228.45165909735184</v>
      </c>
      <c r="K635" s="24">
        <v>267.15112047449884</v>
      </c>
      <c r="L635" s="24">
        <v>147.30762717752739</v>
      </c>
      <c r="M635" s="24">
        <v>382.19917099504755</v>
      </c>
      <c r="N635" s="24">
        <v>212.45455350441037</v>
      </c>
      <c r="O635" s="24">
        <v>217.93018632668901</v>
      </c>
      <c r="P635" s="24">
        <v>459.95315707140395</v>
      </c>
      <c r="Q635" s="24">
        <v>159.88847841053567</v>
      </c>
      <c r="R635" s="24">
        <v>164.29032612476419</v>
      </c>
      <c r="S635" s="25">
        <v>301.47590690458787</v>
      </c>
      <c r="T635" s="25">
        <v>215.73993319777756</v>
      </c>
      <c r="U635" s="25">
        <v>223.40581914896762</v>
      </c>
      <c r="V635" s="26">
        <v>629.34</v>
      </c>
      <c r="W635" s="2">
        <v>7.0000000000000007E-2</v>
      </c>
      <c r="X635" s="2">
        <v>9.4399999999999998E-2</v>
      </c>
      <c r="Y635" s="27">
        <v>530.03518271999997</v>
      </c>
      <c r="Z635" s="1"/>
      <c r="AA635" s="28"/>
      <c r="AB635" s="29">
        <v>121087.41687235203</v>
      </c>
      <c r="AC635" s="29">
        <v>141599.49295455372</v>
      </c>
      <c r="AD635" s="29">
        <v>78078.225087090366</v>
      </c>
      <c r="AE635" s="29">
        <v>202579.00743379255</v>
      </c>
      <c r="AF635" s="29">
        <v>112608.38808640616</v>
      </c>
      <c r="AG635" s="29">
        <v>115510.66612987025</v>
      </c>
      <c r="AH635" s="24">
        <v>243791.35565098244</v>
      </c>
      <c r="AI635" s="24">
        <v>84746.518869151041</v>
      </c>
      <c r="AJ635" s="24">
        <v>87079.653026667773</v>
      </c>
      <c r="AK635" s="29">
        <v>159792.83740185093</v>
      </c>
      <c r="AL635" s="29">
        <v>114349.75491248461</v>
      </c>
      <c r="AM635" s="29">
        <v>118412.94417333433</v>
      </c>
      <c r="AN635">
        <v>0</v>
      </c>
      <c r="AO635" s="30">
        <v>2.508</v>
      </c>
      <c r="AP635">
        <v>2.508</v>
      </c>
      <c r="AQ635">
        <v>36.000000014400001</v>
      </c>
      <c r="AR635" s="29">
        <v>572.95676101615845</v>
      </c>
      <c r="AS635" s="29">
        <v>670.01501015004305</v>
      </c>
      <c r="AT635" s="29">
        <v>369.44752896123873</v>
      </c>
      <c r="AU635" s="29">
        <v>958.55552085557929</v>
      </c>
      <c r="AV635" s="29">
        <v>532.83602018906117</v>
      </c>
      <c r="AW635" s="29">
        <v>546.56890730733608</v>
      </c>
      <c r="AX635" s="24">
        <v>1153.5625179350811</v>
      </c>
      <c r="AY635" s="24">
        <v>401.00030385362345</v>
      </c>
      <c r="AZ635" s="24">
        <v>412.04013792090859</v>
      </c>
      <c r="BA635" s="29">
        <v>756.10157451670636</v>
      </c>
      <c r="BB635" s="29">
        <v>541.07575246002614</v>
      </c>
      <c r="BC635" s="29">
        <v>560.30179442561075</v>
      </c>
      <c r="BD635" s="1">
        <f t="shared" si="27"/>
        <v>2980.247938433562</v>
      </c>
      <c r="BE635" s="28">
        <f t="shared" si="28"/>
        <v>1579636.2605985363</v>
      </c>
      <c r="BF635" s="28">
        <f t="shared" si="29"/>
        <v>7474.4618295913724</v>
      </c>
    </row>
    <row r="636" spans="1:58" x14ac:dyDescent="0.25">
      <c r="A636" s="21" t="s">
        <v>139</v>
      </c>
      <c r="B636" s="22" t="s">
        <v>139</v>
      </c>
      <c r="C636" s="23" t="s">
        <v>440</v>
      </c>
      <c r="D636" s="23" t="s">
        <v>373</v>
      </c>
      <c r="E636" t="s">
        <v>529</v>
      </c>
      <c r="F636" t="s">
        <v>530</v>
      </c>
      <c r="G636" s="23" t="s">
        <v>44</v>
      </c>
      <c r="H636">
        <v>319398</v>
      </c>
      <c r="I636" s="24" t="s">
        <v>322</v>
      </c>
      <c r="J636" s="24">
        <v>250.92231409053397</v>
      </c>
      <c r="K636" s="24">
        <v>181.01360966730064</v>
      </c>
      <c r="L636" s="24">
        <v>132.32719051540599</v>
      </c>
      <c r="M636" s="24">
        <v>272.68651454947519</v>
      </c>
      <c r="N636" s="24">
        <v>75.563732947444947</v>
      </c>
      <c r="O636" s="24">
        <v>227.78632540679052</v>
      </c>
      <c r="P636" s="24">
        <v>304.44518491869121</v>
      </c>
      <c r="Q636" s="24">
        <v>179.60075657073867</v>
      </c>
      <c r="R636" s="24">
        <v>132.86087243133105</v>
      </c>
      <c r="S636" s="25">
        <v>236.17103686294124</v>
      </c>
      <c r="T636" s="25">
        <v>213.54968006886611</v>
      </c>
      <c r="U636" s="25">
        <v>188.3617690863845</v>
      </c>
      <c r="V636" s="26">
        <v>738.42</v>
      </c>
      <c r="W636" s="2">
        <v>7.0000000000000007E-2</v>
      </c>
      <c r="X636" s="2">
        <v>9.4399999999999998E-2</v>
      </c>
      <c r="Y636" s="27">
        <v>621.90323135999984</v>
      </c>
      <c r="Z636" s="1"/>
      <c r="AA636" s="28"/>
      <c r="AB636" s="29">
        <v>156049.39795323191</v>
      </c>
      <c r="AC636" s="29">
        <v>112572.94877223198</v>
      </c>
      <c r="AD636" s="29">
        <v>82294.707378321313</v>
      </c>
      <c r="AE636" s="29">
        <v>169584.62454661424</v>
      </c>
      <c r="AF636" s="29">
        <v>46993.329693640095</v>
      </c>
      <c r="AG636" s="29">
        <v>141661.05183010345</v>
      </c>
      <c r="AH636" s="24">
        <v>189335.44427292675</v>
      </c>
      <c r="AI636" s="24">
        <v>111694.2908660431</v>
      </c>
      <c r="AJ636" s="24">
        <v>82626.6058863535</v>
      </c>
      <c r="AK636" s="29">
        <v>146875.5309787048</v>
      </c>
      <c r="AL636" s="29">
        <v>132807.236090722</v>
      </c>
      <c r="AM636" s="29">
        <v>117142.79285950864</v>
      </c>
      <c r="AN636">
        <v>0</v>
      </c>
      <c r="AO636" s="30">
        <v>2.4540000000000002</v>
      </c>
      <c r="AP636">
        <v>2.4540000000000002</v>
      </c>
      <c r="AQ636">
        <v>36.000000014400001</v>
      </c>
      <c r="AR636" s="29">
        <v>615.76335877817041</v>
      </c>
      <c r="AS636" s="29">
        <v>444.20739812355583</v>
      </c>
      <c r="AT636" s="29">
        <v>324.73092552480631</v>
      </c>
      <c r="AU636" s="29">
        <v>669.17270670441212</v>
      </c>
      <c r="AV636" s="29">
        <v>185.43340065302991</v>
      </c>
      <c r="AW636" s="29">
        <v>558.98764254826403</v>
      </c>
      <c r="AX636" s="24">
        <v>747.10848379046831</v>
      </c>
      <c r="AY636" s="24">
        <v>440.74025662459275</v>
      </c>
      <c r="AZ636" s="24">
        <v>326.04058094648639</v>
      </c>
      <c r="BA636" s="29">
        <v>579.56372446165778</v>
      </c>
      <c r="BB636" s="29">
        <v>524.05091488899745</v>
      </c>
      <c r="BC636" s="29">
        <v>462.23978133798761</v>
      </c>
      <c r="BD636" s="1">
        <f t="shared" si="27"/>
        <v>2395.2889871159036</v>
      </c>
      <c r="BE636" s="28">
        <f t="shared" si="28"/>
        <v>1489637.9611284018</v>
      </c>
      <c r="BF636" s="28">
        <f t="shared" si="29"/>
        <v>5878.0391743824284</v>
      </c>
    </row>
    <row r="637" spans="1:58" x14ac:dyDescent="0.25">
      <c r="A637" s="21" t="s">
        <v>139</v>
      </c>
      <c r="B637" s="22" t="s">
        <v>139</v>
      </c>
      <c r="C637" s="23" t="s">
        <v>440</v>
      </c>
      <c r="D637" s="23" t="s">
        <v>373</v>
      </c>
      <c r="E637" t="s">
        <v>529</v>
      </c>
      <c r="F637" t="s">
        <v>530</v>
      </c>
      <c r="G637" s="23" t="s">
        <v>44</v>
      </c>
      <c r="H637">
        <v>319397</v>
      </c>
      <c r="I637" s="24" t="s">
        <v>465</v>
      </c>
      <c r="J637" s="24">
        <v>126.0853419061887</v>
      </c>
      <c r="K637" s="24">
        <v>258.41253242159468</v>
      </c>
      <c r="L637" s="24">
        <v>88.634250250885145</v>
      </c>
      <c r="M637" s="24">
        <v>275.97189424284232</v>
      </c>
      <c r="N637" s="24">
        <v>147.8420862015227</v>
      </c>
      <c r="O637" s="24">
        <v>150.03233933043416</v>
      </c>
      <c r="P637" s="24">
        <v>247.49860356699352</v>
      </c>
      <c r="Q637" s="24">
        <v>123.74930178349676</v>
      </c>
      <c r="R637" s="24">
        <v>120.71767441341369</v>
      </c>
      <c r="S637" s="25">
        <v>176.23369038636145</v>
      </c>
      <c r="T637" s="25">
        <v>136.89082055696548</v>
      </c>
      <c r="U637" s="25">
        <v>159.88847841053567</v>
      </c>
      <c r="V637" s="26">
        <v>877.02</v>
      </c>
      <c r="W637" s="2">
        <v>7.0000000000000007E-2</v>
      </c>
      <c r="X637" s="2">
        <v>9.4399999999999998E-2</v>
      </c>
      <c r="Y637" s="27">
        <v>738.63326015999985</v>
      </c>
      <c r="Z637" s="1"/>
      <c r="AA637" s="28"/>
      <c r="AB637" s="29">
        <v>93130.827150556404</v>
      </c>
      <c r="AC637" s="29">
        <v>190872.09128876415</v>
      </c>
      <c r="AD637" s="29">
        <v>65468.205224648576</v>
      </c>
      <c r="AE637" s="29">
        <v>203842.01995712132</v>
      </c>
      <c r="AF637" s="29">
        <v>109201.08211988644</v>
      </c>
      <c r="AG637" s="29">
        <v>110818.87592906995</v>
      </c>
      <c r="AH637" s="24">
        <v>182810.7004377358</v>
      </c>
      <c r="AI637" s="24">
        <v>91405.350218867898</v>
      </c>
      <c r="AJ637" s="24">
        <v>89166.089410913148</v>
      </c>
      <c r="AK637" s="29">
        <v>130172.06528010618</v>
      </c>
      <c r="AL637" s="29">
        <v>101112.11307396894</v>
      </c>
      <c r="AM637" s="29">
        <v>118098.94807039571</v>
      </c>
      <c r="AN637">
        <v>0</v>
      </c>
      <c r="AO637" s="30">
        <v>3.351</v>
      </c>
      <c r="AP637">
        <v>3.351</v>
      </c>
      <c r="AQ637">
        <v>36.000000014400001</v>
      </c>
      <c r="AR637" s="29">
        <v>422.51198072763833</v>
      </c>
      <c r="AS637" s="29">
        <v>865.94039614476378</v>
      </c>
      <c r="AT637" s="29">
        <v>297.01337259071613</v>
      </c>
      <c r="AU637" s="29">
        <v>924.78181760776465</v>
      </c>
      <c r="AV637" s="29">
        <v>495.41883086130258</v>
      </c>
      <c r="AW637" s="29">
        <v>502.75836909628487</v>
      </c>
      <c r="AX637" s="24">
        <v>829.36782055299534</v>
      </c>
      <c r="AY637" s="24">
        <v>414.68391027649767</v>
      </c>
      <c r="AZ637" s="24">
        <v>404.52492695934927</v>
      </c>
      <c r="BA637" s="29">
        <v>590.55909648469719</v>
      </c>
      <c r="BB637" s="29">
        <v>458.72113968639133</v>
      </c>
      <c r="BC637" s="29">
        <v>535.78629115370506</v>
      </c>
      <c r="BD637" s="1">
        <f t="shared" si="27"/>
        <v>2011.9570134712344</v>
      </c>
      <c r="BE637" s="28">
        <f t="shared" si="28"/>
        <v>1486098.3681620345</v>
      </c>
      <c r="BF637" s="28">
        <f t="shared" si="29"/>
        <v>6742.0679521421062</v>
      </c>
    </row>
    <row r="638" spans="1:58" x14ac:dyDescent="0.25">
      <c r="A638" s="21" t="s">
        <v>139</v>
      </c>
      <c r="B638" s="22" t="s">
        <v>139</v>
      </c>
      <c r="C638" s="23" t="s">
        <v>140</v>
      </c>
      <c r="D638" s="23" t="s">
        <v>373</v>
      </c>
      <c r="E638" t="s">
        <v>463</v>
      </c>
      <c r="F638" t="s">
        <v>464</v>
      </c>
      <c r="G638" s="23" t="s">
        <v>44</v>
      </c>
      <c r="H638">
        <v>319395</v>
      </c>
      <c r="I638" s="24" t="s">
        <v>324</v>
      </c>
      <c r="J638" s="24">
        <v>156.04621523043159</v>
      </c>
      <c r="K638" s="24">
        <v>225.95491965366492</v>
      </c>
      <c r="L638" s="24">
        <v>174.77176105808337</v>
      </c>
      <c r="M638" s="24">
        <v>359.20151314147734</v>
      </c>
      <c r="N638" s="24">
        <v>249.68885669590497</v>
      </c>
      <c r="O638" s="24">
        <v>199.31303473094172</v>
      </c>
      <c r="P638" s="24">
        <v>318.68183025661557</v>
      </c>
      <c r="Q638" s="24">
        <v>174.12512374846008</v>
      </c>
      <c r="R638" s="24">
        <v>157.14726846716573</v>
      </c>
      <c r="S638" s="25">
        <v>197.70378464662886</v>
      </c>
      <c r="T638" s="25">
        <v>240.9278441802592</v>
      </c>
      <c r="U638" s="25">
        <v>162.07873153944712</v>
      </c>
      <c r="V638" s="26">
        <v>1028.4000000000001</v>
      </c>
      <c r="W638" s="2">
        <v>7.0000000000000007E-2</v>
      </c>
      <c r="X638" s="2">
        <v>9.4399999999999998E-2</v>
      </c>
      <c r="Y638" s="27">
        <v>866.12670719999994</v>
      </c>
      <c r="Z638" s="1"/>
      <c r="AA638" s="28"/>
      <c r="AB638" s="29">
        <v>135155.79456855619</v>
      </c>
      <c r="AC638" s="29">
        <v>195705.59053526935</v>
      </c>
      <c r="AD638" s="29">
        <v>151374.48991678291</v>
      </c>
      <c r="AE638" s="29">
        <v>311114.02379848529</v>
      </c>
      <c r="AF638" s="29">
        <v>216262.18727455684</v>
      </c>
      <c r="AG638" s="29">
        <v>172630.34247354977</v>
      </c>
      <c r="AH638" s="24">
        <v>276018.84428463178</v>
      </c>
      <c r="AI638" s="24">
        <v>150814.42007304623</v>
      </c>
      <c r="AJ638" s="24">
        <v>136109.44618294065</v>
      </c>
      <c r="AK638" s="29">
        <v>171236.52799696257</v>
      </c>
      <c r="AL638" s="29">
        <v>208674.04035264257</v>
      </c>
      <c r="AM638" s="29">
        <v>140380.71805541412</v>
      </c>
      <c r="AN638">
        <v>0</v>
      </c>
      <c r="AO638" s="30">
        <v>3.0030000000000001</v>
      </c>
      <c r="AP638">
        <v>3.0030000000000001</v>
      </c>
      <c r="AQ638">
        <v>6.0000000024000002</v>
      </c>
      <c r="AR638" s="29">
        <v>468.6067843369861</v>
      </c>
      <c r="AS638" s="29">
        <v>678.54262371995571</v>
      </c>
      <c r="AT638" s="29">
        <v>524.83959845742436</v>
      </c>
      <c r="AU638" s="29">
        <v>1078.6821439638566</v>
      </c>
      <c r="AV638" s="29">
        <v>749.81563665780266</v>
      </c>
      <c r="AW638" s="29">
        <v>598.53704329701804</v>
      </c>
      <c r="AX638" s="24">
        <v>957.0015362606166</v>
      </c>
      <c r="AY638" s="24">
        <v>522.89774661662568</v>
      </c>
      <c r="AZ638" s="24">
        <v>471.91324720689869</v>
      </c>
      <c r="BA638" s="29">
        <v>593.7044652938265</v>
      </c>
      <c r="BB638" s="29">
        <v>723.50631607331843</v>
      </c>
      <c r="BC638" s="29">
        <v>486.72243081295971</v>
      </c>
      <c r="BD638" s="1">
        <f t="shared" si="27"/>
        <v>2615.6408833490809</v>
      </c>
      <c r="BE638" s="28">
        <f t="shared" si="28"/>
        <v>2265476.4255128386</v>
      </c>
      <c r="BF638" s="28">
        <f t="shared" si="29"/>
        <v>7854.7695726972897</v>
      </c>
    </row>
    <row r="639" spans="1:58" x14ac:dyDescent="0.25">
      <c r="A639" s="21" t="s">
        <v>139</v>
      </c>
      <c r="B639" s="22" t="s">
        <v>139</v>
      </c>
      <c r="C639" s="23" t="s">
        <v>440</v>
      </c>
      <c r="D639" s="23" t="s">
        <v>373</v>
      </c>
      <c r="E639" t="s">
        <v>529</v>
      </c>
      <c r="F639" t="s">
        <v>530</v>
      </c>
      <c r="G639" s="23" t="s">
        <v>44</v>
      </c>
      <c r="H639">
        <v>317901</v>
      </c>
      <c r="I639" s="24" t="s">
        <v>153</v>
      </c>
      <c r="J639" s="24">
        <v>121.5427572154499</v>
      </c>
      <c r="K639" s="24">
        <v>187.83880660569528</v>
      </c>
      <c r="L639" s="24">
        <v>77.345390955286291</v>
      </c>
      <c r="M639" s="24">
        <v>135.70177294634732</v>
      </c>
      <c r="N639" s="24">
        <v>61.388897285252362</v>
      </c>
      <c r="O639" s="24">
        <v>87.236854036937572</v>
      </c>
      <c r="P639" s="24">
        <v>84.005859442976913</v>
      </c>
      <c r="Q639" s="24">
        <v>103.39182700674083</v>
      </c>
      <c r="R639" s="24">
        <v>59.008436093463168</v>
      </c>
      <c r="S639" s="25">
        <v>102.93409109018604</v>
      </c>
      <c r="T639" s="25">
        <v>390.95034586923879</v>
      </c>
      <c r="U639" s="25">
        <v>71.081881067134319</v>
      </c>
      <c r="V639" s="26">
        <v>740.12</v>
      </c>
      <c r="W639" s="2">
        <v>7.0000000000000007E-2</v>
      </c>
      <c r="X639" s="2">
        <v>9.4399999999999998E-2</v>
      </c>
      <c r="Y639" s="27">
        <v>623.33498495999993</v>
      </c>
      <c r="Z639" s="1"/>
      <c r="AA639" s="28"/>
      <c r="AB639" s="29">
        <v>75761.852740889386</v>
      </c>
      <c r="AC639" s="29">
        <v>117086.49969046541</v>
      </c>
      <c r="AD639" s="29">
        <v>48212.088107838696</v>
      </c>
      <c r="AE639" s="29">
        <v>84587.662598556737</v>
      </c>
      <c r="AF639" s="29">
        <v>38265.847366013761</v>
      </c>
      <c r="AG639" s="29">
        <v>54377.783099072192</v>
      </c>
      <c r="AH639" s="24">
        <v>52363.791132439881</v>
      </c>
      <c r="AI639" s="24">
        <v>64447.742932233705</v>
      </c>
      <c r="AJ639" s="24">
        <v>36782.022624831981</v>
      </c>
      <c r="AK639" s="29">
        <v>64162.420121572381</v>
      </c>
      <c r="AL639" s="29">
        <v>243693.02796250873</v>
      </c>
      <c r="AM639" s="29">
        <v>44307.823265910672</v>
      </c>
      <c r="AN639">
        <v>0</v>
      </c>
      <c r="AO639" s="30">
        <v>1.5489999999999999</v>
      </c>
      <c r="AP639">
        <v>1.5489999999999999</v>
      </c>
      <c r="AQ639">
        <v>4</v>
      </c>
      <c r="AR639" s="29">
        <v>188.26973092673188</v>
      </c>
      <c r="AS639" s="29">
        <v>290.96231143222195</v>
      </c>
      <c r="AT639" s="29">
        <v>119.80801058973846</v>
      </c>
      <c r="AU639" s="29">
        <v>210.20204629389198</v>
      </c>
      <c r="AV639" s="29">
        <v>95.091401894855906</v>
      </c>
      <c r="AW639" s="29">
        <v>135.12988690321629</v>
      </c>
      <c r="AX639" s="24">
        <v>130.12507627717125</v>
      </c>
      <c r="AY639" s="24">
        <v>160.15394003344153</v>
      </c>
      <c r="AZ639" s="24">
        <v>91.404067508774446</v>
      </c>
      <c r="BA639" s="29">
        <v>159.44490709869817</v>
      </c>
      <c r="BB639" s="29">
        <v>605.5820857514509</v>
      </c>
      <c r="BC639" s="29">
        <v>110.10583377299105</v>
      </c>
      <c r="BD639" s="1">
        <f t="shared" si="27"/>
        <v>1482.4269196147088</v>
      </c>
      <c r="BE639" s="28">
        <f t="shared" si="28"/>
        <v>924048.5616423334</v>
      </c>
      <c r="BF639" s="28">
        <f t="shared" si="29"/>
        <v>2296.279298483184</v>
      </c>
    </row>
    <row r="640" spans="1:58" x14ac:dyDescent="0.25">
      <c r="A640" s="21" t="s">
        <v>139</v>
      </c>
      <c r="B640" s="22" t="s">
        <v>139</v>
      </c>
      <c r="C640" s="23" t="s">
        <v>440</v>
      </c>
      <c r="D640" s="23" t="s">
        <v>373</v>
      </c>
      <c r="E640" t="s">
        <v>529</v>
      </c>
      <c r="F640" t="s">
        <v>530</v>
      </c>
      <c r="G640" s="23" t="s">
        <v>33</v>
      </c>
      <c r="H640">
        <v>309798</v>
      </c>
      <c r="I640" s="24" t="s">
        <v>568</v>
      </c>
      <c r="J640" s="24">
        <v>169.74580118917913</v>
      </c>
      <c r="K640" s="24">
        <v>103.95285499182286</v>
      </c>
      <c r="L640" s="24">
        <v>150.00791732997223</v>
      </c>
      <c r="M640" s="24">
        <v>114.27878432977681</v>
      </c>
      <c r="N640" s="24">
        <v>106.19846624585321</v>
      </c>
      <c r="O640" s="24">
        <v>133.90241396216277</v>
      </c>
      <c r="P640" s="24">
        <v>111.97012202008437</v>
      </c>
      <c r="Q640" s="24">
        <v>146.60005666547127</v>
      </c>
      <c r="R640" s="24">
        <v>73.786402205888095</v>
      </c>
      <c r="S640" s="25">
        <v>134.84189595943295</v>
      </c>
      <c r="T640" s="25">
        <v>130.43942049762407</v>
      </c>
      <c r="U640" s="25">
        <v>100.42681047162208</v>
      </c>
      <c r="V640" s="26">
        <v>1274.22</v>
      </c>
      <c r="W640" s="2">
        <v>7.0000000000000007E-2</v>
      </c>
      <c r="X640" s="2">
        <v>9.4399999999999998E-2</v>
      </c>
      <c r="Y640" s="27">
        <v>1073.1582777599999</v>
      </c>
      <c r="Z640" s="1"/>
      <c r="AA640" s="28"/>
      <c r="AB640" s="29">
        <v>182164.11166117081</v>
      </c>
      <c r="AC640" s="29">
        <v>111557.86683125963</v>
      </c>
      <c r="AD640" s="29">
        <v>160982.23821219744</v>
      </c>
      <c r="AE640" s="29">
        <v>122639.22337584975</v>
      </c>
      <c r="AF640" s="29">
        <v>113967.76313715332</v>
      </c>
      <c r="AG640" s="29">
        <v>143698.48395554116</v>
      </c>
      <c r="AH640" s="24">
        <v>120161.66330765079</v>
      </c>
      <c r="AI640" s="24">
        <v>157325.06433063553</v>
      </c>
      <c r="AJ640" s="24">
        <v>79184.488313377529</v>
      </c>
      <c r="AK640" s="29">
        <v>144706.69683771816</v>
      </c>
      <c r="AL640" s="29">
        <v>139982.14385324268</v>
      </c>
      <c r="AM640" s="29">
        <v>107773.86296665587</v>
      </c>
      <c r="AN640">
        <v>0</v>
      </c>
      <c r="AO640" s="30">
        <v>5.7720000000000002</v>
      </c>
      <c r="AP640">
        <v>5.7720000000000002</v>
      </c>
      <c r="AQ640">
        <v>6.0000000024000002</v>
      </c>
      <c r="AR640" s="29">
        <v>979.77276446394205</v>
      </c>
      <c r="AS640" s="29">
        <v>600.01587901280152</v>
      </c>
      <c r="AT640" s="29">
        <v>865.84569882859978</v>
      </c>
      <c r="AU640" s="29">
        <v>659.61714315147174</v>
      </c>
      <c r="AV640" s="29">
        <v>612.97754717106477</v>
      </c>
      <c r="AW640" s="29">
        <v>772.88473338960353</v>
      </c>
      <c r="AX640" s="24">
        <v>646.29154429992707</v>
      </c>
      <c r="AY640" s="24">
        <v>846.17552707310017</v>
      </c>
      <c r="AZ640" s="24">
        <v>425.89511353238612</v>
      </c>
      <c r="BA640" s="29">
        <v>778.30742347784701</v>
      </c>
      <c r="BB640" s="29">
        <v>752.89633511228612</v>
      </c>
      <c r="BC640" s="29">
        <v>579.6635500422027</v>
      </c>
      <c r="BD640" s="1">
        <f t="shared" si="27"/>
        <v>1476.1509458688899</v>
      </c>
      <c r="BE640" s="28">
        <f t="shared" si="28"/>
        <v>1584143.6067824527</v>
      </c>
      <c r="BF640" s="28">
        <f t="shared" si="29"/>
        <v>8520.3432595552331</v>
      </c>
    </row>
    <row r="641" spans="1:58" x14ac:dyDescent="0.25">
      <c r="A641" s="21" t="s">
        <v>139</v>
      </c>
      <c r="B641" s="22" t="s">
        <v>139</v>
      </c>
      <c r="C641" s="23" t="s">
        <v>440</v>
      </c>
      <c r="D641" s="23" t="s">
        <v>373</v>
      </c>
      <c r="E641" t="s">
        <v>529</v>
      </c>
      <c r="F641" t="s">
        <v>530</v>
      </c>
      <c r="G641" s="23" t="s">
        <v>44</v>
      </c>
      <c r="H641">
        <v>317904</v>
      </c>
      <c r="I641" s="24" t="s">
        <v>155</v>
      </c>
      <c r="J641" s="24">
        <v>139.95832649051806</v>
      </c>
      <c r="K641" s="24">
        <v>99.444074085368101</v>
      </c>
      <c r="L641" s="24">
        <v>147.32455420054532</v>
      </c>
      <c r="M641" s="24">
        <v>93.698843224858862</v>
      </c>
      <c r="N641" s="24">
        <v>161.54972969803254</v>
      </c>
      <c r="O641" s="24">
        <v>96.929837818819522</v>
      </c>
      <c r="P641" s="24">
        <v>93.698843224858862</v>
      </c>
      <c r="Q641" s="24">
        <v>126.00878916446537</v>
      </c>
      <c r="R641" s="24">
        <v>59.008436093463168</v>
      </c>
      <c r="S641" s="25">
        <v>84.458741407332141</v>
      </c>
      <c r="T641" s="25">
        <v>158.31873510407189</v>
      </c>
      <c r="U641" s="25">
        <v>96.929837818819522</v>
      </c>
      <c r="V641" s="26">
        <v>1529.22</v>
      </c>
      <c r="W641" s="2">
        <v>7.0000000000000007E-2</v>
      </c>
      <c r="X641" s="2">
        <v>9.4399999999999998E-2</v>
      </c>
      <c r="Y641" s="27">
        <v>1287.9213177599997</v>
      </c>
      <c r="Z641" s="1"/>
      <c r="AA641" s="28"/>
      <c r="AB641" s="29">
        <v>180255.31228515229</v>
      </c>
      <c r="AC641" s="29">
        <v>128076.14293945032</v>
      </c>
      <c r="AD641" s="29">
        <v>189742.43398437084</v>
      </c>
      <c r="AE641" s="29">
        <v>120676.73763874784</v>
      </c>
      <c r="AF641" s="29">
        <v>208063.34075646184</v>
      </c>
      <c r="AG641" s="29">
        <v>124838.0044538771</v>
      </c>
      <c r="AH641" s="24">
        <v>120676.73763874784</v>
      </c>
      <c r="AI641" s="24">
        <v>162289.40579004021</v>
      </c>
      <c r="AJ641" s="24">
        <v>75998.222772449808</v>
      </c>
      <c r="AK641" s="29">
        <v>108776.21352968227</v>
      </c>
      <c r="AL641" s="29">
        <v>203902.07394133261</v>
      </c>
      <c r="AM641" s="29">
        <v>124838.0044538771</v>
      </c>
      <c r="AN641">
        <v>0</v>
      </c>
      <c r="AO641" s="30">
        <v>3.54</v>
      </c>
      <c r="AP641">
        <v>3.54</v>
      </c>
      <c r="AQ641">
        <v>6.0000000024000002</v>
      </c>
      <c r="AR641" s="29">
        <v>495.45247577643391</v>
      </c>
      <c r="AS641" s="29">
        <v>352.0320222622031</v>
      </c>
      <c r="AT641" s="29">
        <v>521.5289218699304</v>
      </c>
      <c r="AU641" s="29">
        <v>331.69390501600037</v>
      </c>
      <c r="AV641" s="29">
        <v>571.88604313103519</v>
      </c>
      <c r="AW641" s="29">
        <v>343.13162587862109</v>
      </c>
      <c r="AX641" s="24">
        <v>331.69390501600037</v>
      </c>
      <c r="AY641" s="24">
        <v>446.07111364220742</v>
      </c>
      <c r="AZ641" s="24">
        <v>208.88986377085962</v>
      </c>
      <c r="BA641" s="29">
        <v>298.98394458195577</v>
      </c>
      <c r="BB641" s="29">
        <v>560.44832226841447</v>
      </c>
      <c r="BC641" s="29">
        <v>343.13162587862109</v>
      </c>
      <c r="BD641" s="1">
        <f t="shared" si="27"/>
        <v>1357.3287483311535</v>
      </c>
      <c r="BE641" s="28">
        <f t="shared" si="28"/>
        <v>1748132.6301841899</v>
      </c>
      <c r="BF641" s="28">
        <f t="shared" si="29"/>
        <v>4804.9437690922823</v>
      </c>
    </row>
    <row r="642" spans="1:58" x14ac:dyDescent="0.25">
      <c r="A642" s="21" t="s">
        <v>139</v>
      </c>
      <c r="B642" s="22" t="s">
        <v>139</v>
      </c>
      <c r="C642" s="23" t="s">
        <v>440</v>
      </c>
      <c r="D642" s="23" t="s">
        <v>373</v>
      </c>
      <c r="E642" t="s">
        <v>529</v>
      </c>
      <c r="F642" t="s">
        <v>530</v>
      </c>
      <c r="G642" s="23" t="s">
        <v>44</v>
      </c>
      <c r="H642">
        <v>320307</v>
      </c>
      <c r="I642" s="24" t="s">
        <v>569</v>
      </c>
      <c r="J642" s="24">
        <v>33.1480246951227</v>
      </c>
      <c r="K642" s="24">
        <v>33.1480246951227</v>
      </c>
      <c r="L642" s="24">
        <v>33.1480246951227</v>
      </c>
      <c r="M642" s="24">
        <v>29.078951345645859</v>
      </c>
      <c r="N642" s="24">
        <v>29.078951345645859</v>
      </c>
      <c r="O642" s="24">
        <v>29.078951345645859</v>
      </c>
      <c r="P642" s="24">
        <v>29.078951345645859</v>
      </c>
      <c r="Q642" s="24">
        <v>29.078951345645859</v>
      </c>
      <c r="R642" s="24">
        <v>18.966997315756014</v>
      </c>
      <c r="S642" s="25">
        <v>23.754021020812168</v>
      </c>
      <c r="T642" s="25">
        <v>29.078951345645859</v>
      </c>
      <c r="U642" s="25">
        <v>29.078951345645859</v>
      </c>
      <c r="V642" s="26">
        <v>599.5</v>
      </c>
      <c r="W642" s="2">
        <v>7.0000000000000007E-2</v>
      </c>
      <c r="X642" s="2">
        <v>9.4399999999999998E-2</v>
      </c>
      <c r="Y642" s="27">
        <v>504.90369599999997</v>
      </c>
      <c r="Z642" s="1"/>
      <c r="AA642" s="28"/>
      <c r="AB642" s="29">
        <v>16736.560183666723</v>
      </c>
      <c r="AC642" s="29">
        <v>16736.560183666723</v>
      </c>
      <c r="AD642" s="29">
        <v>16736.560183666723</v>
      </c>
      <c r="AE642" s="29">
        <v>14682.070010220767</v>
      </c>
      <c r="AF642" s="29">
        <v>14682.070010220767</v>
      </c>
      <c r="AG642" s="29">
        <v>14682.070010220767</v>
      </c>
      <c r="AH642" s="24">
        <v>14682.070010220767</v>
      </c>
      <c r="AI642" s="24">
        <v>14682.070010220767</v>
      </c>
      <c r="AJ642" s="24">
        <v>9576.5070467472906</v>
      </c>
      <c r="AK642" s="29">
        <v>11993.493008269756</v>
      </c>
      <c r="AL642" s="29">
        <v>14682.070010220767</v>
      </c>
      <c r="AM642" s="29">
        <v>14682.070010220767</v>
      </c>
      <c r="AN642">
        <v>0</v>
      </c>
      <c r="AO642" s="30">
        <v>1.27</v>
      </c>
      <c r="AP642">
        <v>1.27</v>
      </c>
      <c r="AQ642">
        <v>8</v>
      </c>
      <c r="AR642" s="29">
        <v>42.097991362805828</v>
      </c>
      <c r="AS642" s="29">
        <v>42.097991362805828</v>
      </c>
      <c r="AT642" s="29">
        <v>42.097991362805828</v>
      </c>
      <c r="AU642" s="29">
        <v>36.93026820897024</v>
      </c>
      <c r="AV642" s="29">
        <v>36.93026820897024</v>
      </c>
      <c r="AW642" s="29">
        <v>36.93026820897024</v>
      </c>
      <c r="AX642" s="24">
        <v>36.93026820897024</v>
      </c>
      <c r="AY642" s="24">
        <v>36.93026820897024</v>
      </c>
      <c r="AZ642" s="24">
        <v>24.088086591010139</v>
      </c>
      <c r="BA642" s="29">
        <v>30.167606696431452</v>
      </c>
      <c r="BB642" s="29">
        <v>36.93026820897024</v>
      </c>
      <c r="BC642" s="29">
        <v>36.93026820897024</v>
      </c>
      <c r="BD642" s="1">
        <f t="shared" si="27"/>
        <v>345.7177518414573</v>
      </c>
      <c r="BE642" s="28">
        <f t="shared" si="28"/>
        <v>174554.17067756259</v>
      </c>
      <c r="BF642" s="28">
        <f t="shared" si="29"/>
        <v>439.06154483865072</v>
      </c>
    </row>
    <row r="643" spans="1:58" x14ac:dyDescent="0.25">
      <c r="A643" s="21" t="s">
        <v>139</v>
      </c>
      <c r="B643" s="22" t="s">
        <v>139</v>
      </c>
      <c r="C643" s="23" t="s">
        <v>440</v>
      </c>
      <c r="D643" s="23" t="s">
        <v>373</v>
      </c>
      <c r="E643" t="s">
        <v>529</v>
      </c>
      <c r="F643" t="s">
        <v>530</v>
      </c>
      <c r="G643" s="23" t="s">
        <v>116</v>
      </c>
      <c r="H643">
        <v>320344</v>
      </c>
      <c r="I643" s="24" t="s">
        <v>570</v>
      </c>
      <c r="J643" s="24">
        <v>311.53170124393466</v>
      </c>
      <c r="K643" s="24">
        <v>311.53170124393466</v>
      </c>
      <c r="L643" s="24">
        <v>311.53170124393466</v>
      </c>
      <c r="M643" s="24">
        <v>455.48290666982899</v>
      </c>
      <c r="N643" s="24">
        <v>273.28974400189742</v>
      </c>
      <c r="O643" s="24">
        <v>273.28974400189742</v>
      </c>
      <c r="P643" s="24">
        <v>273.28974400189742</v>
      </c>
      <c r="Q643" s="24">
        <v>273.28974400189742</v>
      </c>
      <c r="R643" s="24">
        <v>178.25559729765797</v>
      </c>
      <c r="S643" s="25">
        <v>223.24499417567503</v>
      </c>
      <c r="T643" s="25">
        <v>11766.034445095023</v>
      </c>
      <c r="U643" s="25">
        <v>273.28974400189742</v>
      </c>
      <c r="V643" s="26">
        <v>512.07000000000005</v>
      </c>
      <c r="W643" s="2">
        <v>7.0000000000000007E-2</v>
      </c>
      <c r="X643" s="2">
        <v>9.4399999999999998E-2</v>
      </c>
      <c r="Y643" s="27">
        <v>431.26945056</v>
      </c>
      <c r="Z643" s="1"/>
      <c r="AA643" s="28"/>
      <c r="AB643" s="29">
        <v>134354.10562749376</v>
      </c>
      <c r="AC643" s="29">
        <v>134354.10562749376</v>
      </c>
      <c r="AD643" s="29">
        <v>134354.10562749376</v>
      </c>
      <c r="AE643" s="29">
        <v>196435.86289896892</v>
      </c>
      <c r="AF643" s="29">
        <v>117861.51773938135</v>
      </c>
      <c r="AG643" s="29">
        <v>117861.51773938135</v>
      </c>
      <c r="AH643" s="24">
        <v>117861.51773938135</v>
      </c>
      <c r="AI643" s="24">
        <v>117861.51773938135</v>
      </c>
      <c r="AJ643" s="24">
        <v>76876.193505805568</v>
      </c>
      <c r="AK643" s="29">
        <v>96278.745978413775</v>
      </c>
      <c r="AL643" s="29">
        <v>5074331.2104061656</v>
      </c>
      <c r="AM643" s="29">
        <v>117861.51773938135</v>
      </c>
      <c r="AN643">
        <v>0</v>
      </c>
      <c r="AO643" s="30">
        <v>2.0099999999999998</v>
      </c>
      <c r="AP643">
        <v>2.0099999999999998</v>
      </c>
      <c r="AQ643">
        <v>7</v>
      </c>
      <c r="AR643" s="29">
        <v>626.1787195003086</v>
      </c>
      <c r="AS643" s="29">
        <v>626.1787195003086</v>
      </c>
      <c r="AT643" s="29">
        <v>626.1787195003086</v>
      </c>
      <c r="AU643" s="29">
        <v>915.52064240635616</v>
      </c>
      <c r="AV643" s="29">
        <v>549.3123854438137</v>
      </c>
      <c r="AW643" s="29">
        <v>549.3123854438137</v>
      </c>
      <c r="AX643" s="24">
        <v>549.3123854438137</v>
      </c>
      <c r="AY643" s="24">
        <v>549.3123854438137</v>
      </c>
      <c r="AZ643" s="24">
        <v>358.29375056829247</v>
      </c>
      <c r="BA643" s="29">
        <v>448.72243829310679</v>
      </c>
      <c r="BB643" s="29">
        <v>23649.729234640996</v>
      </c>
      <c r="BC643" s="29">
        <v>549.3123854438137</v>
      </c>
      <c r="BD643" s="1">
        <f t="shared" si="27"/>
        <v>14924.061766979476</v>
      </c>
      <c r="BE643" s="28">
        <f t="shared" si="28"/>
        <v>6436291.9183687428</v>
      </c>
      <c r="BF643" s="28">
        <f t="shared" si="29"/>
        <v>29997.364151628743</v>
      </c>
    </row>
    <row r="644" spans="1:58" x14ac:dyDescent="0.25">
      <c r="A644" s="21" t="s">
        <v>139</v>
      </c>
      <c r="B644" s="22" t="s">
        <v>139</v>
      </c>
      <c r="C644" s="23" t="s">
        <v>440</v>
      </c>
      <c r="D644" s="23" t="s">
        <v>373</v>
      </c>
      <c r="E644" t="s">
        <v>529</v>
      </c>
      <c r="F644" t="s">
        <v>530</v>
      </c>
      <c r="G644" s="23" t="s">
        <v>116</v>
      </c>
      <c r="H644">
        <v>319758</v>
      </c>
      <c r="I644" s="24" t="s">
        <v>329</v>
      </c>
      <c r="J644" s="24">
        <v>1.3529461254618091</v>
      </c>
      <c r="K644" s="24">
        <v>1.3529461254618091</v>
      </c>
      <c r="L644" s="24">
        <v>1.3529461254618091</v>
      </c>
      <c r="M644" s="24">
        <v>1.1868657308371298</v>
      </c>
      <c r="N644" s="24">
        <v>1.1868657308371298</v>
      </c>
      <c r="O644" s="24">
        <v>1.1868657308371298</v>
      </c>
      <c r="P644" s="24">
        <v>1.1868657308371298</v>
      </c>
      <c r="Q644" s="24">
        <v>1.1868657308371298</v>
      </c>
      <c r="R644" s="24">
        <v>0.77414342984281559</v>
      </c>
      <c r="S644" s="25">
        <v>0.96952717393669796</v>
      </c>
      <c r="T644" s="25">
        <v>1.1868657308371298</v>
      </c>
      <c r="U644" s="25">
        <v>1.1868657308371298</v>
      </c>
      <c r="V644" s="26">
        <v>1087.48</v>
      </c>
      <c r="W644" s="2">
        <v>7.0000000000000007E-2</v>
      </c>
      <c r="X644" s="2">
        <v>9.4399999999999998E-2</v>
      </c>
      <c r="Y644" s="27">
        <v>915.8843558399999</v>
      </c>
      <c r="Z644" s="1"/>
      <c r="AA644" s="28"/>
      <c r="AB644" s="29">
        <v>1239.1421906048129</v>
      </c>
      <c r="AC644" s="29">
        <v>1239.1421906048129</v>
      </c>
      <c r="AD644" s="29">
        <v>1239.1421906048129</v>
      </c>
      <c r="AE644" s="29">
        <v>1087.0317553563352</v>
      </c>
      <c r="AF644" s="29">
        <v>1087.0317553563352</v>
      </c>
      <c r="AG644" s="29">
        <v>1087.0317553563352</v>
      </c>
      <c r="AH644" s="24">
        <v>1087.0317553563352</v>
      </c>
      <c r="AI644" s="24">
        <v>1087.0317553563352</v>
      </c>
      <c r="AJ644" s="24">
        <v>709.02585656935526</v>
      </c>
      <c r="AK644" s="29">
        <v>887.97477117038818</v>
      </c>
      <c r="AL644" s="29">
        <v>1087.0317553563352</v>
      </c>
      <c r="AM644" s="29">
        <v>1087.0317553563352</v>
      </c>
      <c r="AN644">
        <v>0</v>
      </c>
      <c r="AO644" s="30">
        <v>3.1859999999999999</v>
      </c>
      <c r="AP644">
        <v>3.1859999999999999</v>
      </c>
      <c r="AQ644">
        <v>16</v>
      </c>
      <c r="AR644" s="29">
        <v>4.3104863557213235</v>
      </c>
      <c r="AS644" s="29">
        <v>4.3104863557213235</v>
      </c>
      <c r="AT644" s="29">
        <v>4.3104863557213235</v>
      </c>
      <c r="AU644" s="29">
        <v>3.7813542184470954</v>
      </c>
      <c r="AV644" s="29">
        <v>3.7813542184470954</v>
      </c>
      <c r="AW644" s="29">
        <v>3.7813542184470954</v>
      </c>
      <c r="AX644" s="24">
        <v>3.7813542184470954</v>
      </c>
      <c r="AY644" s="24">
        <v>3.7813542184470954</v>
      </c>
      <c r="AZ644" s="24">
        <v>2.4664209674792104</v>
      </c>
      <c r="BA644" s="29">
        <v>3.0889135761623194</v>
      </c>
      <c r="BB644" s="29">
        <v>3.7813542184470954</v>
      </c>
      <c r="BC644" s="29">
        <v>3.7813542184470954</v>
      </c>
      <c r="BD644" s="1">
        <f t="shared" si="27"/>
        <v>14.11056909602485</v>
      </c>
      <c r="BE644" s="28">
        <f t="shared" si="28"/>
        <v>12923.649487048528</v>
      </c>
      <c r="BF644" s="28">
        <f t="shared" si="29"/>
        <v>44.956273139935163</v>
      </c>
    </row>
    <row r="645" spans="1:58" x14ac:dyDescent="0.25">
      <c r="A645" s="21" t="s">
        <v>139</v>
      </c>
      <c r="B645" s="22" t="s">
        <v>139</v>
      </c>
      <c r="C645" s="23" t="s">
        <v>440</v>
      </c>
      <c r="D645" s="23" t="s">
        <v>373</v>
      </c>
      <c r="E645" t="s">
        <v>529</v>
      </c>
      <c r="F645" t="s">
        <v>530</v>
      </c>
      <c r="G645" s="23" t="s">
        <v>116</v>
      </c>
      <c r="H645">
        <v>319761</v>
      </c>
      <c r="I645" s="24" t="s">
        <v>330</v>
      </c>
      <c r="J645" s="24">
        <v>9.470622878232664</v>
      </c>
      <c r="K645" s="24">
        <v>9.470622878232664</v>
      </c>
      <c r="L645" s="24">
        <v>9.470622878232664</v>
      </c>
      <c r="M645" s="24">
        <v>8.3080601158599077</v>
      </c>
      <c r="N645" s="24">
        <v>8.3080601158599077</v>
      </c>
      <c r="O645" s="24">
        <v>8.3080601158599077</v>
      </c>
      <c r="P645" s="24">
        <v>8.3080601158599077</v>
      </c>
      <c r="Q645" s="24">
        <v>8.3080601158599077</v>
      </c>
      <c r="R645" s="24">
        <v>5.4190040088997087</v>
      </c>
      <c r="S645" s="25">
        <v>6.7866902175568864</v>
      </c>
      <c r="T645" s="25">
        <v>8.3080601158599077</v>
      </c>
      <c r="U645" s="25">
        <v>8.3080601158599077</v>
      </c>
      <c r="V645" s="26">
        <v>786.94</v>
      </c>
      <c r="W645" s="2">
        <v>7.0000000000000007E-2</v>
      </c>
      <c r="X645" s="2">
        <v>9.4399999999999998E-2</v>
      </c>
      <c r="Y645" s="27">
        <v>662.76716351999994</v>
      </c>
      <c r="Z645" s="1"/>
      <c r="AA645" s="28"/>
      <c r="AB645" s="29">
        <v>6276.8178617738804</v>
      </c>
      <c r="AC645" s="29">
        <v>6276.8178617738804</v>
      </c>
      <c r="AD645" s="29">
        <v>6276.8178617738804</v>
      </c>
      <c r="AE645" s="29">
        <v>5506.3094373421127</v>
      </c>
      <c r="AF645" s="29">
        <v>5506.3094373421127</v>
      </c>
      <c r="AG645" s="29">
        <v>5506.3094373421127</v>
      </c>
      <c r="AH645" s="24">
        <v>5506.3094373421127</v>
      </c>
      <c r="AI645" s="24">
        <v>5506.3094373421127</v>
      </c>
      <c r="AJ645" s="24">
        <v>3591.5379160819684</v>
      </c>
      <c r="AK645" s="29">
        <v>4497.9954251791087</v>
      </c>
      <c r="AL645" s="29">
        <v>5506.3094373421127</v>
      </c>
      <c r="AM645" s="29">
        <v>5506.3094373421127</v>
      </c>
      <c r="AN645">
        <v>0</v>
      </c>
      <c r="AO645" s="30">
        <v>2.1779999999999999</v>
      </c>
      <c r="AP645">
        <v>2.1779999999999999</v>
      </c>
      <c r="AQ645">
        <v>16</v>
      </c>
      <c r="AR645" s="29">
        <v>20.627016628790741</v>
      </c>
      <c r="AS645" s="29">
        <v>20.627016628790741</v>
      </c>
      <c r="AT645" s="29">
        <v>20.627016628790741</v>
      </c>
      <c r="AU645" s="29">
        <v>18.09495493234288</v>
      </c>
      <c r="AV645" s="29">
        <v>18.09495493234288</v>
      </c>
      <c r="AW645" s="29">
        <v>18.09495493234288</v>
      </c>
      <c r="AX645" s="24">
        <v>18.09495493234288</v>
      </c>
      <c r="AY645" s="24">
        <v>18.09495493234288</v>
      </c>
      <c r="AZ645" s="24">
        <v>11.802590731383566</v>
      </c>
      <c r="BA645" s="29">
        <v>14.781411293838898</v>
      </c>
      <c r="BB645" s="29">
        <v>18.09495493234288</v>
      </c>
      <c r="BC645" s="29">
        <v>18.09495493234288</v>
      </c>
      <c r="BD645" s="1">
        <f t="shared" si="27"/>
        <v>98.773983672173927</v>
      </c>
      <c r="BE645" s="28">
        <f t="shared" si="28"/>
        <v>65464.152987977504</v>
      </c>
      <c r="BF645" s="28">
        <f t="shared" si="29"/>
        <v>215.12973643799486</v>
      </c>
    </row>
    <row r="646" spans="1:58" x14ac:dyDescent="0.25">
      <c r="A646" s="21" t="s">
        <v>139</v>
      </c>
      <c r="B646" s="22" t="s">
        <v>139</v>
      </c>
      <c r="C646" s="23" t="s">
        <v>440</v>
      </c>
      <c r="D646" s="23" t="s">
        <v>373</v>
      </c>
      <c r="E646" t="s">
        <v>529</v>
      </c>
      <c r="F646" t="s">
        <v>530</v>
      </c>
      <c r="G646" s="23" t="s">
        <v>116</v>
      </c>
      <c r="H646">
        <v>319762</v>
      </c>
      <c r="I646" s="24" t="s">
        <v>328</v>
      </c>
      <c r="J646" s="24">
        <v>9.470622878232664</v>
      </c>
      <c r="K646" s="24">
        <v>9.470622878232664</v>
      </c>
      <c r="L646" s="24">
        <v>9.470622878232664</v>
      </c>
      <c r="M646" s="24">
        <v>8.3080601158599077</v>
      </c>
      <c r="N646" s="24">
        <v>8.3080601158599077</v>
      </c>
      <c r="O646" s="24">
        <v>8.3080601158599077</v>
      </c>
      <c r="P646" s="24">
        <v>8.3080601158599077</v>
      </c>
      <c r="Q646" s="24">
        <v>8.3080601158599077</v>
      </c>
      <c r="R646" s="24">
        <v>5.4190040088997087</v>
      </c>
      <c r="S646" s="25">
        <v>6.7866902175568864</v>
      </c>
      <c r="T646" s="25">
        <v>8.3080601158599077</v>
      </c>
      <c r="U646" s="25">
        <v>8.3080601158599077</v>
      </c>
      <c r="V646" s="26">
        <v>975.56</v>
      </c>
      <c r="W646" s="2">
        <v>7.0000000000000007E-2</v>
      </c>
      <c r="X646" s="2">
        <v>9.4399999999999998E-2</v>
      </c>
      <c r="Y646" s="27">
        <v>821.62443647999987</v>
      </c>
      <c r="Z646" s="1"/>
      <c r="AA646" s="28"/>
      <c r="AB646" s="29">
        <v>7781.2951854425073</v>
      </c>
      <c r="AC646" s="29">
        <v>7781.2951854425073</v>
      </c>
      <c r="AD646" s="29">
        <v>7781.2951854425073</v>
      </c>
      <c r="AE646" s="29">
        <v>6826.1052109353595</v>
      </c>
      <c r="AF646" s="29">
        <v>6826.1052109353595</v>
      </c>
      <c r="AG646" s="29">
        <v>6826.1052109353595</v>
      </c>
      <c r="AH646" s="24">
        <v>6826.1052109353595</v>
      </c>
      <c r="AI646" s="24">
        <v>6826.1052109353595</v>
      </c>
      <c r="AJ646" s="24">
        <v>4452.3861150950834</v>
      </c>
      <c r="AK646" s="29">
        <v>5576.1105255645043</v>
      </c>
      <c r="AL646" s="29">
        <v>6826.1052109353595</v>
      </c>
      <c r="AM646" s="29">
        <v>6826.1052109353595</v>
      </c>
      <c r="AN646">
        <v>0</v>
      </c>
      <c r="AO646" s="30">
        <v>3.0680000000000001</v>
      </c>
      <c r="AP646">
        <v>3.0680000000000001</v>
      </c>
      <c r="AQ646">
        <v>16</v>
      </c>
      <c r="AR646" s="29">
        <v>29.055870990417812</v>
      </c>
      <c r="AS646" s="29">
        <v>29.055870990417812</v>
      </c>
      <c r="AT646" s="29">
        <v>29.055870990417812</v>
      </c>
      <c r="AU646" s="29">
        <v>25.489128435458198</v>
      </c>
      <c r="AV646" s="29">
        <v>25.489128435458198</v>
      </c>
      <c r="AW646" s="29">
        <v>25.489128435458198</v>
      </c>
      <c r="AX646" s="24">
        <v>25.489128435458198</v>
      </c>
      <c r="AY646" s="24">
        <v>25.489128435458198</v>
      </c>
      <c r="AZ646" s="24">
        <v>16.625504299304307</v>
      </c>
      <c r="BA646" s="29">
        <v>20.821565587464526</v>
      </c>
      <c r="BB646" s="29">
        <v>25.489128435458198</v>
      </c>
      <c r="BC646" s="29">
        <v>25.489128435458198</v>
      </c>
      <c r="BD646" s="1">
        <f t="shared" ref="BD646:BD709" si="30">SUM(J646:U646)</f>
        <v>98.773983672173927</v>
      </c>
      <c r="BE646" s="28">
        <f t="shared" ref="BE646:BE709" si="31">SUM(AB646:AM646)</f>
        <v>81155.118673534642</v>
      </c>
      <c r="BF646" s="28">
        <f t="shared" ref="BF646:BF709" si="32">SUM(AR646:BC646)</f>
        <v>303.03858190622969</v>
      </c>
    </row>
    <row r="647" spans="1:58" x14ac:dyDescent="0.25">
      <c r="A647" s="21" t="s">
        <v>139</v>
      </c>
      <c r="B647" s="22" t="s">
        <v>139</v>
      </c>
      <c r="C647" s="23" t="s">
        <v>440</v>
      </c>
      <c r="D647" s="23" t="s">
        <v>373</v>
      </c>
      <c r="E647" t="s">
        <v>529</v>
      </c>
      <c r="F647" t="s">
        <v>530</v>
      </c>
      <c r="G647" s="23" t="s">
        <v>116</v>
      </c>
      <c r="H647">
        <v>319764</v>
      </c>
      <c r="I647" s="24" t="s">
        <v>571</v>
      </c>
      <c r="J647" s="24">
        <v>8.1176767527708549</v>
      </c>
      <c r="K647" s="24">
        <v>8.1176767527708549</v>
      </c>
      <c r="L647" s="24">
        <v>8.1176767527708549</v>
      </c>
      <c r="M647" s="24">
        <v>7.1211943850227781</v>
      </c>
      <c r="N647" s="24">
        <v>7.1211943850227781</v>
      </c>
      <c r="O647" s="24">
        <v>7.1211943850227781</v>
      </c>
      <c r="P647" s="24">
        <v>7.1211943850227781</v>
      </c>
      <c r="Q647" s="24">
        <v>7.1211943850227781</v>
      </c>
      <c r="R647" s="24">
        <v>4.6448605790568926</v>
      </c>
      <c r="S647" s="25">
        <v>5.8171630436201882</v>
      </c>
      <c r="T647" s="25">
        <v>7.1211943850227781</v>
      </c>
      <c r="U647" s="25">
        <v>7.1211943850227781</v>
      </c>
      <c r="V647" s="26">
        <v>1018.62</v>
      </c>
      <c r="W647" s="2">
        <v>7.0000000000000007E-2</v>
      </c>
      <c r="X647" s="2">
        <v>9.4399999999999998E-2</v>
      </c>
      <c r="Y647" s="27">
        <v>857.88991295999995</v>
      </c>
      <c r="Z647" s="1"/>
      <c r="AA647" s="28"/>
      <c r="AB647" s="29">
        <v>6964.0730028720036</v>
      </c>
      <c r="AC647" s="29">
        <v>6964.0730028720036</v>
      </c>
      <c r="AD647" s="29">
        <v>6964.0730028720036</v>
      </c>
      <c r="AE647" s="29">
        <v>6109.2008311384316</v>
      </c>
      <c r="AF647" s="29">
        <v>6109.2008311384316</v>
      </c>
      <c r="AG647" s="29">
        <v>6109.2008311384316</v>
      </c>
      <c r="AH647" s="24">
        <v>6109.2008311384316</v>
      </c>
      <c r="AI647" s="24">
        <v>6109.2008311384316</v>
      </c>
      <c r="AJ647" s="24">
        <v>3984.7790378784525</v>
      </c>
      <c r="AK647" s="29">
        <v>4990.4854971654513</v>
      </c>
      <c r="AL647" s="29">
        <v>6109.2008311384316</v>
      </c>
      <c r="AM647" s="29">
        <v>6109.2008311384316</v>
      </c>
      <c r="AN647">
        <v>0</v>
      </c>
      <c r="AO647" s="30">
        <v>2.6080000000000001</v>
      </c>
      <c r="AP647">
        <v>2.6080000000000001</v>
      </c>
      <c r="AQ647">
        <v>36.000000014400001</v>
      </c>
      <c r="AR647" s="29">
        <v>21.170900971226391</v>
      </c>
      <c r="AS647" s="29">
        <v>21.170900971226391</v>
      </c>
      <c r="AT647" s="29">
        <v>21.170900971226391</v>
      </c>
      <c r="AU647" s="29">
        <v>18.572074956139407</v>
      </c>
      <c r="AV647" s="29">
        <v>18.572074956139407</v>
      </c>
      <c r="AW647" s="29">
        <v>18.572074956139407</v>
      </c>
      <c r="AX647" s="24">
        <v>18.572074956139407</v>
      </c>
      <c r="AY647" s="24">
        <v>18.572074956139407</v>
      </c>
      <c r="AZ647" s="24">
        <v>12.113796390180376</v>
      </c>
      <c r="BA647" s="29">
        <v>15.171161217761451</v>
      </c>
      <c r="BB647" s="29">
        <v>18.572074956139407</v>
      </c>
      <c r="BC647" s="29">
        <v>18.572074956139407</v>
      </c>
      <c r="BD647" s="1">
        <f t="shared" si="30"/>
        <v>84.66341457614908</v>
      </c>
      <c r="BE647" s="28">
        <f t="shared" si="31"/>
        <v>72631.889361628942</v>
      </c>
      <c r="BF647" s="28">
        <f t="shared" si="32"/>
        <v>220.80218521459682</v>
      </c>
    </row>
    <row r="648" spans="1:58" x14ac:dyDescent="0.25">
      <c r="A648" s="21" t="s">
        <v>139</v>
      </c>
      <c r="B648" s="22" t="s">
        <v>139</v>
      </c>
      <c r="C648" s="23" t="s">
        <v>440</v>
      </c>
      <c r="D648" s="23" t="s">
        <v>373</v>
      </c>
      <c r="E648" t="s">
        <v>529</v>
      </c>
      <c r="F648" t="s">
        <v>530</v>
      </c>
      <c r="G648" s="23" t="s">
        <v>116</v>
      </c>
      <c r="H648">
        <v>319765</v>
      </c>
      <c r="I648" s="24" t="s">
        <v>572</v>
      </c>
      <c r="J648" s="24">
        <v>14.882407380079901</v>
      </c>
      <c r="K648" s="24">
        <v>14.882407380079901</v>
      </c>
      <c r="L648" s="24">
        <v>14.882407380079901</v>
      </c>
      <c r="M648" s="24">
        <v>13.055523039208424</v>
      </c>
      <c r="N648" s="24">
        <v>13.055523039208424</v>
      </c>
      <c r="O648" s="24">
        <v>13.055523039208424</v>
      </c>
      <c r="P648" s="24">
        <v>13.055523039208424</v>
      </c>
      <c r="Q648" s="24">
        <v>13.055523039208424</v>
      </c>
      <c r="R648" s="24">
        <v>8.515577728270971</v>
      </c>
      <c r="S648" s="25">
        <v>10.664798913303677</v>
      </c>
      <c r="T648" s="25">
        <v>13.055523039208424</v>
      </c>
      <c r="U648" s="25">
        <v>13.055523039208424</v>
      </c>
      <c r="V648" s="26">
        <v>1104.0999999999999</v>
      </c>
      <c r="W648" s="2">
        <v>7.0000000000000007E-2</v>
      </c>
      <c r="X648" s="2">
        <v>9.4399999999999998E-2</v>
      </c>
      <c r="Y648" s="27">
        <v>929.88185279999982</v>
      </c>
      <c r="Z648" s="1"/>
      <c r="AA648" s="28"/>
      <c r="AB648" s="29">
        <v>13838.880548713089</v>
      </c>
      <c r="AC648" s="29">
        <v>13838.880548713089</v>
      </c>
      <c r="AD648" s="29">
        <v>13838.880548713089</v>
      </c>
      <c r="AE648" s="29">
        <v>12140.093952972215</v>
      </c>
      <c r="AF648" s="29">
        <v>12140.093952972215</v>
      </c>
      <c r="AG648" s="29">
        <v>12140.093952972215</v>
      </c>
      <c r="AH648" s="24">
        <v>12140.093952972215</v>
      </c>
      <c r="AI648" s="24">
        <v>12140.093952972215</v>
      </c>
      <c r="AJ648" s="24">
        <v>7918.4811956270241</v>
      </c>
      <c r="AK648" s="29">
        <v>9917.0029732422481</v>
      </c>
      <c r="AL648" s="29">
        <v>12140.093952972215</v>
      </c>
      <c r="AM648" s="29">
        <v>12140.093952972215</v>
      </c>
      <c r="AN648">
        <v>0</v>
      </c>
      <c r="AO648" s="30">
        <v>3.42</v>
      </c>
      <c r="AP648">
        <v>3.42</v>
      </c>
      <c r="AQ648">
        <v>36.000000014400001</v>
      </c>
      <c r="AR648" s="29">
        <v>50.897833239873258</v>
      </c>
      <c r="AS648" s="29">
        <v>50.897833239873258</v>
      </c>
      <c r="AT648" s="29">
        <v>50.897833239873258</v>
      </c>
      <c r="AU648" s="29">
        <v>44.64988879409281</v>
      </c>
      <c r="AV648" s="29">
        <v>44.64988879409281</v>
      </c>
      <c r="AW648" s="29">
        <v>44.64988879409281</v>
      </c>
      <c r="AX648" s="24">
        <v>44.64988879409281</v>
      </c>
      <c r="AY648" s="24">
        <v>44.64988879409281</v>
      </c>
      <c r="AZ648" s="24">
        <v>29.123275830686719</v>
      </c>
      <c r="BA648" s="29">
        <v>36.473612283498575</v>
      </c>
      <c r="BB648" s="29">
        <v>44.64988879409281</v>
      </c>
      <c r="BC648" s="29">
        <v>44.64988879409281</v>
      </c>
      <c r="BD648" s="1">
        <f t="shared" si="30"/>
        <v>155.21626005627331</v>
      </c>
      <c r="BE648" s="28">
        <f t="shared" si="31"/>
        <v>144332.78348581403</v>
      </c>
      <c r="BF648" s="28">
        <f t="shared" si="32"/>
        <v>530.8396093924548</v>
      </c>
    </row>
    <row r="649" spans="1:58" x14ac:dyDescent="0.25">
      <c r="A649" s="21" t="s">
        <v>139</v>
      </c>
      <c r="B649" s="22" t="s">
        <v>139</v>
      </c>
      <c r="C649" s="23" t="s">
        <v>440</v>
      </c>
      <c r="D649" s="23" t="s">
        <v>373</v>
      </c>
      <c r="E649" t="s">
        <v>529</v>
      </c>
      <c r="F649" t="s">
        <v>530</v>
      </c>
      <c r="G649" s="23" t="s">
        <v>116</v>
      </c>
      <c r="H649">
        <v>319757</v>
      </c>
      <c r="I649" s="24" t="s">
        <v>573</v>
      </c>
      <c r="J649" s="24">
        <v>6.7647306273090457</v>
      </c>
      <c r="K649" s="24">
        <v>6.7647306273090457</v>
      </c>
      <c r="L649" s="24">
        <v>6.7647306273090457</v>
      </c>
      <c r="M649" s="24">
        <v>5.9343286541856477</v>
      </c>
      <c r="N649" s="24">
        <v>5.9343286541856477</v>
      </c>
      <c r="O649" s="24">
        <v>5.9343286541856477</v>
      </c>
      <c r="P649" s="24">
        <v>5.9343286541856477</v>
      </c>
      <c r="Q649" s="24">
        <v>5.9343286541856477</v>
      </c>
      <c r="R649" s="24">
        <v>3.8707171492140779</v>
      </c>
      <c r="S649" s="25">
        <v>4.84763586968349</v>
      </c>
      <c r="T649" s="25">
        <v>5.9343286541856477</v>
      </c>
      <c r="U649" s="25">
        <v>5.9343286541856477</v>
      </c>
      <c r="V649" s="26">
        <v>1503</v>
      </c>
      <c r="W649" s="2">
        <v>7.0000000000000007E-2</v>
      </c>
      <c r="X649" s="2">
        <v>9.4399999999999998E-2</v>
      </c>
      <c r="Y649" s="27">
        <v>1265.838624</v>
      </c>
      <c r="Z649" s="1"/>
      <c r="AA649" s="28"/>
      <c r="AB649" s="29">
        <v>8563.0573090035396</v>
      </c>
      <c r="AC649" s="29">
        <v>8563.0573090035396</v>
      </c>
      <c r="AD649" s="29">
        <v>8563.0573090035396</v>
      </c>
      <c r="AE649" s="29">
        <v>7511.9024179781318</v>
      </c>
      <c r="AF649" s="29">
        <v>7511.9024179781318</v>
      </c>
      <c r="AG649" s="29">
        <v>7511.9024179781318</v>
      </c>
      <c r="AH649" s="24">
        <v>7511.9024179781318</v>
      </c>
      <c r="AI649" s="24">
        <v>7511.9024179781318</v>
      </c>
      <c r="AJ649" s="24">
        <v>4899.7032700543514</v>
      </c>
      <c r="AK649" s="29">
        <v>6136.3247189331923</v>
      </c>
      <c r="AL649" s="29">
        <v>7511.9024179781318</v>
      </c>
      <c r="AM649" s="29">
        <v>7511.9024179781318</v>
      </c>
      <c r="AN649">
        <v>0</v>
      </c>
      <c r="AO649" s="30">
        <v>5.1020000000000003</v>
      </c>
      <c r="AP649">
        <v>5.1020000000000003</v>
      </c>
      <c r="AQ649">
        <v>36.000000014400001</v>
      </c>
      <c r="AR649" s="29">
        <v>34.513655660530752</v>
      </c>
      <c r="AS649" s="29">
        <v>34.513655660530752</v>
      </c>
      <c r="AT649" s="29">
        <v>34.513655660530752</v>
      </c>
      <c r="AU649" s="29">
        <v>30.276944793655176</v>
      </c>
      <c r="AV649" s="29">
        <v>30.276944793655176</v>
      </c>
      <c r="AW649" s="29">
        <v>30.276944793655176</v>
      </c>
      <c r="AX649" s="24">
        <v>30.276944793655176</v>
      </c>
      <c r="AY649" s="24">
        <v>30.276944793655176</v>
      </c>
      <c r="AZ649" s="24">
        <v>19.748398895290226</v>
      </c>
      <c r="BA649" s="29">
        <v>24.732638207125166</v>
      </c>
      <c r="BB649" s="29">
        <v>30.276944793655176</v>
      </c>
      <c r="BC649" s="29">
        <v>30.276944793655176</v>
      </c>
      <c r="BD649" s="1">
        <f t="shared" si="30"/>
        <v>70.552845480124248</v>
      </c>
      <c r="BE649" s="28">
        <f t="shared" si="31"/>
        <v>89308.516841845078</v>
      </c>
      <c r="BF649" s="28">
        <f t="shared" si="32"/>
        <v>359.96061763959375</v>
      </c>
    </row>
    <row r="650" spans="1:58" x14ac:dyDescent="0.25">
      <c r="A650" s="21" t="s">
        <v>139</v>
      </c>
      <c r="B650" s="22" t="s">
        <v>139</v>
      </c>
      <c r="C650" s="23" t="s">
        <v>440</v>
      </c>
      <c r="D650" s="23" t="s">
        <v>441</v>
      </c>
      <c r="E650" t="s">
        <v>574</v>
      </c>
      <c r="F650" t="s">
        <v>575</v>
      </c>
      <c r="G650" s="23" t="s">
        <v>27</v>
      </c>
      <c r="H650">
        <v>314017</v>
      </c>
      <c r="I650" s="24" t="s">
        <v>67</v>
      </c>
      <c r="J650" s="24">
        <v>17.653463070489632</v>
      </c>
      <c r="K650" s="24">
        <v>17.653463070489632</v>
      </c>
      <c r="L650" s="24">
        <v>17.653463070489632</v>
      </c>
      <c r="M650" s="24">
        <v>15.486418826774189</v>
      </c>
      <c r="N650" s="24">
        <v>15.486418826774189</v>
      </c>
      <c r="O650" s="24">
        <v>15.486418826774189</v>
      </c>
      <c r="P650" s="24">
        <v>15.486418826774189</v>
      </c>
      <c r="Q650" s="24">
        <v>15.486418826774189</v>
      </c>
      <c r="R650" s="24">
        <v>10.101150513533954</v>
      </c>
      <c r="S650" s="25">
        <v>12.650549669954922</v>
      </c>
      <c r="T650" s="25">
        <v>15.486418826774189</v>
      </c>
      <c r="U650" s="25">
        <v>15.486418826774189</v>
      </c>
      <c r="V650" s="26">
        <v>893.52</v>
      </c>
      <c r="W650" s="2">
        <v>0.06</v>
      </c>
      <c r="X650" s="2">
        <v>0</v>
      </c>
      <c r="Y650" s="27">
        <v>839.90879999999993</v>
      </c>
      <c r="Z650" s="1"/>
      <c r="AA650" s="28"/>
      <c r="AB650" s="29">
        <v>14827.298983379262</v>
      </c>
      <c r="AC650" s="29">
        <v>14827.298983379262</v>
      </c>
      <c r="AD650" s="29">
        <v>14827.298983379262</v>
      </c>
      <c r="AE650" s="29">
        <v>13007.179453093317</v>
      </c>
      <c r="AF650" s="29">
        <v>13007.179453093317</v>
      </c>
      <c r="AG650" s="29">
        <v>13007.179453093317</v>
      </c>
      <c r="AH650" s="24">
        <v>13007.179453093317</v>
      </c>
      <c r="AI650" s="24">
        <v>13007.179453093317</v>
      </c>
      <c r="AJ650" s="24">
        <v>8484.0452064416859</v>
      </c>
      <c r="AK650" s="29">
        <v>10625.307992632233</v>
      </c>
      <c r="AL650" s="29">
        <v>13007.179453093317</v>
      </c>
      <c r="AM650" s="29">
        <v>13007.179453093317</v>
      </c>
      <c r="AN650">
        <v>0</v>
      </c>
      <c r="AO650" s="30">
        <v>4.1219999999999999</v>
      </c>
      <c r="AP650">
        <v>4.1219999999999999</v>
      </c>
      <c r="AQ650">
        <v>12.0000000048</v>
      </c>
      <c r="AR650" s="29">
        <v>72.767574776558263</v>
      </c>
      <c r="AS650" s="29">
        <v>72.767574776558263</v>
      </c>
      <c r="AT650" s="29">
        <v>72.767574776558263</v>
      </c>
      <c r="AU650" s="29">
        <v>63.835018403963204</v>
      </c>
      <c r="AV650" s="29">
        <v>63.835018403963204</v>
      </c>
      <c r="AW650" s="29">
        <v>63.835018403963204</v>
      </c>
      <c r="AX650" s="24">
        <v>63.835018403963204</v>
      </c>
      <c r="AY650" s="24">
        <v>63.835018403963204</v>
      </c>
      <c r="AZ650" s="24">
        <v>41.636942416786958</v>
      </c>
      <c r="BA650" s="29">
        <v>52.145565739554186</v>
      </c>
      <c r="BB650" s="29">
        <v>63.835018403963204</v>
      </c>
      <c r="BC650" s="29">
        <v>63.835018403963204</v>
      </c>
      <c r="BD650" s="1">
        <f t="shared" si="30"/>
        <v>184.11702118237707</v>
      </c>
      <c r="BE650" s="28">
        <f t="shared" si="31"/>
        <v>154641.50632086492</v>
      </c>
      <c r="BF650" s="28">
        <f t="shared" si="32"/>
        <v>758.93036131375834</v>
      </c>
    </row>
    <row r="651" spans="1:58" x14ac:dyDescent="0.25">
      <c r="A651" s="21" t="s">
        <v>139</v>
      </c>
      <c r="B651" s="22" t="s">
        <v>139</v>
      </c>
      <c r="C651" s="23" t="s">
        <v>440</v>
      </c>
      <c r="D651" s="23" t="s">
        <v>441</v>
      </c>
      <c r="E651" t="s">
        <v>574</v>
      </c>
      <c r="F651" t="s">
        <v>575</v>
      </c>
      <c r="G651" s="23" t="s">
        <v>27</v>
      </c>
      <c r="H651">
        <v>313990</v>
      </c>
      <c r="I651" s="24" t="s">
        <v>61</v>
      </c>
      <c r="J651" s="24">
        <v>31.153170124393466</v>
      </c>
      <c r="K651" s="24">
        <v>31.153170124393466</v>
      </c>
      <c r="L651" s="24">
        <v>31.153170124393466</v>
      </c>
      <c r="M651" s="24">
        <v>27.328974400189743</v>
      </c>
      <c r="N651" s="24">
        <v>27.328974400189743</v>
      </c>
      <c r="O651" s="24">
        <v>27.328974400189743</v>
      </c>
      <c r="P651" s="24">
        <v>27.328974400189743</v>
      </c>
      <c r="Q651" s="24">
        <v>27.328974400189743</v>
      </c>
      <c r="R651" s="24">
        <v>17.825559729765796</v>
      </c>
      <c r="S651" s="25">
        <v>22.324499417567502</v>
      </c>
      <c r="T651" s="25">
        <v>27.328974400189743</v>
      </c>
      <c r="U651" s="25">
        <v>27.328974400189743</v>
      </c>
      <c r="V651" s="26">
        <v>414</v>
      </c>
      <c r="W651" s="2">
        <v>0.06</v>
      </c>
      <c r="X651" s="2">
        <v>0</v>
      </c>
      <c r="Y651" s="27">
        <v>389.15999999999997</v>
      </c>
      <c r="Z651" s="1"/>
      <c r="AA651" s="28"/>
      <c r="AB651" s="29">
        <v>12123.567685608959</v>
      </c>
      <c r="AC651" s="29">
        <v>12123.567685608959</v>
      </c>
      <c r="AD651" s="29">
        <v>12123.567685608959</v>
      </c>
      <c r="AE651" s="29">
        <v>10635.343677577839</v>
      </c>
      <c r="AF651" s="29">
        <v>10635.343677577839</v>
      </c>
      <c r="AG651" s="29">
        <v>10635.343677577839</v>
      </c>
      <c r="AH651" s="24">
        <v>10635.343677577839</v>
      </c>
      <c r="AI651" s="24">
        <v>10635.343677577839</v>
      </c>
      <c r="AJ651" s="24">
        <v>6936.9948244356565</v>
      </c>
      <c r="AK651" s="29">
        <v>8687.8021933405689</v>
      </c>
      <c r="AL651" s="29">
        <v>10635.343677577839</v>
      </c>
      <c r="AM651" s="29">
        <v>10635.343677577839</v>
      </c>
      <c r="AN651">
        <v>0</v>
      </c>
      <c r="AO651" s="30">
        <v>2.0179999999999998</v>
      </c>
      <c r="AP651">
        <v>2.0179999999999998</v>
      </c>
      <c r="AQ651">
        <v>6.0000000024000002</v>
      </c>
      <c r="AR651" s="29">
        <v>62.867097311026008</v>
      </c>
      <c r="AS651" s="29">
        <v>62.867097311026008</v>
      </c>
      <c r="AT651" s="29">
        <v>62.867097311026008</v>
      </c>
      <c r="AU651" s="29">
        <v>55.149870339582897</v>
      </c>
      <c r="AV651" s="29">
        <v>55.149870339582897</v>
      </c>
      <c r="AW651" s="29">
        <v>55.149870339582897</v>
      </c>
      <c r="AX651" s="24">
        <v>55.149870339582897</v>
      </c>
      <c r="AY651" s="24">
        <v>55.149870339582897</v>
      </c>
      <c r="AZ651" s="24">
        <v>35.971979534667376</v>
      </c>
      <c r="BA651" s="29">
        <v>45.050839824651213</v>
      </c>
      <c r="BB651" s="29">
        <v>55.149870339582897</v>
      </c>
      <c r="BC651" s="29">
        <v>55.149870339582897</v>
      </c>
      <c r="BD651" s="1">
        <f t="shared" si="30"/>
        <v>324.91239032184183</v>
      </c>
      <c r="BE651" s="28">
        <f t="shared" si="31"/>
        <v>126442.90581764797</v>
      </c>
      <c r="BF651" s="28">
        <f t="shared" si="32"/>
        <v>655.67320366947683</v>
      </c>
    </row>
    <row r="652" spans="1:58" x14ac:dyDescent="0.25">
      <c r="A652" s="21" t="s">
        <v>139</v>
      </c>
      <c r="B652" s="22" t="s">
        <v>139</v>
      </c>
      <c r="C652" s="23" t="s">
        <v>440</v>
      </c>
      <c r="D652" s="23" t="s">
        <v>441</v>
      </c>
      <c r="E652" t="s">
        <v>574</v>
      </c>
      <c r="F652" t="s">
        <v>575</v>
      </c>
      <c r="G652" s="23" t="s">
        <v>27</v>
      </c>
      <c r="H652">
        <v>32667</v>
      </c>
      <c r="I652" s="24" t="s">
        <v>121</v>
      </c>
      <c r="J652" s="24">
        <v>18.691902074636079</v>
      </c>
      <c r="K652" s="24">
        <v>18.691902074636079</v>
      </c>
      <c r="L652" s="24">
        <v>18.691902074636079</v>
      </c>
      <c r="M652" s="24">
        <v>16.397384640113845</v>
      </c>
      <c r="N652" s="24">
        <v>16.397384640113845</v>
      </c>
      <c r="O652" s="24">
        <v>16.397384640113845</v>
      </c>
      <c r="P652" s="24">
        <v>16.397384640113845</v>
      </c>
      <c r="Q652" s="24">
        <v>16.397384640113845</v>
      </c>
      <c r="R652" s="24">
        <v>10.695335837859478</v>
      </c>
      <c r="S652" s="25">
        <v>13.394699650540501</v>
      </c>
      <c r="T652" s="25">
        <v>16.397384640113845</v>
      </c>
      <c r="U652" s="25">
        <v>16.397384640113845</v>
      </c>
      <c r="V652" s="26">
        <v>418.56000000000006</v>
      </c>
      <c r="W652" s="2">
        <v>0.06</v>
      </c>
      <c r="X652" s="2">
        <v>0</v>
      </c>
      <c r="Y652" s="27">
        <v>393.44640000000004</v>
      </c>
      <c r="Z652" s="1"/>
      <c r="AA652" s="28"/>
      <c r="AB652" s="29">
        <v>7354.2615804180978</v>
      </c>
      <c r="AC652" s="29">
        <v>7354.2615804180978</v>
      </c>
      <c r="AD652" s="29">
        <v>7354.2615804180978</v>
      </c>
      <c r="AE652" s="29">
        <v>6451.4919560680883</v>
      </c>
      <c r="AF652" s="29">
        <v>6451.4919560680883</v>
      </c>
      <c r="AG652" s="29">
        <v>6451.4919560680883</v>
      </c>
      <c r="AH652" s="24">
        <v>6451.4919560680883</v>
      </c>
      <c r="AI652" s="24">
        <v>6451.4919560680883</v>
      </c>
      <c r="AJ652" s="24">
        <v>4208.0413821967959</v>
      </c>
      <c r="AK652" s="29">
        <v>5270.0963565864186</v>
      </c>
      <c r="AL652" s="29">
        <v>6451.4919560680883</v>
      </c>
      <c r="AM652" s="29">
        <v>6451.4919560680883</v>
      </c>
      <c r="AN652">
        <v>0</v>
      </c>
      <c r="AO652" s="30">
        <v>2.556</v>
      </c>
      <c r="AP652">
        <v>2.556</v>
      </c>
      <c r="AQ652">
        <v>6.0000000024000002</v>
      </c>
      <c r="AR652" s="29">
        <v>47.776501702769821</v>
      </c>
      <c r="AS652" s="29">
        <v>47.776501702769821</v>
      </c>
      <c r="AT652" s="29">
        <v>47.776501702769821</v>
      </c>
      <c r="AU652" s="29">
        <v>41.911715140130987</v>
      </c>
      <c r="AV652" s="29">
        <v>41.911715140130987</v>
      </c>
      <c r="AW652" s="29">
        <v>41.911715140130987</v>
      </c>
      <c r="AX652" s="24">
        <v>41.911715140130987</v>
      </c>
      <c r="AY652" s="24">
        <v>41.911715140130987</v>
      </c>
      <c r="AZ652" s="24">
        <v>27.337278401568827</v>
      </c>
      <c r="BA652" s="29">
        <v>34.236852306781522</v>
      </c>
      <c r="BB652" s="29">
        <v>41.911715140130987</v>
      </c>
      <c r="BC652" s="29">
        <v>41.911715140130987</v>
      </c>
      <c r="BD652" s="1">
        <f t="shared" si="30"/>
        <v>194.94743419310512</v>
      </c>
      <c r="BE652" s="28">
        <f t="shared" si="31"/>
        <v>76701.366172514114</v>
      </c>
      <c r="BF652" s="28">
        <f t="shared" si="32"/>
        <v>498.28564179757672</v>
      </c>
    </row>
    <row r="653" spans="1:58" x14ac:dyDescent="0.25">
      <c r="A653" s="21" t="s">
        <v>139</v>
      </c>
      <c r="B653" s="22" t="s">
        <v>139</v>
      </c>
      <c r="C653" s="23" t="s">
        <v>440</v>
      </c>
      <c r="D653" s="23" t="s">
        <v>441</v>
      </c>
      <c r="E653" t="s">
        <v>574</v>
      </c>
      <c r="F653" t="s">
        <v>575</v>
      </c>
      <c r="G653" s="23" t="s">
        <v>27</v>
      </c>
      <c r="H653">
        <v>320189</v>
      </c>
      <c r="I653" s="24" t="s">
        <v>576</v>
      </c>
      <c r="J653" s="24">
        <v>9.3459510373180397</v>
      </c>
      <c r="K653" s="24">
        <v>9.3459510373180397</v>
      </c>
      <c r="L653" s="24">
        <v>9.3459510373180397</v>
      </c>
      <c r="M653" s="24">
        <v>8.1986923200569226</v>
      </c>
      <c r="N653" s="24">
        <v>8.1986923200569226</v>
      </c>
      <c r="O653" s="24">
        <v>8.1986923200569226</v>
      </c>
      <c r="P653" s="24">
        <v>8.1986923200569226</v>
      </c>
      <c r="Q653" s="24">
        <v>8.1986923200569226</v>
      </c>
      <c r="R653" s="24">
        <v>5.3476679189297389</v>
      </c>
      <c r="S653" s="25">
        <v>6.6973498252702504</v>
      </c>
      <c r="T653" s="25">
        <v>8.1986923200569226</v>
      </c>
      <c r="U653" s="25">
        <v>8.1986923200569226</v>
      </c>
      <c r="V653" s="26">
        <v>936</v>
      </c>
      <c r="W653" s="2">
        <v>0.06</v>
      </c>
      <c r="X653" s="2">
        <v>0</v>
      </c>
      <c r="Y653" s="27">
        <v>879.83999999999992</v>
      </c>
      <c r="Z653" s="1"/>
      <c r="AA653" s="28"/>
      <c r="AB653" s="29">
        <v>8222.941560673904</v>
      </c>
      <c r="AC653" s="29">
        <v>8222.941560673904</v>
      </c>
      <c r="AD653" s="29">
        <v>8222.941560673904</v>
      </c>
      <c r="AE653" s="29">
        <v>7213.5374508788818</v>
      </c>
      <c r="AF653" s="29">
        <v>7213.5374508788818</v>
      </c>
      <c r="AG653" s="29">
        <v>7213.5374508788818</v>
      </c>
      <c r="AH653" s="24">
        <v>7213.5374508788818</v>
      </c>
      <c r="AI653" s="24">
        <v>7213.5374508788818</v>
      </c>
      <c r="AJ653" s="24">
        <v>4705.0921417911413</v>
      </c>
      <c r="AK653" s="29">
        <v>5892.5962702657762</v>
      </c>
      <c r="AL653" s="29">
        <v>7213.5374508788818</v>
      </c>
      <c r="AM653" s="29">
        <v>7213.5374508788818</v>
      </c>
      <c r="AN653">
        <v>0</v>
      </c>
      <c r="AO653" s="30">
        <v>1.32</v>
      </c>
      <c r="AP653">
        <v>1.32</v>
      </c>
      <c r="AQ653">
        <v>24.0000000384</v>
      </c>
      <c r="AR653" s="29">
        <v>12.336655369259812</v>
      </c>
      <c r="AS653" s="29">
        <v>12.336655369259812</v>
      </c>
      <c r="AT653" s="29">
        <v>12.336655369259812</v>
      </c>
      <c r="AU653" s="29">
        <v>10.822273862475138</v>
      </c>
      <c r="AV653" s="29">
        <v>10.822273862475138</v>
      </c>
      <c r="AW653" s="29">
        <v>10.822273862475138</v>
      </c>
      <c r="AX653" s="24">
        <v>10.822273862475138</v>
      </c>
      <c r="AY653" s="24">
        <v>10.822273862475138</v>
      </c>
      <c r="AZ653" s="24">
        <v>7.058921652987256</v>
      </c>
      <c r="BA653" s="29">
        <v>8.8405017693567309</v>
      </c>
      <c r="BB653" s="29">
        <v>10.822273862475138</v>
      </c>
      <c r="BC653" s="29">
        <v>10.822273862475138</v>
      </c>
      <c r="BD653" s="1">
        <f t="shared" si="30"/>
        <v>97.473717096552562</v>
      </c>
      <c r="BE653" s="28">
        <f t="shared" si="31"/>
        <v>85761.275250230785</v>
      </c>
      <c r="BF653" s="28">
        <f t="shared" si="32"/>
        <v>128.66530656744939</v>
      </c>
    </row>
    <row r="654" spans="1:58" x14ac:dyDescent="0.25">
      <c r="A654" s="21" t="s">
        <v>139</v>
      </c>
      <c r="B654" s="22" t="s">
        <v>139</v>
      </c>
      <c r="C654" s="23" t="s">
        <v>440</v>
      </c>
      <c r="D654" s="23" t="s">
        <v>441</v>
      </c>
      <c r="E654" t="s">
        <v>574</v>
      </c>
      <c r="F654" t="s">
        <v>575</v>
      </c>
      <c r="G654" s="23" t="s">
        <v>27</v>
      </c>
      <c r="H654">
        <v>320195</v>
      </c>
      <c r="I654" s="24" t="s">
        <v>577</v>
      </c>
      <c r="J654" s="24">
        <v>19.730341078782526</v>
      </c>
      <c r="K654" s="24">
        <v>19.730341078782526</v>
      </c>
      <c r="L654" s="24">
        <v>19.730341078782526</v>
      </c>
      <c r="M654" s="24">
        <v>17.308350453453503</v>
      </c>
      <c r="N654" s="24">
        <v>17.308350453453503</v>
      </c>
      <c r="O654" s="24">
        <v>17.308350453453503</v>
      </c>
      <c r="P654" s="24">
        <v>17.308350453453503</v>
      </c>
      <c r="Q654" s="24">
        <v>17.308350453453503</v>
      </c>
      <c r="R654" s="24">
        <v>11.289521162185004</v>
      </c>
      <c r="S654" s="25">
        <v>14.138849631126083</v>
      </c>
      <c r="T654" s="25">
        <v>17.308350453453503</v>
      </c>
      <c r="U654" s="25">
        <v>17.308350453453503</v>
      </c>
      <c r="V654" s="26">
        <v>867.59999999999991</v>
      </c>
      <c r="W654" s="2">
        <v>0.06</v>
      </c>
      <c r="X654" s="2">
        <v>0</v>
      </c>
      <c r="Y654" s="27">
        <v>815.54399999999987</v>
      </c>
      <c r="Z654" s="1"/>
      <c r="AA654" s="28"/>
      <c r="AB654" s="29">
        <v>16090.961284754614</v>
      </c>
      <c r="AC654" s="29">
        <v>16090.961284754614</v>
      </c>
      <c r="AD654" s="29">
        <v>16090.961284754614</v>
      </c>
      <c r="AE654" s="29">
        <v>14115.721362211281</v>
      </c>
      <c r="AF654" s="29">
        <v>14115.721362211281</v>
      </c>
      <c r="AG654" s="29">
        <v>14115.721362211281</v>
      </c>
      <c r="AH654" s="24">
        <v>14115.721362211281</v>
      </c>
      <c r="AI654" s="24">
        <v>14115.721362211281</v>
      </c>
      <c r="AJ654" s="24">
        <v>9207.101246693006</v>
      </c>
      <c r="AK654" s="29">
        <v>11530.853983567089</v>
      </c>
      <c r="AL654" s="29">
        <v>14115.721362211281</v>
      </c>
      <c r="AM654" s="29">
        <v>14115.721362211281</v>
      </c>
      <c r="AN654">
        <v>0</v>
      </c>
      <c r="AO654" s="30">
        <v>2.15</v>
      </c>
      <c r="AP654">
        <v>2.15</v>
      </c>
      <c r="AQ654">
        <v>12.0000000048</v>
      </c>
      <c r="AR654" s="29">
        <v>42.420233319382433</v>
      </c>
      <c r="AS654" s="29">
        <v>42.420233319382433</v>
      </c>
      <c r="AT654" s="29">
        <v>42.420233319382433</v>
      </c>
      <c r="AU654" s="29">
        <v>37.21295347492503</v>
      </c>
      <c r="AV654" s="29">
        <v>37.21295347492503</v>
      </c>
      <c r="AW654" s="29">
        <v>37.21295347492503</v>
      </c>
      <c r="AX654" s="24">
        <v>37.21295347492503</v>
      </c>
      <c r="AY654" s="24">
        <v>37.21295347492503</v>
      </c>
      <c r="AZ654" s="24">
        <v>24.272470498697757</v>
      </c>
      <c r="BA654" s="29">
        <v>30.398526706921078</v>
      </c>
      <c r="BB654" s="29">
        <v>37.21295347492503</v>
      </c>
      <c r="BC654" s="29">
        <v>37.21295347492503</v>
      </c>
      <c r="BD654" s="1">
        <f t="shared" si="30"/>
        <v>205.77784720383315</v>
      </c>
      <c r="BE654" s="28">
        <f t="shared" si="31"/>
        <v>167820.88862000289</v>
      </c>
      <c r="BF654" s="28">
        <f t="shared" si="32"/>
        <v>442.42237148824137</v>
      </c>
    </row>
    <row r="655" spans="1:58" x14ac:dyDescent="0.25">
      <c r="A655" s="21" t="s">
        <v>139</v>
      </c>
      <c r="B655" s="22" t="s">
        <v>139</v>
      </c>
      <c r="C655" s="23" t="s">
        <v>440</v>
      </c>
      <c r="D655" s="23" t="s">
        <v>441</v>
      </c>
      <c r="E655" t="s">
        <v>574</v>
      </c>
      <c r="F655" t="s">
        <v>575</v>
      </c>
      <c r="G655" s="23" t="s">
        <v>27</v>
      </c>
      <c r="H655">
        <v>320196</v>
      </c>
      <c r="I655" s="24" t="s">
        <v>578</v>
      </c>
      <c r="J655" s="24">
        <v>0</v>
      </c>
      <c r="K655" s="24">
        <v>0</v>
      </c>
      <c r="L655" s="24">
        <v>0</v>
      </c>
      <c r="M655" s="24">
        <v>0</v>
      </c>
      <c r="N655" s="24">
        <v>0</v>
      </c>
      <c r="O655" s="24">
        <v>0</v>
      </c>
      <c r="P655" s="24">
        <v>0</v>
      </c>
      <c r="Q655" s="24">
        <v>0</v>
      </c>
      <c r="R655" s="24">
        <v>0</v>
      </c>
      <c r="S655" s="25">
        <v>0</v>
      </c>
      <c r="T655" s="25">
        <v>0</v>
      </c>
      <c r="U655" s="25">
        <v>0</v>
      </c>
      <c r="V655" s="26">
        <v>672</v>
      </c>
      <c r="W655" s="2">
        <v>0.06</v>
      </c>
      <c r="X655" s="2">
        <v>0</v>
      </c>
      <c r="Y655" s="27">
        <v>631.67999999999995</v>
      </c>
      <c r="Z655" s="1"/>
      <c r="AA655" s="28"/>
      <c r="AB655" s="29">
        <v>0</v>
      </c>
      <c r="AC655" s="29">
        <v>0</v>
      </c>
      <c r="AD655" s="29">
        <v>0</v>
      </c>
      <c r="AE655" s="29">
        <v>0</v>
      </c>
      <c r="AF655" s="29">
        <v>0</v>
      </c>
      <c r="AG655" s="29">
        <v>0</v>
      </c>
      <c r="AH655" s="24">
        <v>0</v>
      </c>
      <c r="AI655" s="24">
        <v>0</v>
      </c>
      <c r="AJ655" s="24">
        <v>0</v>
      </c>
      <c r="AK655" s="29">
        <v>0</v>
      </c>
      <c r="AL655" s="29">
        <v>0</v>
      </c>
      <c r="AM655" s="29">
        <v>0</v>
      </c>
      <c r="AN655">
        <v>0</v>
      </c>
      <c r="AO655" s="30">
        <v>0.79</v>
      </c>
      <c r="AP655">
        <v>0.79</v>
      </c>
      <c r="AQ655">
        <v>12.0000000048</v>
      </c>
      <c r="AR655" s="29">
        <v>0</v>
      </c>
      <c r="AS655" s="29">
        <v>0</v>
      </c>
      <c r="AT655" s="29">
        <v>0</v>
      </c>
      <c r="AU655" s="29">
        <v>0</v>
      </c>
      <c r="AV655" s="29">
        <v>0</v>
      </c>
      <c r="AW655" s="29">
        <v>0</v>
      </c>
      <c r="AX655" s="24">
        <v>0</v>
      </c>
      <c r="AY655" s="24">
        <v>0</v>
      </c>
      <c r="AZ655" s="24">
        <v>0</v>
      </c>
      <c r="BA655" s="29">
        <v>0</v>
      </c>
      <c r="BB655" s="29">
        <v>0</v>
      </c>
      <c r="BC655" s="29">
        <v>0</v>
      </c>
      <c r="BD655" s="1">
        <f t="shared" si="30"/>
        <v>0</v>
      </c>
      <c r="BE655" s="28">
        <f t="shared" si="31"/>
        <v>0</v>
      </c>
      <c r="BF655" s="28">
        <f t="shared" si="32"/>
        <v>0</v>
      </c>
    </row>
    <row r="656" spans="1:58" x14ac:dyDescent="0.25">
      <c r="A656" s="21" t="s">
        <v>139</v>
      </c>
      <c r="B656" s="22" t="s">
        <v>139</v>
      </c>
      <c r="C656" s="23" t="s">
        <v>440</v>
      </c>
      <c r="D656" s="23" t="s">
        <v>441</v>
      </c>
      <c r="E656" t="s">
        <v>574</v>
      </c>
      <c r="F656" t="s">
        <v>575</v>
      </c>
      <c r="G656" s="23" t="s">
        <v>27</v>
      </c>
      <c r="H656">
        <v>320194</v>
      </c>
      <c r="I656" s="24" t="s">
        <v>579</v>
      </c>
      <c r="J656" s="24">
        <v>9.3459510373180397</v>
      </c>
      <c r="K656" s="24">
        <v>9.3459510373180397</v>
      </c>
      <c r="L656" s="24">
        <v>9.3459510373180397</v>
      </c>
      <c r="M656" s="24">
        <v>8.1986923200569226</v>
      </c>
      <c r="N656" s="24">
        <v>8.1986923200569226</v>
      </c>
      <c r="O656" s="24">
        <v>8.1986923200569226</v>
      </c>
      <c r="P656" s="24">
        <v>8.1986923200569226</v>
      </c>
      <c r="Q656" s="24">
        <v>8.1986923200569226</v>
      </c>
      <c r="R656" s="24">
        <v>5.3476679189297389</v>
      </c>
      <c r="S656" s="25">
        <v>6.6973498252702504</v>
      </c>
      <c r="T656" s="25">
        <v>8.1986923200569226</v>
      </c>
      <c r="U656" s="25">
        <v>8.1986923200569226</v>
      </c>
      <c r="V656" s="26">
        <v>732</v>
      </c>
      <c r="W656" s="2">
        <v>0.06</v>
      </c>
      <c r="X656" s="2">
        <v>0</v>
      </c>
      <c r="Y656" s="27">
        <v>688.07999999999993</v>
      </c>
      <c r="Z656" s="1"/>
      <c r="AA656" s="28"/>
      <c r="AB656" s="29">
        <v>6430.7619897577961</v>
      </c>
      <c r="AC656" s="29">
        <v>6430.7619897577961</v>
      </c>
      <c r="AD656" s="29">
        <v>6430.7619897577961</v>
      </c>
      <c r="AE656" s="29">
        <v>5641.3562115847672</v>
      </c>
      <c r="AF656" s="29">
        <v>5641.3562115847672</v>
      </c>
      <c r="AG656" s="29">
        <v>5641.3562115847672</v>
      </c>
      <c r="AH656" s="24">
        <v>5641.3562115847672</v>
      </c>
      <c r="AI656" s="24">
        <v>5641.3562115847672</v>
      </c>
      <c r="AJ656" s="24">
        <v>3679.6233416571745</v>
      </c>
      <c r="AK656" s="29">
        <v>4608.3124677719534</v>
      </c>
      <c r="AL656" s="29">
        <v>5641.3562115847672</v>
      </c>
      <c r="AM656" s="29">
        <v>5641.3562115847672</v>
      </c>
      <c r="AN656">
        <v>0</v>
      </c>
      <c r="AO656" s="30">
        <v>1.86</v>
      </c>
      <c r="AP656">
        <v>1.86</v>
      </c>
      <c r="AQ656">
        <v>12.0000000048</v>
      </c>
      <c r="AR656" s="29">
        <v>17.383468929411556</v>
      </c>
      <c r="AS656" s="29">
        <v>17.383468929411556</v>
      </c>
      <c r="AT656" s="29">
        <v>17.383468929411556</v>
      </c>
      <c r="AU656" s="29">
        <v>15.249567715305878</v>
      </c>
      <c r="AV656" s="29">
        <v>15.249567715305878</v>
      </c>
      <c r="AW656" s="29">
        <v>15.249567715305878</v>
      </c>
      <c r="AX656" s="24">
        <v>15.249567715305878</v>
      </c>
      <c r="AY656" s="24">
        <v>15.249567715305878</v>
      </c>
      <c r="AZ656" s="24">
        <v>9.9466623292093157</v>
      </c>
      <c r="BA656" s="29">
        <v>12.457070675002667</v>
      </c>
      <c r="BB656" s="29">
        <v>15.249567715305878</v>
      </c>
      <c r="BC656" s="29">
        <v>15.249567715305878</v>
      </c>
      <c r="BD656" s="1">
        <f t="shared" si="30"/>
        <v>97.473717096552562</v>
      </c>
      <c r="BE656" s="28">
        <f t="shared" si="31"/>
        <v>67069.715259795892</v>
      </c>
      <c r="BF656" s="28">
        <f t="shared" si="32"/>
        <v>181.3011137995878</v>
      </c>
    </row>
    <row r="657" spans="1:58" x14ac:dyDescent="0.25">
      <c r="A657" s="21" t="s">
        <v>139</v>
      </c>
      <c r="B657" s="22" t="s">
        <v>139</v>
      </c>
      <c r="C657" s="23" t="s">
        <v>440</v>
      </c>
      <c r="D657" s="23" t="s">
        <v>441</v>
      </c>
      <c r="E657" t="s">
        <v>574</v>
      </c>
      <c r="F657" t="s">
        <v>575</v>
      </c>
      <c r="G657" s="23" t="s">
        <v>27</v>
      </c>
      <c r="H657">
        <v>320193</v>
      </c>
      <c r="I657" s="24" t="s">
        <v>580</v>
      </c>
      <c r="J657" s="24">
        <v>6.2306340248786931</v>
      </c>
      <c r="K657" s="24">
        <v>6.2306340248786931</v>
      </c>
      <c r="L657" s="24">
        <v>6.2306340248786931</v>
      </c>
      <c r="M657" s="24">
        <v>5.465794880037949</v>
      </c>
      <c r="N657" s="24">
        <v>5.465794880037949</v>
      </c>
      <c r="O657" s="24">
        <v>5.465794880037949</v>
      </c>
      <c r="P657" s="24">
        <v>5.465794880037949</v>
      </c>
      <c r="Q657" s="24">
        <v>5.465794880037949</v>
      </c>
      <c r="R657" s="24">
        <v>3.5651119459531593</v>
      </c>
      <c r="S657" s="25">
        <v>4.4648998835135005</v>
      </c>
      <c r="T657" s="25">
        <v>5.465794880037949</v>
      </c>
      <c r="U657" s="25">
        <v>5.465794880037949</v>
      </c>
      <c r="V657" s="26">
        <v>936</v>
      </c>
      <c r="W657" s="2">
        <v>0.06</v>
      </c>
      <c r="X657" s="2">
        <v>0</v>
      </c>
      <c r="Y657" s="27">
        <v>879.83999999999992</v>
      </c>
      <c r="Z657" s="1"/>
      <c r="AA657" s="28"/>
      <c r="AB657" s="29">
        <v>5481.9610404492687</v>
      </c>
      <c r="AC657" s="29">
        <v>5481.9610404492687</v>
      </c>
      <c r="AD657" s="29">
        <v>5481.9610404492687</v>
      </c>
      <c r="AE657" s="29">
        <v>4809.0249672525888</v>
      </c>
      <c r="AF657" s="29">
        <v>4809.0249672525888</v>
      </c>
      <c r="AG657" s="29">
        <v>4809.0249672525888</v>
      </c>
      <c r="AH657" s="24">
        <v>4809.0249672525888</v>
      </c>
      <c r="AI657" s="24">
        <v>4809.0249672525888</v>
      </c>
      <c r="AJ657" s="24">
        <v>3136.7280945274274</v>
      </c>
      <c r="AK657" s="29">
        <v>3928.3975135105179</v>
      </c>
      <c r="AL657" s="29">
        <v>4809.0249672525888</v>
      </c>
      <c r="AM657" s="29">
        <v>4809.0249672525888</v>
      </c>
      <c r="AN657">
        <v>0</v>
      </c>
      <c r="AO657" s="30">
        <v>2.8</v>
      </c>
      <c r="AP657">
        <v>2.8</v>
      </c>
      <c r="AQ657">
        <v>12.0000000048</v>
      </c>
      <c r="AR657" s="29">
        <v>17.445775269660338</v>
      </c>
      <c r="AS657" s="29">
        <v>17.445775269660338</v>
      </c>
      <c r="AT657" s="29">
        <v>17.445775269660338</v>
      </c>
      <c r="AU657" s="29">
        <v>15.304225664106257</v>
      </c>
      <c r="AV657" s="29">
        <v>15.304225664106257</v>
      </c>
      <c r="AW657" s="29">
        <v>15.304225664106257</v>
      </c>
      <c r="AX657" s="24">
        <v>15.304225664106257</v>
      </c>
      <c r="AY657" s="24">
        <v>15.304225664106257</v>
      </c>
      <c r="AZ657" s="24">
        <v>9.9823134486688456</v>
      </c>
      <c r="BA657" s="29">
        <v>12.501719673837801</v>
      </c>
      <c r="BB657" s="29">
        <v>15.304225664106257</v>
      </c>
      <c r="BC657" s="29">
        <v>15.304225664106257</v>
      </c>
      <c r="BD657" s="1">
        <f t="shared" si="30"/>
        <v>64.982478064368379</v>
      </c>
      <c r="BE657" s="28">
        <f t="shared" si="31"/>
        <v>57174.183500153878</v>
      </c>
      <c r="BF657" s="28">
        <f t="shared" si="32"/>
        <v>181.95093858023148</v>
      </c>
    </row>
    <row r="658" spans="1:58" x14ac:dyDescent="0.25">
      <c r="A658" s="21" t="s">
        <v>139</v>
      </c>
      <c r="B658" s="22" t="s">
        <v>139</v>
      </c>
      <c r="C658" s="23" t="s">
        <v>440</v>
      </c>
      <c r="D658" s="23" t="s">
        <v>441</v>
      </c>
      <c r="E658" t="s">
        <v>574</v>
      </c>
      <c r="F658" t="s">
        <v>575</v>
      </c>
      <c r="G658" s="23" t="s">
        <v>27</v>
      </c>
      <c r="H658">
        <v>320192</v>
      </c>
      <c r="I658" s="24" t="s">
        <v>581</v>
      </c>
      <c r="J658" s="24">
        <v>7.269073029025142</v>
      </c>
      <c r="K658" s="24">
        <v>7.269073029025142</v>
      </c>
      <c r="L658" s="24">
        <v>7.269073029025142</v>
      </c>
      <c r="M658" s="24">
        <v>6.3767606933776069</v>
      </c>
      <c r="N658" s="24">
        <v>6.3767606933776069</v>
      </c>
      <c r="O658" s="24">
        <v>6.3767606933776069</v>
      </c>
      <c r="P658" s="24">
        <v>6.3767606933776069</v>
      </c>
      <c r="Q658" s="24">
        <v>6.3767606933776069</v>
      </c>
      <c r="R658" s="24">
        <v>4.1592972702786861</v>
      </c>
      <c r="S658" s="25">
        <v>5.2090498640990841</v>
      </c>
      <c r="T658" s="25">
        <v>6.3767606933776069</v>
      </c>
      <c r="U658" s="25">
        <v>6.3767606933776069</v>
      </c>
      <c r="V658" s="26">
        <v>960</v>
      </c>
      <c r="W658" s="2">
        <v>0.06</v>
      </c>
      <c r="X658" s="2">
        <v>0</v>
      </c>
      <c r="Y658" s="27">
        <v>902.4</v>
      </c>
      <c r="Z658" s="1"/>
      <c r="AA658" s="28"/>
      <c r="AB658" s="29">
        <v>6559.6115013922881</v>
      </c>
      <c r="AC658" s="29">
        <v>6559.6115013922881</v>
      </c>
      <c r="AD658" s="29">
        <v>6559.6115013922881</v>
      </c>
      <c r="AE658" s="29">
        <v>5754.3888497039525</v>
      </c>
      <c r="AF658" s="29">
        <v>5754.3888497039525</v>
      </c>
      <c r="AG658" s="29">
        <v>5754.3888497039525</v>
      </c>
      <c r="AH658" s="24">
        <v>5754.3888497039525</v>
      </c>
      <c r="AI658" s="24">
        <v>5754.3888497039525</v>
      </c>
      <c r="AJ658" s="24">
        <v>3753.3498566994863</v>
      </c>
      <c r="AK658" s="29">
        <v>4700.6465973630138</v>
      </c>
      <c r="AL658" s="29">
        <v>5754.3888497039525</v>
      </c>
      <c r="AM658" s="29">
        <v>5754.3888497039525</v>
      </c>
      <c r="AN658">
        <v>0</v>
      </c>
      <c r="AO658" s="30">
        <v>3.18</v>
      </c>
      <c r="AP658">
        <v>3.18</v>
      </c>
      <c r="AQ658">
        <v>12.0000000048</v>
      </c>
      <c r="AR658" s="29">
        <v>23.115652232299954</v>
      </c>
      <c r="AS658" s="29">
        <v>23.115652232299954</v>
      </c>
      <c r="AT658" s="29">
        <v>23.115652232299954</v>
      </c>
      <c r="AU658" s="29">
        <v>20.278099004940792</v>
      </c>
      <c r="AV658" s="29">
        <v>20.278099004940792</v>
      </c>
      <c r="AW658" s="29">
        <v>20.278099004940792</v>
      </c>
      <c r="AX658" s="24">
        <v>20.278099004940792</v>
      </c>
      <c r="AY658" s="24">
        <v>20.278099004940792</v>
      </c>
      <c r="AZ658" s="24">
        <v>13.226565319486223</v>
      </c>
      <c r="BA658" s="29">
        <v>16.564778567835088</v>
      </c>
      <c r="BB658" s="29">
        <v>20.278099004940792</v>
      </c>
      <c r="BC658" s="29">
        <v>20.278099004940792</v>
      </c>
      <c r="BD658" s="1">
        <f t="shared" si="30"/>
        <v>75.812891075096431</v>
      </c>
      <c r="BE658" s="28">
        <f t="shared" si="31"/>
        <v>68413.552906167024</v>
      </c>
      <c r="BF658" s="28">
        <f t="shared" si="32"/>
        <v>241.08499361880675</v>
      </c>
    </row>
    <row r="659" spans="1:58" x14ac:dyDescent="0.25">
      <c r="A659" s="21" t="s">
        <v>139</v>
      </c>
      <c r="B659" s="22" t="s">
        <v>139</v>
      </c>
      <c r="C659" s="23" t="s">
        <v>440</v>
      </c>
      <c r="D659" s="23" t="s">
        <v>441</v>
      </c>
      <c r="E659" t="s">
        <v>574</v>
      </c>
      <c r="F659" t="s">
        <v>575</v>
      </c>
      <c r="G659" s="23" t="s">
        <v>27</v>
      </c>
      <c r="H659">
        <v>320190</v>
      </c>
      <c r="I659" s="24" t="s">
        <v>582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  <c r="O659" s="24">
        <v>0</v>
      </c>
      <c r="P659" s="24">
        <v>0</v>
      </c>
      <c r="Q659" s="24">
        <v>0</v>
      </c>
      <c r="R659" s="24">
        <v>0</v>
      </c>
      <c r="S659" s="25">
        <v>0</v>
      </c>
      <c r="T659" s="25">
        <v>0</v>
      </c>
      <c r="U659" s="25">
        <v>0</v>
      </c>
      <c r="V659" s="26">
        <v>528</v>
      </c>
      <c r="W659" s="2">
        <v>0.06</v>
      </c>
      <c r="X659" s="2">
        <v>0</v>
      </c>
      <c r="Y659" s="27">
        <v>496.32</v>
      </c>
      <c r="Z659" s="1"/>
      <c r="AA659" s="28"/>
      <c r="AB659" s="29">
        <v>0</v>
      </c>
      <c r="AC659" s="29">
        <v>0</v>
      </c>
      <c r="AD659" s="29">
        <v>0</v>
      </c>
      <c r="AE659" s="29">
        <v>0</v>
      </c>
      <c r="AF659" s="29">
        <v>0</v>
      </c>
      <c r="AG659" s="29">
        <v>0</v>
      </c>
      <c r="AH659" s="24">
        <v>0</v>
      </c>
      <c r="AI659" s="24">
        <v>0</v>
      </c>
      <c r="AJ659" s="24">
        <v>0</v>
      </c>
      <c r="AK659" s="29">
        <v>0</v>
      </c>
      <c r="AL659" s="29">
        <v>0</v>
      </c>
      <c r="AM659" s="29">
        <v>0</v>
      </c>
      <c r="AN659">
        <v>0</v>
      </c>
      <c r="AO659" s="30">
        <v>1.56</v>
      </c>
      <c r="AP659">
        <v>1.56</v>
      </c>
      <c r="AQ659">
        <v>6.0000000024000002</v>
      </c>
      <c r="AR659" s="29">
        <v>0</v>
      </c>
      <c r="AS659" s="29">
        <v>0</v>
      </c>
      <c r="AT659" s="29">
        <v>0</v>
      </c>
      <c r="AU659" s="29">
        <v>0</v>
      </c>
      <c r="AV659" s="29">
        <v>0</v>
      </c>
      <c r="AW659" s="29">
        <v>0</v>
      </c>
      <c r="AX659" s="24">
        <v>0</v>
      </c>
      <c r="AY659" s="24">
        <v>0</v>
      </c>
      <c r="AZ659" s="24">
        <v>0</v>
      </c>
      <c r="BA659" s="29">
        <v>0</v>
      </c>
      <c r="BB659" s="29">
        <v>0</v>
      </c>
      <c r="BC659" s="29">
        <v>0</v>
      </c>
      <c r="BD659" s="1">
        <f t="shared" si="30"/>
        <v>0</v>
      </c>
      <c r="BE659" s="28">
        <f t="shared" si="31"/>
        <v>0</v>
      </c>
      <c r="BF659" s="28">
        <f t="shared" si="32"/>
        <v>0</v>
      </c>
    </row>
    <row r="660" spans="1:58" x14ac:dyDescent="0.25">
      <c r="A660" s="21" t="s">
        <v>139</v>
      </c>
      <c r="B660" s="22" t="s">
        <v>139</v>
      </c>
      <c r="C660" s="23" t="s">
        <v>440</v>
      </c>
      <c r="D660" s="23" t="s">
        <v>441</v>
      </c>
      <c r="E660" t="s">
        <v>574</v>
      </c>
      <c r="F660" t="s">
        <v>575</v>
      </c>
      <c r="G660" s="23" t="s">
        <v>23</v>
      </c>
      <c r="H660">
        <v>308191</v>
      </c>
      <c r="I660" s="24" t="s">
        <v>48</v>
      </c>
      <c r="J660" s="24">
        <v>0</v>
      </c>
      <c r="K660" s="24">
        <v>0</v>
      </c>
      <c r="L660" s="24">
        <v>0</v>
      </c>
      <c r="M660" s="24">
        <v>0</v>
      </c>
      <c r="N660" s="24">
        <v>0</v>
      </c>
      <c r="O660" s="24">
        <v>0</v>
      </c>
      <c r="P660" s="24">
        <v>0</v>
      </c>
      <c r="Q660" s="24">
        <v>0</v>
      </c>
      <c r="R660" s="24">
        <v>0</v>
      </c>
      <c r="S660" s="25">
        <v>0</v>
      </c>
      <c r="T660" s="25">
        <v>0</v>
      </c>
      <c r="U660" s="25">
        <v>0</v>
      </c>
      <c r="V660" s="26">
        <v>291.12</v>
      </c>
      <c r="W660" s="2">
        <v>0.06</v>
      </c>
      <c r="X660" s="2">
        <v>0</v>
      </c>
      <c r="Y660" s="27">
        <v>273.65280000000001</v>
      </c>
      <c r="Z660" s="1"/>
      <c r="AA660" s="28"/>
      <c r="AB660" s="29">
        <v>0</v>
      </c>
      <c r="AC660" s="29">
        <v>0</v>
      </c>
      <c r="AD660" s="29">
        <v>0</v>
      </c>
      <c r="AE660" s="29">
        <v>0</v>
      </c>
      <c r="AF660" s="29">
        <v>0</v>
      </c>
      <c r="AG660" s="29">
        <v>0</v>
      </c>
      <c r="AH660" s="24">
        <v>0</v>
      </c>
      <c r="AI660" s="24">
        <v>0</v>
      </c>
      <c r="AJ660" s="24">
        <v>0</v>
      </c>
      <c r="AK660" s="29">
        <v>0</v>
      </c>
      <c r="AL660" s="29">
        <v>0</v>
      </c>
      <c r="AM660" s="29">
        <v>0</v>
      </c>
      <c r="AN660">
        <v>0</v>
      </c>
      <c r="AO660" s="30">
        <v>12.0000000048</v>
      </c>
      <c r="AP660">
        <v>4.33</v>
      </c>
      <c r="AQ660">
        <v>12.0000000048</v>
      </c>
      <c r="AR660" s="29">
        <v>0</v>
      </c>
      <c r="AS660" s="29">
        <v>0</v>
      </c>
      <c r="AT660" s="29">
        <v>0</v>
      </c>
      <c r="AU660" s="29">
        <v>0</v>
      </c>
      <c r="AV660" s="29">
        <v>0</v>
      </c>
      <c r="AW660" s="29">
        <v>0</v>
      </c>
      <c r="AX660" s="24">
        <v>0</v>
      </c>
      <c r="AY660" s="24">
        <v>0</v>
      </c>
      <c r="AZ660" s="24">
        <v>0</v>
      </c>
      <c r="BA660" s="29">
        <v>0</v>
      </c>
      <c r="BB660" s="29">
        <v>0</v>
      </c>
      <c r="BC660" s="29">
        <v>0</v>
      </c>
      <c r="BD660" s="1">
        <f t="shared" si="30"/>
        <v>0</v>
      </c>
      <c r="BE660" s="28">
        <f t="shared" si="31"/>
        <v>0</v>
      </c>
      <c r="BF660" s="28">
        <f t="shared" si="32"/>
        <v>0</v>
      </c>
    </row>
    <row r="661" spans="1:58" x14ac:dyDescent="0.25">
      <c r="A661" s="21" t="s">
        <v>139</v>
      </c>
      <c r="B661" s="22" t="s">
        <v>139</v>
      </c>
      <c r="C661" s="23" t="s">
        <v>440</v>
      </c>
      <c r="D661" s="23" t="s">
        <v>441</v>
      </c>
      <c r="E661" t="s">
        <v>574</v>
      </c>
      <c r="F661" t="s">
        <v>575</v>
      </c>
      <c r="G661" s="23" t="s">
        <v>23</v>
      </c>
      <c r="H661">
        <v>308193</v>
      </c>
      <c r="I661" s="24" t="s">
        <v>49</v>
      </c>
      <c r="J661" s="24">
        <v>14.482044173520306</v>
      </c>
      <c r="K661" s="24">
        <v>13.447612446840283</v>
      </c>
      <c r="L661" s="24">
        <v>12.413180720160263</v>
      </c>
      <c r="M661" s="24">
        <v>10.889405372603102</v>
      </c>
      <c r="N661" s="24">
        <v>9.9819549248861783</v>
      </c>
      <c r="O661" s="24">
        <v>9.0745044771692527</v>
      </c>
      <c r="P661" s="24">
        <v>8.1670540294523271</v>
      </c>
      <c r="Q661" s="24">
        <v>8.1670540294523271</v>
      </c>
      <c r="R661" s="24">
        <v>4.735139173746223</v>
      </c>
      <c r="S661" s="25">
        <v>5.1889484348783501</v>
      </c>
      <c r="T661" s="25">
        <v>5.4447026863015511</v>
      </c>
      <c r="U661" s="25">
        <v>4.5372522385846263</v>
      </c>
      <c r="V661" s="26">
        <v>327.60000000000002</v>
      </c>
      <c r="W661" s="2">
        <v>0.06</v>
      </c>
      <c r="X661" s="2">
        <v>0</v>
      </c>
      <c r="Y661" s="27">
        <v>307.94400000000002</v>
      </c>
      <c r="Z661" s="1"/>
      <c r="AA661" s="28"/>
      <c r="AB661" s="29">
        <v>4459.6586109705377</v>
      </c>
      <c r="AC661" s="29">
        <v>4141.1115673297845</v>
      </c>
      <c r="AD661" s="29">
        <v>3822.5645236890323</v>
      </c>
      <c r="AE661" s="29">
        <v>3353.3270480608899</v>
      </c>
      <c r="AF661" s="29">
        <v>3073.8831273891496</v>
      </c>
      <c r="AG661" s="29">
        <v>2794.4392067174085</v>
      </c>
      <c r="AH661" s="24">
        <v>2514.9952860456674</v>
      </c>
      <c r="AI661" s="24">
        <v>2514.9952860456674</v>
      </c>
      <c r="AJ661" s="24">
        <v>1458.1576977201069</v>
      </c>
      <c r="AK661" s="29">
        <v>1597.9055368301788</v>
      </c>
      <c r="AL661" s="29">
        <v>1676.6635240304449</v>
      </c>
      <c r="AM661" s="29">
        <v>1397.2196033587043</v>
      </c>
      <c r="AN661">
        <v>0</v>
      </c>
      <c r="AO661" s="30">
        <v>12.0000000048</v>
      </c>
      <c r="AP661">
        <v>2.76</v>
      </c>
      <c r="AQ661">
        <v>12.0000000048</v>
      </c>
      <c r="AR661" s="29">
        <v>173.78453015175748</v>
      </c>
      <c r="AS661" s="29">
        <v>161.37134942663195</v>
      </c>
      <c r="AT661" s="29">
        <v>148.95816870150642</v>
      </c>
      <c r="AU661" s="29">
        <v>130.67286452350638</v>
      </c>
      <c r="AV661" s="29">
        <v>119.78345914654753</v>
      </c>
      <c r="AW661" s="29">
        <v>108.89405376958865</v>
      </c>
      <c r="AX661" s="24">
        <v>98.00464839262979</v>
      </c>
      <c r="AY661" s="24">
        <v>98.00464839262979</v>
      </c>
      <c r="AZ661" s="24">
        <v>56.821670107683346</v>
      </c>
      <c r="BA661" s="29">
        <v>62.267381243447154</v>
      </c>
      <c r="BB661" s="29">
        <v>65.336432261753188</v>
      </c>
      <c r="BC661" s="29">
        <v>54.447026884794326</v>
      </c>
      <c r="BD661" s="1">
        <f t="shared" si="30"/>
        <v>106.52885270759481</v>
      </c>
      <c r="BE661" s="28">
        <f t="shared" si="31"/>
        <v>32804.921018187575</v>
      </c>
      <c r="BF661" s="28">
        <f t="shared" si="32"/>
        <v>1278.3462330024756</v>
      </c>
    </row>
    <row r="662" spans="1:58" x14ac:dyDescent="0.25">
      <c r="A662" s="21" t="s">
        <v>139</v>
      </c>
      <c r="B662" s="22" t="s">
        <v>139</v>
      </c>
      <c r="C662" s="23" t="s">
        <v>440</v>
      </c>
      <c r="D662" s="23" t="s">
        <v>441</v>
      </c>
      <c r="E662" t="s">
        <v>574</v>
      </c>
      <c r="F662" t="s">
        <v>575</v>
      </c>
      <c r="G662" s="23" t="s">
        <v>23</v>
      </c>
      <c r="H662">
        <v>308189</v>
      </c>
      <c r="I662" s="24" t="s">
        <v>46</v>
      </c>
      <c r="J662" s="24">
        <v>13.447612446840283</v>
      </c>
      <c r="K662" s="24">
        <v>13.447612446840283</v>
      </c>
      <c r="L662" s="24">
        <v>13.447612446840283</v>
      </c>
      <c r="M662" s="24">
        <v>11.796855820320028</v>
      </c>
      <c r="N662" s="24">
        <v>11.796855820320028</v>
      </c>
      <c r="O662" s="24">
        <v>11.796855820320028</v>
      </c>
      <c r="P662" s="24">
        <v>11.796855820320028</v>
      </c>
      <c r="Q662" s="24">
        <v>11.796855820320028</v>
      </c>
      <c r="R662" s="24">
        <v>7.694601157337611</v>
      </c>
      <c r="S662" s="25">
        <v>9.6366185219169367</v>
      </c>
      <c r="T662" s="25">
        <v>11.796855820320028</v>
      </c>
      <c r="U662" s="25">
        <v>11.796855820320028</v>
      </c>
      <c r="V662" s="26">
        <v>432</v>
      </c>
      <c r="W662" s="2">
        <v>0.06</v>
      </c>
      <c r="X662" s="2">
        <v>0</v>
      </c>
      <c r="Y662" s="27">
        <v>406.08</v>
      </c>
      <c r="Z662" s="1"/>
      <c r="AA662" s="28"/>
      <c r="AB662" s="29">
        <v>5460.806462412902</v>
      </c>
      <c r="AC662" s="29">
        <v>5460.806462412902</v>
      </c>
      <c r="AD662" s="29">
        <v>5460.806462412902</v>
      </c>
      <c r="AE662" s="29">
        <v>4790.4672115155563</v>
      </c>
      <c r="AF662" s="29">
        <v>4790.4672115155563</v>
      </c>
      <c r="AG662" s="29">
        <v>4790.4672115155563</v>
      </c>
      <c r="AH662" s="24">
        <v>4790.4672115155563</v>
      </c>
      <c r="AI662" s="24">
        <v>4790.4672115155563</v>
      </c>
      <c r="AJ662" s="24">
        <v>3124.623637971657</v>
      </c>
      <c r="AK662" s="29">
        <v>3913.2380493800297</v>
      </c>
      <c r="AL662" s="29">
        <v>4790.4672115155563</v>
      </c>
      <c r="AM662" s="29">
        <v>4790.4672115155563</v>
      </c>
      <c r="AN662">
        <v>0</v>
      </c>
      <c r="AO662" s="30">
        <v>12.0000000048</v>
      </c>
      <c r="AP662">
        <v>7.83</v>
      </c>
      <c r="AQ662">
        <v>12.0000000048</v>
      </c>
      <c r="AR662" s="29">
        <v>161.37134942663195</v>
      </c>
      <c r="AS662" s="29">
        <v>161.37134942663195</v>
      </c>
      <c r="AT662" s="29">
        <v>161.37134942663195</v>
      </c>
      <c r="AU662" s="29">
        <v>141.56226990046525</v>
      </c>
      <c r="AV662" s="29">
        <v>141.56226990046525</v>
      </c>
      <c r="AW662" s="29">
        <v>141.56226990046525</v>
      </c>
      <c r="AX662" s="24">
        <v>141.56226990046525</v>
      </c>
      <c r="AY662" s="24">
        <v>141.56226990046525</v>
      </c>
      <c r="AZ662" s="24">
        <v>92.335213924985425</v>
      </c>
      <c r="BA662" s="29">
        <v>115.63942230925902</v>
      </c>
      <c r="BB662" s="29">
        <v>141.56226990046525</v>
      </c>
      <c r="BC662" s="29">
        <v>141.56226990046525</v>
      </c>
      <c r="BD662" s="1">
        <f t="shared" si="30"/>
        <v>140.25204776201559</v>
      </c>
      <c r="BE662" s="28">
        <f t="shared" si="31"/>
        <v>56953.551555199287</v>
      </c>
      <c r="BF662" s="28">
        <f t="shared" si="32"/>
        <v>1683.0245738173974</v>
      </c>
    </row>
    <row r="663" spans="1:58" x14ac:dyDescent="0.25">
      <c r="A663" s="21" t="s">
        <v>139</v>
      </c>
      <c r="B663" s="22" t="s">
        <v>139</v>
      </c>
      <c r="C663" s="23" t="s">
        <v>440</v>
      </c>
      <c r="D663" s="23" t="s">
        <v>441</v>
      </c>
      <c r="E663" t="s">
        <v>574</v>
      </c>
      <c r="F663" t="s">
        <v>575</v>
      </c>
      <c r="G663" s="23" t="s">
        <v>23</v>
      </c>
      <c r="H663">
        <v>308190</v>
      </c>
      <c r="I663" s="24" t="s">
        <v>47</v>
      </c>
      <c r="J663" s="24">
        <v>19.654202806920413</v>
      </c>
      <c r="K663" s="24">
        <v>19.654202806920413</v>
      </c>
      <c r="L663" s="24">
        <v>19.654202806920413</v>
      </c>
      <c r="M663" s="24">
        <v>17.24155850662158</v>
      </c>
      <c r="N663" s="24">
        <v>17.24155850662158</v>
      </c>
      <c r="O663" s="24">
        <v>17.24155850662158</v>
      </c>
      <c r="P663" s="24">
        <v>17.24155850662158</v>
      </c>
      <c r="Q663" s="24">
        <v>17.24155850662158</v>
      </c>
      <c r="R663" s="24">
        <v>11.245955537647278</v>
      </c>
      <c r="S663" s="25">
        <v>14.08428860895552</v>
      </c>
      <c r="T663" s="25">
        <v>17.24155850662158</v>
      </c>
      <c r="U663" s="25">
        <v>17.24155850662158</v>
      </c>
      <c r="V663" s="26">
        <v>368.4</v>
      </c>
      <c r="W663" s="2">
        <v>0.06</v>
      </c>
      <c r="X663" s="2">
        <v>0</v>
      </c>
      <c r="Y663" s="27">
        <v>346.29599999999994</v>
      </c>
      <c r="Z663" s="1"/>
      <c r="AA663" s="28"/>
      <c r="AB663" s="29">
        <v>6806.1718152253097</v>
      </c>
      <c r="AC663" s="29">
        <v>6806.1718152253097</v>
      </c>
      <c r="AD663" s="29">
        <v>6806.1718152253097</v>
      </c>
      <c r="AE663" s="29">
        <v>5970.6827446090256</v>
      </c>
      <c r="AF663" s="29">
        <v>5970.6827446090256</v>
      </c>
      <c r="AG663" s="29">
        <v>5970.6827446090256</v>
      </c>
      <c r="AH663" s="24">
        <v>5970.6827446090256</v>
      </c>
      <c r="AI663" s="24">
        <v>5970.6827446090256</v>
      </c>
      <c r="AJ663" s="24">
        <v>3894.4294188651011</v>
      </c>
      <c r="AK663" s="29">
        <v>4877.3328081268601</v>
      </c>
      <c r="AL663" s="29">
        <v>5970.6827446090256</v>
      </c>
      <c r="AM663" s="29">
        <v>5970.6827446090256</v>
      </c>
      <c r="AN663">
        <v>0</v>
      </c>
      <c r="AO663" s="30">
        <v>12.0000000048</v>
      </c>
      <c r="AP663">
        <v>7.02</v>
      </c>
      <c r="AQ663">
        <v>12.0000000048</v>
      </c>
      <c r="AR663" s="29">
        <v>235.85043377738515</v>
      </c>
      <c r="AS663" s="29">
        <v>235.85043377738515</v>
      </c>
      <c r="AT663" s="29">
        <v>235.85043377738515</v>
      </c>
      <c r="AU663" s="29">
        <v>206.89870216221846</v>
      </c>
      <c r="AV663" s="29">
        <v>206.89870216221846</v>
      </c>
      <c r="AW663" s="29">
        <v>206.89870216221846</v>
      </c>
      <c r="AX663" s="24">
        <v>206.89870216221846</v>
      </c>
      <c r="AY663" s="24">
        <v>206.89870216221846</v>
      </c>
      <c r="AZ663" s="24">
        <v>134.95146650574793</v>
      </c>
      <c r="BA663" s="29">
        <v>169.01146337507083</v>
      </c>
      <c r="BB663" s="29">
        <v>206.89870216221846</v>
      </c>
      <c r="BC663" s="29">
        <v>206.89870216221846</v>
      </c>
      <c r="BD663" s="1">
        <f t="shared" si="30"/>
        <v>204.98376211371507</v>
      </c>
      <c r="BE663" s="28">
        <f t="shared" si="31"/>
        <v>70985.05688493108</v>
      </c>
      <c r="BF663" s="28">
        <f t="shared" si="32"/>
        <v>2459.8051463485031</v>
      </c>
    </row>
    <row r="664" spans="1:58" x14ac:dyDescent="0.25">
      <c r="A664" s="21" t="s">
        <v>139</v>
      </c>
      <c r="B664" s="22" t="s">
        <v>139</v>
      </c>
      <c r="C664" s="23" t="s">
        <v>440</v>
      </c>
      <c r="D664" s="23" t="s">
        <v>271</v>
      </c>
      <c r="E664" t="s">
        <v>583</v>
      </c>
      <c r="F664" t="s">
        <v>584</v>
      </c>
      <c r="G664" s="23" t="s">
        <v>27</v>
      </c>
      <c r="H664">
        <v>313990</v>
      </c>
      <c r="I664" s="24" t="s">
        <v>61</v>
      </c>
      <c r="J664" s="24">
        <v>3.1153170124393466</v>
      </c>
      <c r="K664" s="24">
        <v>0</v>
      </c>
      <c r="L664" s="24">
        <v>3.1153170124393466</v>
      </c>
      <c r="M664" s="24">
        <v>0</v>
      </c>
      <c r="N664" s="24">
        <v>0</v>
      </c>
      <c r="O664" s="24">
        <v>2.7328974400189745</v>
      </c>
      <c r="P664" s="24">
        <v>0</v>
      </c>
      <c r="Q664" s="24">
        <v>1.8219316266793162</v>
      </c>
      <c r="R664" s="24">
        <v>0</v>
      </c>
      <c r="S664" s="25">
        <v>1.4882999611711669</v>
      </c>
      <c r="T664" s="25">
        <v>0</v>
      </c>
      <c r="U664" s="25">
        <v>2.7328974400189745</v>
      </c>
      <c r="V664" s="26">
        <v>411.09119999999996</v>
      </c>
      <c r="W664" s="2">
        <v>0.05</v>
      </c>
      <c r="X664" s="2">
        <v>0.03</v>
      </c>
      <c r="Y664" s="27">
        <v>378.82054079999989</v>
      </c>
      <c r="Z664" s="1"/>
      <c r="AA664" s="28"/>
      <c r="AB664" s="29">
        <v>1180.1460754157133</v>
      </c>
      <c r="AC664" s="29">
        <v>0</v>
      </c>
      <c r="AD664" s="29">
        <v>1180.1460754157133</v>
      </c>
      <c r="AE664" s="29">
        <v>0</v>
      </c>
      <c r="AF664" s="29">
        <v>0</v>
      </c>
      <c r="AG664" s="29">
        <v>1035.2776861789232</v>
      </c>
      <c r="AH664" s="24">
        <v>0</v>
      </c>
      <c r="AI664" s="24">
        <v>690.18512411928202</v>
      </c>
      <c r="AJ664" s="24">
        <v>0</v>
      </c>
      <c r="AK664" s="29">
        <v>563.79859616348028</v>
      </c>
      <c r="AL664" s="29">
        <v>0</v>
      </c>
      <c r="AM664" s="29">
        <v>1035.2776861789232</v>
      </c>
      <c r="AN664">
        <v>0</v>
      </c>
      <c r="AO664" s="30">
        <v>2.0179999999999998</v>
      </c>
      <c r="AP664">
        <v>2.0179999999999998</v>
      </c>
      <c r="AQ664">
        <v>6.0000000024000002</v>
      </c>
      <c r="AR664" s="29">
        <v>6.2867097311026008</v>
      </c>
      <c r="AS664" s="29">
        <v>0</v>
      </c>
      <c r="AT664" s="29">
        <v>6.2867097311026008</v>
      </c>
      <c r="AU664" s="29">
        <v>0</v>
      </c>
      <c r="AV664" s="29">
        <v>0</v>
      </c>
      <c r="AW664" s="29">
        <v>5.51498703395829</v>
      </c>
      <c r="AX664" s="24">
        <v>0</v>
      </c>
      <c r="AY664" s="24">
        <v>3.6766580226388599</v>
      </c>
      <c r="AZ664" s="24">
        <v>0</v>
      </c>
      <c r="BA664" s="29">
        <v>3.0033893216434144</v>
      </c>
      <c r="BB664" s="29">
        <v>0</v>
      </c>
      <c r="BC664" s="29">
        <v>5.51498703395829</v>
      </c>
      <c r="BD664" s="1">
        <f t="shared" si="30"/>
        <v>15.006660492767125</v>
      </c>
      <c r="BE664" s="28">
        <f t="shared" si="31"/>
        <v>5684.8312434720356</v>
      </c>
      <c r="BF664" s="28">
        <f t="shared" si="32"/>
        <v>30.283440874404057</v>
      </c>
    </row>
    <row r="665" spans="1:58" x14ac:dyDescent="0.25">
      <c r="A665" s="21" t="s">
        <v>139</v>
      </c>
      <c r="B665" s="22" t="s">
        <v>139</v>
      </c>
      <c r="C665" s="23" t="s">
        <v>440</v>
      </c>
      <c r="D665" s="23" t="s">
        <v>271</v>
      </c>
      <c r="E665" t="s">
        <v>583</v>
      </c>
      <c r="F665" t="s">
        <v>584</v>
      </c>
      <c r="G665" s="23" t="s">
        <v>27</v>
      </c>
      <c r="H665">
        <v>314015</v>
      </c>
      <c r="I665" s="24" t="s">
        <v>66</v>
      </c>
      <c r="J665" s="24">
        <v>2.0768780082928977</v>
      </c>
      <c r="K665" s="24">
        <v>0</v>
      </c>
      <c r="L665" s="24">
        <v>4.1537560165857954</v>
      </c>
      <c r="M665" s="24">
        <v>0</v>
      </c>
      <c r="N665" s="24">
        <v>0</v>
      </c>
      <c r="O665" s="24">
        <v>3.6438632533586324</v>
      </c>
      <c r="P665" s="24">
        <v>0</v>
      </c>
      <c r="Q665" s="24">
        <v>2.7328974400189745</v>
      </c>
      <c r="R665" s="24">
        <v>0</v>
      </c>
      <c r="S665" s="25">
        <v>2.2324499417567503</v>
      </c>
      <c r="T665" s="25">
        <v>0</v>
      </c>
      <c r="U665" s="25">
        <v>2.7328974400189745</v>
      </c>
      <c r="V665" s="26">
        <v>512.17920020487179</v>
      </c>
      <c r="W665" s="2">
        <v>0.05</v>
      </c>
      <c r="X665" s="2">
        <v>0.03</v>
      </c>
      <c r="Y665" s="27">
        <v>471.9731329887893</v>
      </c>
      <c r="Z665" s="1"/>
      <c r="AA665" s="28"/>
      <c r="AB665" s="29">
        <v>980.23062040951561</v>
      </c>
      <c r="AC665" s="29">
        <v>0</v>
      </c>
      <c r="AD665" s="29">
        <v>1960.4612408190312</v>
      </c>
      <c r="AE665" s="29">
        <v>0</v>
      </c>
      <c r="AF665" s="29">
        <v>0</v>
      </c>
      <c r="AG665" s="29">
        <v>1719.8055558703963</v>
      </c>
      <c r="AH665" s="24">
        <v>0</v>
      </c>
      <c r="AI665" s="24">
        <v>1289.8541669027973</v>
      </c>
      <c r="AJ665" s="24">
        <v>0</v>
      </c>
      <c r="AK665" s="29">
        <v>1053.6563932515737</v>
      </c>
      <c r="AL665" s="29">
        <v>0</v>
      </c>
      <c r="AM665" s="29">
        <v>1289.8541669027973</v>
      </c>
      <c r="AN665">
        <v>0</v>
      </c>
      <c r="AO665" s="30">
        <v>2.1</v>
      </c>
      <c r="AP665">
        <v>2.1</v>
      </c>
      <c r="AQ665">
        <v>12.0000000048</v>
      </c>
      <c r="AR665" s="29">
        <v>4.3614438174150854</v>
      </c>
      <c r="AS665" s="29">
        <v>0</v>
      </c>
      <c r="AT665" s="29">
        <v>8.7228876348301707</v>
      </c>
      <c r="AU665" s="29">
        <v>0</v>
      </c>
      <c r="AV665" s="29">
        <v>0</v>
      </c>
      <c r="AW665" s="29">
        <v>7.6521128320531284</v>
      </c>
      <c r="AX665" s="24">
        <v>0</v>
      </c>
      <c r="AY665" s="24">
        <v>5.7390846240398465</v>
      </c>
      <c r="AZ665" s="24">
        <v>0</v>
      </c>
      <c r="BA665" s="29">
        <v>4.6881448776891759</v>
      </c>
      <c r="BB665" s="29">
        <v>0</v>
      </c>
      <c r="BC665" s="29">
        <v>5.7390846240398465</v>
      </c>
      <c r="BD665" s="1">
        <f t="shared" si="30"/>
        <v>17.572742100032023</v>
      </c>
      <c r="BE665" s="28">
        <f t="shared" si="31"/>
        <v>8293.8621441561118</v>
      </c>
      <c r="BF665" s="28">
        <f t="shared" si="32"/>
        <v>36.90275841006725</v>
      </c>
    </row>
    <row r="666" spans="1:58" x14ac:dyDescent="0.25">
      <c r="A666" s="21" t="s">
        <v>139</v>
      </c>
      <c r="B666" s="22" t="s">
        <v>139</v>
      </c>
      <c r="C666" s="23" t="s">
        <v>440</v>
      </c>
      <c r="D666" s="23" t="s">
        <v>271</v>
      </c>
      <c r="E666" t="s">
        <v>583</v>
      </c>
      <c r="F666" t="s">
        <v>584</v>
      </c>
      <c r="G666" s="23" t="s">
        <v>27</v>
      </c>
      <c r="H666">
        <v>314017</v>
      </c>
      <c r="I666" s="24" t="s">
        <v>67</v>
      </c>
      <c r="J666" s="24">
        <v>2.0768780082928977</v>
      </c>
      <c r="K666" s="24">
        <v>0</v>
      </c>
      <c r="L666" s="24">
        <v>4.1537560165857954</v>
      </c>
      <c r="M666" s="24">
        <v>0</v>
      </c>
      <c r="N666" s="24">
        <v>0</v>
      </c>
      <c r="O666" s="24">
        <v>3.6438632533586324</v>
      </c>
      <c r="P666" s="24">
        <v>0</v>
      </c>
      <c r="Q666" s="24">
        <v>1.8219316266793162</v>
      </c>
      <c r="R666" s="24">
        <v>0</v>
      </c>
      <c r="S666" s="25">
        <v>1.4882999611711669</v>
      </c>
      <c r="T666" s="25">
        <v>0</v>
      </c>
      <c r="U666" s="25">
        <v>2.7328974400189745</v>
      </c>
      <c r="V666" s="26">
        <v>881.2680003525071</v>
      </c>
      <c r="W666" s="2">
        <v>0.05</v>
      </c>
      <c r="X666" s="2">
        <v>0.03</v>
      </c>
      <c r="Y666" s="27">
        <v>812.08846232483518</v>
      </c>
      <c r="Z666" s="1"/>
      <c r="AA666" s="28"/>
      <c r="AB666" s="29">
        <v>1686.6086681908455</v>
      </c>
      <c r="AC666" s="29">
        <v>0</v>
      </c>
      <c r="AD666" s="29">
        <v>3373.217336381691</v>
      </c>
      <c r="AE666" s="29">
        <v>0</v>
      </c>
      <c r="AF666" s="29">
        <v>0</v>
      </c>
      <c r="AG666" s="29">
        <v>2959.1393063419832</v>
      </c>
      <c r="AH666" s="24">
        <v>0</v>
      </c>
      <c r="AI666" s="24">
        <v>1479.5696531709916</v>
      </c>
      <c r="AJ666" s="24">
        <v>0</v>
      </c>
      <c r="AK666" s="29">
        <v>1208.6312269456048</v>
      </c>
      <c r="AL666" s="29">
        <v>0</v>
      </c>
      <c r="AM666" s="29">
        <v>2219.3544797564873</v>
      </c>
      <c r="AN666">
        <v>0</v>
      </c>
      <c r="AO666" s="30">
        <v>4.1219999999999999</v>
      </c>
      <c r="AP666">
        <v>4.1219999999999999</v>
      </c>
      <c r="AQ666">
        <v>12.0000000048</v>
      </c>
      <c r="AR666" s="29">
        <v>8.5608911501833234</v>
      </c>
      <c r="AS666" s="29">
        <v>0</v>
      </c>
      <c r="AT666" s="29">
        <v>17.121782300366647</v>
      </c>
      <c r="AU666" s="29">
        <v>0</v>
      </c>
      <c r="AV666" s="29">
        <v>0</v>
      </c>
      <c r="AW666" s="29">
        <v>15.020004330344282</v>
      </c>
      <c r="AX666" s="24">
        <v>0</v>
      </c>
      <c r="AY666" s="24">
        <v>7.5100021651721409</v>
      </c>
      <c r="AZ666" s="24">
        <v>0</v>
      </c>
      <c r="BA666" s="29">
        <v>6.1347724399475503</v>
      </c>
      <c r="BB666" s="29">
        <v>0</v>
      </c>
      <c r="BC666" s="29">
        <v>11.265003247758212</v>
      </c>
      <c r="BD666" s="1">
        <f t="shared" si="30"/>
        <v>15.917626306106783</v>
      </c>
      <c r="BE666" s="28">
        <f t="shared" si="31"/>
        <v>12926.520670787602</v>
      </c>
      <c r="BF666" s="28">
        <f t="shared" si="32"/>
        <v>65.612455633772157</v>
      </c>
    </row>
    <row r="667" spans="1:58" x14ac:dyDescent="0.25">
      <c r="A667" s="21" t="s">
        <v>139</v>
      </c>
      <c r="B667" s="22" t="s">
        <v>139</v>
      </c>
      <c r="C667" s="23" t="s">
        <v>440</v>
      </c>
      <c r="D667" s="23" t="s">
        <v>271</v>
      </c>
      <c r="E667" t="s">
        <v>583</v>
      </c>
      <c r="F667" t="s">
        <v>584</v>
      </c>
      <c r="G667" s="23" t="s">
        <v>27</v>
      </c>
      <c r="H667">
        <v>32640</v>
      </c>
      <c r="I667" s="24" t="s">
        <v>30</v>
      </c>
      <c r="J667" s="24">
        <v>4.1537560165857954</v>
      </c>
      <c r="K667" s="24">
        <v>0</v>
      </c>
      <c r="L667" s="24">
        <v>4.1537560165857954</v>
      </c>
      <c r="M667" s="24">
        <v>0</v>
      </c>
      <c r="N667" s="24">
        <v>0</v>
      </c>
      <c r="O667" s="24">
        <v>3.6438632533586324</v>
      </c>
      <c r="P667" s="24">
        <v>0</v>
      </c>
      <c r="Q667" s="24">
        <v>1.8219316266793162</v>
      </c>
      <c r="R667" s="24">
        <v>0</v>
      </c>
      <c r="S667" s="25">
        <v>1.4882999611711669</v>
      </c>
      <c r="T667" s="25">
        <v>0</v>
      </c>
      <c r="U667" s="25">
        <v>2.7328974400189745</v>
      </c>
      <c r="V667" s="26">
        <v>962.15039999999999</v>
      </c>
      <c r="W667" s="2">
        <v>0.05</v>
      </c>
      <c r="X667" s="2">
        <v>0.03</v>
      </c>
      <c r="Y667" s="27">
        <v>886.62159359999998</v>
      </c>
      <c r="Z667" s="1"/>
      <c r="AA667" s="28"/>
      <c r="AB667" s="29">
        <v>3682.8097788508858</v>
      </c>
      <c r="AC667" s="29">
        <v>0</v>
      </c>
      <c r="AD667" s="29">
        <v>3682.8097788508858</v>
      </c>
      <c r="AE667" s="29">
        <v>0</v>
      </c>
      <c r="AF667" s="29">
        <v>0</v>
      </c>
      <c r="AG667" s="29">
        <v>3230.7278445533111</v>
      </c>
      <c r="AH667" s="24">
        <v>0</v>
      </c>
      <c r="AI667" s="24">
        <v>1615.3639222766556</v>
      </c>
      <c r="AJ667" s="24">
        <v>0</v>
      </c>
      <c r="AK667" s="29">
        <v>1319.558883328398</v>
      </c>
      <c r="AL667" s="29">
        <v>0</v>
      </c>
      <c r="AM667" s="29">
        <v>2423.0458834149836</v>
      </c>
      <c r="AN667">
        <v>0</v>
      </c>
      <c r="AO667" s="30">
        <v>5.7359999999999998</v>
      </c>
      <c r="AP667">
        <v>5.7359999999999998</v>
      </c>
      <c r="AQ667">
        <v>12.0000000048</v>
      </c>
      <c r="AR667" s="29">
        <v>23.825944511136122</v>
      </c>
      <c r="AS667" s="29">
        <v>0</v>
      </c>
      <c r="AT667" s="29">
        <v>23.825944511136122</v>
      </c>
      <c r="AU667" s="29">
        <v>0</v>
      </c>
      <c r="AV667" s="29">
        <v>0</v>
      </c>
      <c r="AW667" s="29">
        <v>20.901199621265114</v>
      </c>
      <c r="AX667" s="24">
        <v>0</v>
      </c>
      <c r="AY667" s="24">
        <v>10.450599810632557</v>
      </c>
      <c r="AZ667" s="24">
        <v>0</v>
      </c>
      <c r="BA667" s="29">
        <v>8.5368885772778125</v>
      </c>
      <c r="BB667" s="29">
        <v>0</v>
      </c>
      <c r="BC667" s="29">
        <v>15.675899715948837</v>
      </c>
      <c r="BD667" s="1">
        <f t="shared" si="30"/>
        <v>17.994504314399681</v>
      </c>
      <c r="BE667" s="28">
        <f t="shared" si="31"/>
        <v>15954.316091275121</v>
      </c>
      <c r="BF667" s="28">
        <f t="shared" si="32"/>
        <v>103.21647674739657</v>
      </c>
    </row>
    <row r="668" spans="1:58" x14ac:dyDescent="0.25">
      <c r="A668" s="21" t="s">
        <v>139</v>
      </c>
      <c r="B668" s="22" t="s">
        <v>139</v>
      </c>
      <c r="C668" s="23" t="s">
        <v>440</v>
      </c>
      <c r="D668" s="23" t="s">
        <v>271</v>
      </c>
      <c r="E668" t="s">
        <v>583</v>
      </c>
      <c r="F668" t="s">
        <v>584</v>
      </c>
      <c r="G668" s="23" t="s">
        <v>27</v>
      </c>
      <c r="H668">
        <v>32642</v>
      </c>
      <c r="I668" s="24" t="s">
        <v>274</v>
      </c>
      <c r="J668" s="24">
        <v>3.1153170124393466</v>
      </c>
      <c r="K668" s="24">
        <v>0</v>
      </c>
      <c r="L668" s="24">
        <v>3.1153170124393466</v>
      </c>
      <c r="M668" s="24">
        <v>0</v>
      </c>
      <c r="N668" s="24">
        <v>0</v>
      </c>
      <c r="O668" s="24">
        <v>2.7328974400189745</v>
      </c>
      <c r="P668" s="24">
        <v>0</v>
      </c>
      <c r="Q668" s="24">
        <v>2.7328974400189745</v>
      </c>
      <c r="R668" s="24">
        <v>0</v>
      </c>
      <c r="S668" s="25">
        <v>2.2324499417567503</v>
      </c>
      <c r="T668" s="25">
        <v>0</v>
      </c>
      <c r="U668" s="25">
        <v>2.7328974400189745</v>
      </c>
      <c r="V668" s="26">
        <v>988.84800000000018</v>
      </c>
      <c r="W668" s="2">
        <v>0.05</v>
      </c>
      <c r="X668" s="2">
        <v>0.03</v>
      </c>
      <c r="Y668" s="27">
        <v>911.22343200000012</v>
      </c>
      <c r="Z668" s="1"/>
      <c r="AA668" s="28"/>
      <c r="AB668" s="29">
        <v>2838.7498598429684</v>
      </c>
      <c r="AC668" s="29">
        <v>0</v>
      </c>
      <c r="AD668" s="29">
        <v>2838.7498598429684</v>
      </c>
      <c r="AE668" s="29">
        <v>0</v>
      </c>
      <c r="AF668" s="29">
        <v>0</v>
      </c>
      <c r="AG668" s="29">
        <v>2490.2801845981044</v>
      </c>
      <c r="AH668" s="24">
        <v>0</v>
      </c>
      <c r="AI668" s="24">
        <v>2490.2801845981044</v>
      </c>
      <c r="AJ668" s="24">
        <v>0</v>
      </c>
      <c r="AK668" s="29">
        <v>2034.2606976957863</v>
      </c>
      <c r="AL668" s="29">
        <v>0</v>
      </c>
      <c r="AM668" s="29">
        <v>2490.2801845981044</v>
      </c>
      <c r="AN668">
        <v>0</v>
      </c>
      <c r="AO668" s="30">
        <v>5.46</v>
      </c>
      <c r="AP668">
        <v>5.46</v>
      </c>
      <c r="AQ668">
        <v>12.0000000048</v>
      </c>
      <c r="AR668" s="29">
        <v>17.009630887918831</v>
      </c>
      <c r="AS668" s="29">
        <v>0</v>
      </c>
      <c r="AT668" s="29">
        <v>17.009630887918831</v>
      </c>
      <c r="AU668" s="29">
        <v>0</v>
      </c>
      <c r="AV668" s="29">
        <v>0</v>
      </c>
      <c r="AW668" s="29">
        <v>14.921620022503602</v>
      </c>
      <c r="AX668" s="24">
        <v>0</v>
      </c>
      <c r="AY668" s="24">
        <v>14.921620022503602</v>
      </c>
      <c r="AZ668" s="24">
        <v>0</v>
      </c>
      <c r="BA668" s="29">
        <v>12.189176681991857</v>
      </c>
      <c r="BB668" s="29">
        <v>0</v>
      </c>
      <c r="BC668" s="29">
        <v>14.921620022503602</v>
      </c>
      <c r="BD668" s="1">
        <f t="shared" si="30"/>
        <v>16.661776286692366</v>
      </c>
      <c r="BE668" s="28">
        <f t="shared" si="31"/>
        <v>15182.600971176038</v>
      </c>
      <c r="BF668" s="28">
        <f t="shared" si="32"/>
        <v>90.973298525340326</v>
      </c>
    </row>
    <row r="669" spans="1:58" x14ac:dyDescent="0.25">
      <c r="A669" s="21" t="s">
        <v>139</v>
      </c>
      <c r="B669" s="22" t="s">
        <v>139</v>
      </c>
      <c r="C669" s="23" t="s">
        <v>440</v>
      </c>
      <c r="D669" s="23" t="s">
        <v>271</v>
      </c>
      <c r="E669" t="s">
        <v>583</v>
      </c>
      <c r="F669" t="s">
        <v>584</v>
      </c>
      <c r="G669" s="23" t="s">
        <v>116</v>
      </c>
      <c r="H669">
        <v>316379</v>
      </c>
      <c r="I669" s="24" t="s">
        <v>135</v>
      </c>
      <c r="J669" s="24">
        <v>1.0384390041464489</v>
      </c>
      <c r="K669" s="24">
        <v>0</v>
      </c>
      <c r="L669" s="24">
        <v>4.1537560165857954</v>
      </c>
      <c r="M669" s="24">
        <v>0</v>
      </c>
      <c r="N669" s="24">
        <v>0</v>
      </c>
      <c r="O669" s="24">
        <v>3.6438632533586324</v>
      </c>
      <c r="P669" s="24">
        <v>0</v>
      </c>
      <c r="Q669" s="24">
        <v>1.8219316266793162</v>
      </c>
      <c r="R669" s="24">
        <v>0</v>
      </c>
      <c r="S669" s="25">
        <v>1.4882999611711669</v>
      </c>
      <c r="T669" s="25">
        <v>0</v>
      </c>
      <c r="U669" s="25">
        <v>2.7328974400189745</v>
      </c>
      <c r="V669" s="26">
        <v>928.97280000000023</v>
      </c>
      <c r="W669" s="2">
        <v>0.05</v>
      </c>
      <c r="X669" s="2">
        <v>0.03</v>
      </c>
      <c r="Y669" s="27">
        <v>856.04843520000009</v>
      </c>
      <c r="Z669" s="1"/>
      <c r="AA669" s="28"/>
      <c r="AB669" s="29">
        <v>888.95408455021391</v>
      </c>
      <c r="AC669" s="29">
        <v>0</v>
      </c>
      <c r="AD669" s="29">
        <v>3555.8163382008556</v>
      </c>
      <c r="AE669" s="29">
        <v>0</v>
      </c>
      <c r="AF669" s="29">
        <v>0</v>
      </c>
      <c r="AG669" s="29">
        <v>3119.3234361204386</v>
      </c>
      <c r="AH669" s="24">
        <v>0</v>
      </c>
      <c r="AI669" s="24">
        <v>1559.6617180602193</v>
      </c>
      <c r="AJ669" s="24">
        <v>0</v>
      </c>
      <c r="AK669" s="29">
        <v>1274.0568528687984</v>
      </c>
      <c r="AL669" s="29">
        <v>0</v>
      </c>
      <c r="AM669" s="29">
        <v>2339.4925770903292</v>
      </c>
      <c r="AN669">
        <v>0</v>
      </c>
      <c r="AO669" s="30">
        <v>3.3719999999999999</v>
      </c>
      <c r="AP669">
        <v>3.3719999999999999</v>
      </c>
      <c r="AQ669">
        <v>36.000000014400001</v>
      </c>
      <c r="AR669" s="29">
        <v>3.5016163219818255</v>
      </c>
      <c r="AS669" s="29">
        <v>0</v>
      </c>
      <c r="AT669" s="29">
        <v>14.006465287927302</v>
      </c>
      <c r="AU669" s="29">
        <v>0</v>
      </c>
      <c r="AV669" s="29">
        <v>0</v>
      </c>
      <c r="AW669" s="29">
        <v>12.287106890325308</v>
      </c>
      <c r="AX669" s="24">
        <v>0</v>
      </c>
      <c r="AY669" s="24">
        <v>6.1435534451626541</v>
      </c>
      <c r="AZ669" s="24">
        <v>0</v>
      </c>
      <c r="BA669" s="29">
        <v>5.0185474690691745</v>
      </c>
      <c r="BB669" s="29">
        <v>0</v>
      </c>
      <c r="BC669" s="29">
        <v>9.2153301677439821</v>
      </c>
      <c r="BD669" s="1">
        <f t="shared" si="30"/>
        <v>14.879187301960336</v>
      </c>
      <c r="BE669" s="28">
        <f t="shared" si="31"/>
        <v>12737.305006890856</v>
      </c>
      <c r="BF669" s="28">
        <f t="shared" si="32"/>
        <v>50.172619582210245</v>
      </c>
    </row>
    <row r="670" spans="1:58" x14ac:dyDescent="0.25">
      <c r="A670" s="21" t="s">
        <v>139</v>
      </c>
      <c r="B670" s="22" t="s">
        <v>139</v>
      </c>
      <c r="C670" s="23" t="s">
        <v>440</v>
      </c>
      <c r="D670" s="23" t="s">
        <v>271</v>
      </c>
      <c r="E670" t="s">
        <v>583</v>
      </c>
      <c r="F670" t="s">
        <v>584</v>
      </c>
      <c r="G670" s="23" t="s">
        <v>116</v>
      </c>
      <c r="H670">
        <v>316377</v>
      </c>
      <c r="I670" s="24" t="s">
        <v>134</v>
      </c>
      <c r="J670" s="24">
        <v>6.2306340248786931</v>
      </c>
      <c r="K670" s="24">
        <v>0</v>
      </c>
      <c r="L670" s="24">
        <v>6.2306340248786931</v>
      </c>
      <c r="M670" s="24">
        <v>0</v>
      </c>
      <c r="N670" s="24">
        <v>0</v>
      </c>
      <c r="O670" s="24">
        <v>3.6438632533586324</v>
      </c>
      <c r="P670" s="24">
        <v>0</v>
      </c>
      <c r="Q670" s="24">
        <v>2.7328974400189745</v>
      </c>
      <c r="R670" s="24">
        <v>0</v>
      </c>
      <c r="S670" s="25">
        <v>2.2324499417567503</v>
      </c>
      <c r="T670" s="25">
        <v>0</v>
      </c>
      <c r="U670" s="25">
        <v>2.7328974400189745</v>
      </c>
      <c r="V670" s="26">
        <v>988.41600000000005</v>
      </c>
      <c r="W670" s="2">
        <v>0.05</v>
      </c>
      <c r="X670" s="2">
        <v>0.03</v>
      </c>
      <c r="Y670" s="27">
        <v>910.82534399999997</v>
      </c>
      <c r="Z670" s="1"/>
      <c r="AA670" s="28"/>
      <c r="AB670" s="29">
        <v>5675.0193790482399</v>
      </c>
      <c r="AC670" s="29">
        <v>0</v>
      </c>
      <c r="AD670" s="29">
        <v>5675.0193790482399</v>
      </c>
      <c r="AE670" s="29">
        <v>0</v>
      </c>
      <c r="AF670" s="29">
        <v>0</v>
      </c>
      <c r="AG670" s="29">
        <v>3318.9230012293356</v>
      </c>
      <c r="AH670" s="24">
        <v>0</v>
      </c>
      <c r="AI670" s="24">
        <v>2489.1922509220017</v>
      </c>
      <c r="AJ670" s="24">
        <v>0</v>
      </c>
      <c r="AK670" s="29">
        <v>2033.371986163372</v>
      </c>
      <c r="AL670" s="29">
        <v>0</v>
      </c>
      <c r="AM670" s="29">
        <v>2489.1922509220017</v>
      </c>
      <c r="AN670">
        <v>0</v>
      </c>
      <c r="AO670" s="30">
        <v>5.6040000000000001</v>
      </c>
      <c r="AP670">
        <v>5.6040000000000001</v>
      </c>
      <c r="AQ670">
        <v>16</v>
      </c>
      <c r="AR670" s="29">
        <v>34.9164730754202</v>
      </c>
      <c r="AS670" s="29">
        <v>0</v>
      </c>
      <c r="AT670" s="29">
        <v>34.9164730754202</v>
      </c>
      <c r="AU670" s="29">
        <v>0</v>
      </c>
      <c r="AV670" s="29">
        <v>0</v>
      </c>
      <c r="AW670" s="29">
        <v>20.420209671821777</v>
      </c>
      <c r="AX670" s="24">
        <v>0</v>
      </c>
      <c r="AY670" s="24">
        <v>15.315157253866333</v>
      </c>
      <c r="AZ670" s="24">
        <v>0</v>
      </c>
      <c r="BA670" s="29">
        <v>12.510649473604829</v>
      </c>
      <c r="BB670" s="29">
        <v>0</v>
      </c>
      <c r="BC670" s="29">
        <v>15.315157253866333</v>
      </c>
      <c r="BD670" s="1">
        <f t="shared" si="30"/>
        <v>23.803376124910717</v>
      </c>
      <c r="BE670" s="28">
        <f t="shared" si="31"/>
        <v>21680.718247333192</v>
      </c>
      <c r="BF670" s="28">
        <f t="shared" si="32"/>
        <v>133.39411980399967</v>
      </c>
    </row>
    <row r="671" spans="1:58" x14ac:dyDescent="0.25">
      <c r="A671" s="21" t="s">
        <v>139</v>
      </c>
      <c r="B671" s="22" t="s">
        <v>139</v>
      </c>
      <c r="C671" s="23" t="s">
        <v>440</v>
      </c>
      <c r="D671" s="23" t="s">
        <v>271</v>
      </c>
      <c r="E671" t="s">
        <v>583</v>
      </c>
      <c r="F671" t="s">
        <v>584</v>
      </c>
      <c r="G671" s="23" t="s">
        <v>116</v>
      </c>
      <c r="H671">
        <v>316373</v>
      </c>
      <c r="I671" s="24" t="s">
        <v>132</v>
      </c>
      <c r="J671" s="24">
        <v>3.1153170124393466</v>
      </c>
      <c r="K671" s="24">
        <v>0</v>
      </c>
      <c r="L671" s="24">
        <v>2.0768780082928977</v>
      </c>
      <c r="M671" s="24">
        <v>0</v>
      </c>
      <c r="N671" s="24">
        <v>0</v>
      </c>
      <c r="O671" s="24">
        <v>0</v>
      </c>
      <c r="P671" s="24">
        <v>0</v>
      </c>
      <c r="Q671" s="24">
        <v>1.8219316266793162</v>
      </c>
      <c r="R671" s="24">
        <v>0</v>
      </c>
      <c r="S671" s="25">
        <v>1.4882999611711669</v>
      </c>
      <c r="T671" s="25">
        <v>0</v>
      </c>
      <c r="U671" s="25">
        <v>2.7328974400189745</v>
      </c>
      <c r="V671" s="26">
        <v>988.84800000000018</v>
      </c>
      <c r="W671" s="2">
        <v>0.05</v>
      </c>
      <c r="X671" s="2">
        <v>0.03</v>
      </c>
      <c r="Y671" s="27">
        <v>911.22343200000012</v>
      </c>
      <c r="Z671" s="1"/>
      <c r="AA671" s="28"/>
      <c r="AB671" s="29">
        <v>2838.7498598429684</v>
      </c>
      <c r="AC671" s="29">
        <v>0</v>
      </c>
      <c r="AD671" s="29">
        <v>1892.4999065619791</v>
      </c>
      <c r="AE671" s="29">
        <v>0</v>
      </c>
      <c r="AF671" s="29">
        <v>0</v>
      </c>
      <c r="AG671" s="29">
        <v>0</v>
      </c>
      <c r="AH671" s="24">
        <v>0</v>
      </c>
      <c r="AI671" s="24">
        <v>1660.1867897320694</v>
      </c>
      <c r="AJ671" s="24">
        <v>0</v>
      </c>
      <c r="AK671" s="29">
        <v>1356.1737984638576</v>
      </c>
      <c r="AL671" s="29">
        <v>0</v>
      </c>
      <c r="AM671" s="29">
        <v>2490.2801845981044</v>
      </c>
      <c r="AN671">
        <v>0</v>
      </c>
      <c r="AO671" s="30">
        <v>4.2619999999999996</v>
      </c>
      <c r="AP671">
        <v>4.2619999999999996</v>
      </c>
      <c r="AQ671">
        <v>6.0000000024000002</v>
      </c>
      <c r="AR671" s="29">
        <v>13.277481107016493</v>
      </c>
      <c r="AS671" s="29">
        <v>0</v>
      </c>
      <c r="AT671" s="29">
        <v>8.8516540713443295</v>
      </c>
      <c r="AU671" s="29">
        <v>0</v>
      </c>
      <c r="AV671" s="29">
        <v>0</v>
      </c>
      <c r="AW671" s="29">
        <v>0</v>
      </c>
      <c r="AX671" s="24">
        <v>0</v>
      </c>
      <c r="AY671" s="24">
        <v>7.7650725929072451</v>
      </c>
      <c r="AZ671" s="24">
        <v>0</v>
      </c>
      <c r="BA671" s="29">
        <v>6.343134434511513</v>
      </c>
      <c r="BB671" s="29">
        <v>0</v>
      </c>
      <c r="BC671" s="29">
        <v>11.647608889360868</v>
      </c>
      <c r="BD671" s="1">
        <f t="shared" si="30"/>
        <v>11.235324048601701</v>
      </c>
      <c r="BE671" s="28">
        <f t="shared" si="31"/>
        <v>10237.890539198979</v>
      </c>
      <c r="BF671" s="28">
        <f t="shared" si="32"/>
        <v>47.884951095140451</v>
      </c>
    </row>
    <row r="672" spans="1:58" x14ac:dyDescent="0.25">
      <c r="A672" s="21" t="s">
        <v>139</v>
      </c>
      <c r="B672" s="22" t="s">
        <v>139</v>
      </c>
      <c r="C672" s="23" t="s">
        <v>440</v>
      </c>
      <c r="D672" s="23" t="s">
        <v>271</v>
      </c>
      <c r="E672" t="s">
        <v>583</v>
      </c>
      <c r="F672" t="s">
        <v>584</v>
      </c>
      <c r="G672" s="23" t="s">
        <v>116</v>
      </c>
      <c r="H672">
        <v>312474</v>
      </c>
      <c r="I672" s="24" t="s">
        <v>222</v>
      </c>
      <c r="J672" s="24">
        <v>3.1153170124393466</v>
      </c>
      <c r="K672" s="24">
        <v>0</v>
      </c>
      <c r="L672" s="24">
        <v>2.0768780082928977</v>
      </c>
      <c r="M672" s="24">
        <v>0</v>
      </c>
      <c r="N672" s="24">
        <v>0</v>
      </c>
      <c r="O672" s="24">
        <v>1.8219316266793162</v>
      </c>
      <c r="P672" s="24">
        <v>0</v>
      </c>
      <c r="Q672" s="24">
        <v>1.8219316266793162</v>
      </c>
      <c r="R672" s="24">
        <v>0</v>
      </c>
      <c r="S672" s="25">
        <v>1.4882999611711669</v>
      </c>
      <c r="T672" s="25">
        <v>0</v>
      </c>
      <c r="U672" s="25">
        <v>2.7328974400189745</v>
      </c>
      <c r="V672" s="26">
        <v>741.31200000000013</v>
      </c>
      <c r="W672" s="2">
        <v>0.05</v>
      </c>
      <c r="X672" s="2">
        <v>0.03</v>
      </c>
      <c r="Y672" s="27">
        <v>683.11900800000012</v>
      </c>
      <c r="Z672" s="1"/>
      <c r="AA672" s="28"/>
      <c r="AB672" s="29">
        <v>2128.1322671430903</v>
      </c>
      <c r="AC672" s="29">
        <v>0</v>
      </c>
      <c r="AD672" s="29">
        <v>1418.7548447620602</v>
      </c>
      <c r="AE672" s="29">
        <v>0</v>
      </c>
      <c r="AF672" s="29">
        <v>0</v>
      </c>
      <c r="AG672" s="29">
        <v>1244.5961254610011</v>
      </c>
      <c r="AH672" s="24">
        <v>0</v>
      </c>
      <c r="AI672" s="24">
        <v>1244.5961254610011</v>
      </c>
      <c r="AJ672" s="24">
        <v>0</v>
      </c>
      <c r="AK672" s="29">
        <v>1016.6859930816862</v>
      </c>
      <c r="AL672" s="29">
        <v>0</v>
      </c>
      <c r="AM672" s="29">
        <v>1866.8941881915016</v>
      </c>
      <c r="AN672">
        <v>0</v>
      </c>
      <c r="AO672" s="30">
        <v>2.3239999999999998</v>
      </c>
      <c r="AP672">
        <v>2.3239999999999998</v>
      </c>
      <c r="AQ672">
        <v>8</v>
      </c>
      <c r="AR672" s="29">
        <v>7.239996736909041</v>
      </c>
      <c r="AS672" s="29">
        <v>0</v>
      </c>
      <c r="AT672" s="29">
        <v>4.8266644912726937</v>
      </c>
      <c r="AU672" s="29">
        <v>0</v>
      </c>
      <c r="AV672" s="29">
        <v>0</v>
      </c>
      <c r="AW672" s="29">
        <v>4.2341691004027302</v>
      </c>
      <c r="AX672" s="24">
        <v>0</v>
      </c>
      <c r="AY672" s="24">
        <v>4.2341691004027302</v>
      </c>
      <c r="AZ672" s="24">
        <v>0</v>
      </c>
      <c r="BA672" s="29">
        <v>3.4588091097617917</v>
      </c>
      <c r="BB672" s="29">
        <v>0</v>
      </c>
      <c r="BC672" s="29">
        <v>6.3512536506040966</v>
      </c>
      <c r="BD672" s="1">
        <f t="shared" si="30"/>
        <v>13.057255675281016</v>
      </c>
      <c r="BE672" s="28">
        <f t="shared" si="31"/>
        <v>8919.659544100341</v>
      </c>
      <c r="BF672" s="28">
        <f t="shared" si="32"/>
        <v>30.345062189353083</v>
      </c>
    </row>
    <row r="673" spans="1:58" x14ac:dyDescent="0.25">
      <c r="A673" s="21" t="s">
        <v>139</v>
      </c>
      <c r="B673" s="22" t="s">
        <v>139</v>
      </c>
      <c r="C673" s="23" t="s">
        <v>440</v>
      </c>
      <c r="D673" s="23" t="s">
        <v>271</v>
      </c>
      <c r="E673" t="s">
        <v>583</v>
      </c>
      <c r="F673" t="s">
        <v>584</v>
      </c>
      <c r="G673" s="23" t="s">
        <v>44</v>
      </c>
      <c r="H673">
        <v>319398</v>
      </c>
      <c r="I673" s="24" t="s">
        <v>322</v>
      </c>
      <c r="J673" s="24">
        <v>4.1121560149150795</v>
      </c>
      <c r="K673" s="24">
        <v>0</v>
      </c>
      <c r="L673" s="24">
        <v>6.1682340223726193</v>
      </c>
      <c r="M673" s="24">
        <v>0</v>
      </c>
      <c r="N673" s="24">
        <v>0</v>
      </c>
      <c r="O673" s="24">
        <v>2.7055273832277882</v>
      </c>
      <c r="P673" s="24">
        <v>0</v>
      </c>
      <c r="Q673" s="24">
        <v>2.7055273832277882</v>
      </c>
      <c r="R673" s="24">
        <v>0</v>
      </c>
      <c r="S673" s="25">
        <v>2.2100918829453891</v>
      </c>
      <c r="T673" s="25">
        <v>0</v>
      </c>
      <c r="U673" s="25">
        <v>2.7055273832277882</v>
      </c>
      <c r="V673" s="26">
        <v>838.80000000000007</v>
      </c>
      <c r="W673" s="2">
        <v>0.05</v>
      </c>
      <c r="X673" s="2">
        <v>0.03</v>
      </c>
      <c r="Y673" s="27">
        <v>772.95420000000001</v>
      </c>
      <c r="Z673" s="1"/>
      <c r="AA673" s="28"/>
      <c r="AB673" s="29">
        <v>3178.5082627838733</v>
      </c>
      <c r="AC673" s="29">
        <v>0</v>
      </c>
      <c r="AD673" s="29">
        <v>4767.7623941758102</v>
      </c>
      <c r="AE673" s="29">
        <v>0</v>
      </c>
      <c r="AF673" s="29">
        <v>0</v>
      </c>
      <c r="AG673" s="29">
        <v>2091.2487540809284</v>
      </c>
      <c r="AH673" s="24">
        <v>0</v>
      </c>
      <c r="AI673" s="24">
        <v>2091.2487540809284</v>
      </c>
      <c r="AJ673" s="24">
        <v>0</v>
      </c>
      <c r="AK673" s="29">
        <v>1708.2998033085469</v>
      </c>
      <c r="AL673" s="29">
        <v>0</v>
      </c>
      <c r="AM673" s="29">
        <v>2091.2487540809284</v>
      </c>
      <c r="AN673">
        <v>0</v>
      </c>
      <c r="AO673" s="30">
        <v>2.4540000000000002</v>
      </c>
      <c r="AP673">
        <v>2.4540000000000002</v>
      </c>
      <c r="AQ673">
        <v>36.000000014400001</v>
      </c>
      <c r="AR673" s="29">
        <v>10.091230860601605</v>
      </c>
      <c r="AS673" s="29">
        <v>0</v>
      </c>
      <c r="AT673" s="29">
        <v>15.136846290902408</v>
      </c>
      <c r="AU673" s="29">
        <v>0</v>
      </c>
      <c r="AV673" s="29">
        <v>0</v>
      </c>
      <c r="AW673" s="29">
        <v>6.639364198440993</v>
      </c>
      <c r="AX673" s="24">
        <v>0</v>
      </c>
      <c r="AY673" s="24">
        <v>6.639364198440993</v>
      </c>
      <c r="AZ673" s="24">
        <v>0</v>
      </c>
      <c r="BA673" s="29">
        <v>5.4235654807479854</v>
      </c>
      <c r="BB673" s="29">
        <v>0</v>
      </c>
      <c r="BC673" s="29">
        <v>6.639364198440993</v>
      </c>
      <c r="BD673" s="1">
        <f t="shared" si="30"/>
        <v>20.607064069916454</v>
      </c>
      <c r="BE673" s="28">
        <f t="shared" si="31"/>
        <v>15928.316722511017</v>
      </c>
      <c r="BF673" s="28">
        <f t="shared" si="32"/>
        <v>50.569735227574974</v>
      </c>
    </row>
    <row r="674" spans="1:58" x14ac:dyDescent="0.25">
      <c r="A674" s="21" t="s">
        <v>139</v>
      </c>
      <c r="B674" s="22" t="s">
        <v>139</v>
      </c>
      <c r="C674" s="23" t="s">
        <v>440</v>
      </c>
      <c r="D674" s="23" t="s">
        <v>271</v>
      </c>
      <c r="E674" t="s">
        <v>583</v>
      </c>
      <c r="F674" t="s">
        <v>584</v>
      </c>
      <c r="G674" s="23" t="s">
        <v>44</v>
      </c>
      <c r="H674">
        <v>319395</v>
      </c>
      <c r="I674" s="24" t="s">
        <v>324</v>
      </c>
      <c r="J674" s="24">
        <v>5.1401950186438494</v>
      </c>
      <c r="K674" s="24">
        <v>0</v>
      </c>
      <c r="L674" s="24">
        <v>3.0841170111863097</v>
      </c>
      <c r="M674" s="24">
        <v>0</v>
      </c>
      <c r="N674" s="24">
        <v>0</v>
      </c>
      <c r="O674" s="24">
        <v>1.8036849221518587</v>
      </c>
      <c r="P674" s="24">
        <v>0</v>
      </c>
      <c r="Q674" s="24">
        <v>2.7055273832277882</v>
      </c>
      <c r="R674" s="24">
        <v>0</v>
      </c>
      <c r="S674" s="25">
        <v>2.2100918829453891</v>
      </c>
      <c r="T674" s="25">
        <v>0</v>
      </c>
      <c r="U674" s="25">
        <v>2.7055273832277882</v>
      </c>
      <c r="V674" s="26">
        <v>1063.92</v>
      </c>
      <c r="W674" s="2">
        <v>0.05</v>
      </c>
      <c r="X674" s="2">
        <v>0.03</v>
      </c>
      <c r="Y674" s="27">
        <v>980.40228000000002</v>
      </c>
      <c r="Z674" s="1"/>
      <c r="AA674" s="28"/>
      <c r="AB674" s="29">
        <v>5039.4589159230727</v>
      </c>
      <c r="AC674" s="29">
        <v>0</v>
      </c>
      <c r="AD674" s="29">
        <v>3023.6753495538437</v>
      </c>
      <c r="AE674" s="29">
        <v>0</v>
      </c>
      <c r="AF674" s="29">
        <v>0</v>
      </c>
      <c r="AG674" s="29">
        <v>1768.3368100793048</v>
      </c>
      <c r="AH674" s="24">
        <v>0</v>
      </c>
      <c r="AI674" s="24">
        <v>2652.5052151189575</v>
      </c>
      <c r="AJ674" s="24">
        <v>0</v>
      </c>
      <c r="AK674" s="29">
        <v>2166.7791210491528</v>
      </c>
      <c r="AL674" s="29">
        <v>0</v>
      </c>
      <c r="AM674" s="29">
        <v>2652.5052151189575</v>
      </c>
      <c r="AN674">
        <v>0</v>
      </c>
      <c r="AO674" s="30">
        <v>3.0030000000000001</v>
      </c>
      <c r="AP674">
        <v>3.0030000000000001</v>
      </c>
      <c r="AQ674">
        <v>6.0000000024000002</v>
      </c>
      <c r="AR674" s="29">
        <v>15.43600564098748</v>
      </c>
      <c r="AS674" s="29">
        <v>0</v>
      </c>
      <c r="AT674" s="29">
        <v>9.2616033845924886</v>
      </c>
      <c r="AU674" s="29">
        <v>0</v>
      </c>
      <c r="AV674" s="29">
        <v>0</v>
      </c>
      <c r="AW674" s="29">
        <v>5.4164658212220322</v>
      </c>
      <c r="AX674" s="24">
        <v>0</v>
      </c>
      <c r="AY674" s="24">
        <v>8.1246987318330479</v>
      </c>
      <c r="AZ674" s="24">
        <v>0</v>
      </c>
      <c r="BA674" s="29">
        <v>6.6369059244850037</v>
      </c>
      <c r="BB674" s="29">
        <v>0</v>
      </c>
      <c r="BC674" s="29">
        <v>8.1246987318330479</v>
      </c>
      <c r="BD674" s="1">
        <f t="shared" si="30"/>
        <v>17.649143601382985</v>
      </c>
      <c r="BE674" s="28">
        <f t="shared" si="31"/>
        <v>17303.260626843286</v>
      </c>
      <c r="BF674" s="28">
        <f t="shared" si="32"/>
        <v>53.000378234953104</v>
      </c>
    </row>
    <row r="675" spans="1:58" x14ac:dyDescent="0.25">
      <c r="A675" s="21" t="s">
        <v>139</v>
      </c>
      <c r="B675" s="22" t="s">
        <v>139</v>
      </c>
      <c r="C675" s="23" t="s">
        <v>440</v>
      </c>
      <c r="D675" s="23" t="s">
        <v>271</v>
      </c>
      <c r="E675" t="s">
        <v>583</v>
      </c>
      <c r="F675" t="s">
        <v>584</v>
      </c>
      <c r="G675" s="23" t="s">
        <v>44</v>
      </c>
      <c r="H675">
        <v>303550</v>
      </c>
      <c r="I675" s="24" t="s">
        <v>45</v>
      </c>
      <c r="J675" s="24">
        <v>3.0841170111863097</v>
      </c>
      <c r="K675" s="24">
        <v>0</v>
      </c>
      <c r="L675" s="24">
        <v>3.0841170111863097</v>
      </c>
      <c r="M675" s="24">
        <v>0</v>
      </c>
      <c r="N675" s="24">
        <v>0</v>
      </c>
      <c r="O675" s="24">
        <v>2.7055273832277882</v>
      </c>
      <c r="P675" s="24">
        <v>0</v>
      </c>
      <c r="Q675" s="24">
        <v>1.8036849221518587</v>
      </c>
      <c r="R675" s="24">
        <v>0</v>
      </c>
      <c r="S675" s="25">
        <v>1.4733945886302595</v>
      </c>
      <c r="T675" s="25">
        <v>0</v>
      </c>
      <c r="U675" s="25">
        <v>2.7055273832277882</v>
      </c>
      <c r="V675" s="26">
        <v>1005.54</v>
      </c>
      <c r="W675" s="2">
        <v>0.05</v>
      </c>
      <c r="X675" s="2">
        <v>0.03</v>
      </c>
      <c r="Y675" s="27">
        <v>926.60510999999985</v>
      </c>
      <c r="Z675" s="1"/>
      <c r="AA675" s="28"/>
      <c r="AB675" s="29">
        <v>2857.7585824031612</v>
      </c>
      <c r="AC675" s="29">
        <v>0</v>
      </c>
      <c r="AD675" s="29">
        <v>2857.7585824031612</v>
      </c>
      <c r="AE675" s="29">
        <v>0</v>
      </c>
      <c r="AF675" s="29">
        <v>0</v>
      </c>
      <c r="AG675" s="29">
        <v>2506.9554985437962</v>
      </c>
      <c r="AH675" s="24">
        <v>0</v>
      </c>
      <c r="AI675" s="24">
        <v>1671.3036656958643</v>
      </c>
      <c r="AJ675" s="24">
        <v>0</v>
      </c>
      <c r="AK675" s="29">
        <v>1365.2549548711461</v>
      </c>
      <c r="AL675" s="29">
        <v>0</v>
      </c>
      <c r="AM675" s="29">
        <v>2506.9554985437962</v>
      </c>
      <c r="AN675">
        <v>0</v>
      </c>
      <c r="AO675" s="30">
        <v>3.5859999999999999</v>
      </c>
      <c r="AP675">
        <v>3.5859999999999999</v>
      </c>
      <c r="AQ675">
        <v>6.0000000024000002</v>
      </c>
      <c r="AR675" s="29">
        <v>11.059643602114106</v>
      </c>
      <c r="AS675" s="29">
        <v>0</v>
      </c>
      <c r="AT675" s="29">
        <v>11.059643602114106</v>
      </c>
      <c r="AU675" s="29">
        <v>0</v>
      </c>
      <c r="AV675" s="29">
        <v>0</v>
      </c>
      <c r="AW675" s="29">
        <v>9.7020211962548473</v>
      </c>
      <c r="AX675" s="24">
        <v>0</v>
      </c>
      <c r="AY675" s="24">
        <v>6.4680141308365648</v>
      </c>
      <c r="AZ675" s="24">
        <v>0</v>
      </c>
      <c r="BA675" s="29">
        <v>5.2835929948281102</v>
      </c>
      <c r="BB675" s="29">
        <v>0</v>
      </c>
      <c r="BC675" s="29">
        <v>9.7020211962548473</v>
      </c>
      <c r="BD675" s="1">
        <f t="shared" si="30"/>
        <v>14.856368299610317</v>
      </c>
      <c r="BE675" s="28">
        <f t="shared" si="31"/>
        <v>13765.986782460928</v>
      </c>
      <c r="BF675" s="28">
        <f t="shared" si="32"/>
        <v>53.274936722402586</v>
      </c>
    </row>
    <row r="676" spans="1:58" x14ac:dyDescent="0.25">
      <c r="A676" s="21" t="s">
        <v>139</v>
      </c>
      <c r="B676" s="22" t="s">
        <v>139</v>
      </c>
      <c r="C676" s="23" t="s">
        <v>440</v>
      </c>
      <c r="D676" s="23" t="s">
        <v>271</v>
      </c>
      <c r="E676" t="s">
        <v>583</v>
      </c>
      <c r="F676" t="s">
        <v>584</v>
      </c>
      <c r="G676" s="23" t="s">
        <v>44</v>
      </c>
      <c r="H676">
        <v>317904</v>
      </c>
      <c r="I676" s="24" t="s">
        <v>155</v>
      </c>
      <c r="J676" s="24">
        <v>0</v>
      </c>
      <c r="K676" s="24">
        <v>0</v>
      </c>
      <c r="L676" s="24">
        <v>2.0560780074575398</v>
      </c>
      <c r="M676" s="24">
        <v>0</v>
      </c>
      <c r="N676" s="24">
        <v>0</v>
      </c>
      <c r="O676" s="24">
        <v>0</v>
      </c>
      <c r="P676" s="24">
        <v>0</v>
      </c>
      <c r="Q676" s="24">
        <v>0.90184246107592936</v>
      </c>
      <c r="R676" s="24">
        <v>0</v>
      </c>
      <c r="S676" s="25">
        <v>0.73669729431512976</v>
      </c>
      <c r="T676" s="25">
        <v>0</v>
      </c>
      <c r="U676" s="25">
        <v>1.8036849221518587</v>
      </c>
      <c r="V676" s="26">
        <v>1763.60256</v>
      </c>
      <c r="W676" s="2">
        <v>0.05</v>
      </c>
      <c r="X676" s="2">
        <v>0.03</v>
      </c>
      <c r="Y676" s="27">
        <v>1625.1597590399999</v>
      </c>
      <c r="Z676" s="1"/>
      <c r="AA676" s="28"/>
      <c r="AB676" s="29">
        <v>0</v>
      </c>
      <c r="AC676" s="29">
        <v>0</v>
      </c>
      <c r="AD676" s="29">
        <v>3341.4552391671386</v>
      </c>
      <c r="AE676" s="29">
        <v>0</v>
      </c>
      <c r="AF676" s="29">
        <v>0</v>
      </c>
      <c r="AG676" s="29">
        <v>0</v>
      </c>
      <c r="AH676" s="24">
        <v>0</v>
      </c>
      <c r="AI676" s="24">
        <v>1465.638076734198</v>
      </c>
      <c r="AJ676" s="24">
        <v>0</v>
      </c>
      <c r="AK676" s="29">
        <v>1197.2507973145962</v>
      </c>
      <c r="AL676" s="29">
        <v>0</v>
      </c>
      <c r="AM676" s="29">
        <v>2931.2761534683959</v>
      </c>
      <c r="AN676">
        <v>0</v>
      </c>
      <c r="AO676" s="30">
        <v>3.54</v>
      </c>
      <c r="AP676">
        <v>3.54</v>
      </c>
      <c r="AQ676">
        <v>6.0000000024000002</v>
      </c>
      <c r="AR676" s="29">
        <v>0</v>
      </c>
      <c r="AS676" s="29">
        <v>0</v>
      </c>
      <c r="AT676" s="29">
        <v>7.2785161463996912</v>
      </c>
      <c r="AU676" s="29">
        <v>0</v>
      </c>
      <c r="AV676" s="29">
        <v>0</v>
      </c>
      <c r="AW676" s="29">
        <v>0</v>
      </c>
      <c r="AX676" s="24">
        <v>0</v>
      </c>
      <c r="AY676" s="24">
        <v>3.1925223122087898</v>
      </c>
      <c r="AZ676" s="24">
        <v>0</v>
      </c>
      <c r="BA676" s="29">
        <v>2.6079084218755595</v>
      </c>
      <c r="BB676" s="29">
        <v>0</v>
      </c>
      <c r="BC676" s="29">
        <v>6.3850446244175796</v>
      </c>
      <c r="BD676" s="1">
        <f t="shared" si="30"/>
        <v>5.498302685000457</v>
      </c>
      <c r="BE676" s="28">
        <f t="shared" si="31"/>
        <v>8935.6202666843292</v>
      </c>
      <c r="BF676" s="28">
        <f t="shared" si="32"/>
        <v>19.463991504901621</v>
      </c>
    </row>
    <row r="677" spans="1:58" x14ac:dyDescent="0.25">
      <c r="A677" s="21" t="s">
        <v>139</v>
      </c>
      <c r="B677" s="22" t="s">
        <v>139</v>
      </c>
      <c r="C677" s="23" t="s">
        <v>440</v>
      </c>
      <c r="D677" s="23" t="s">
        <v>271</v>
      </c>
      <c r="E677" t="s">
        <v>583</v>
      </c>
      <c r="F677" t="s">
        <v>584</v>
      </c>
      <c r="G677" s="23" t="s">
        <v>23</v>
      </c>
      <c r="H677">
        <v>310739</v>
      </c>
      <c r="I677" s="24" t="s">
        <v>50</v>
      </c>
      <c r="J677" s="24">
        <v>3.1032951800400657</v>
      </c>
      <c r="K677" s="24">
        <v>0</v>
      </c>
      <c r="L677" s="24">
        <v>3.1032951800400657</v>
      </c>
      <c r="M677" s="24">
        <v>0</v>
      </c>
      <c r="N677" s="24">
        <v>0</v>
      </c>
      <c r="O677" s="24">
        <v>0</v>
      </c>
      <c r="P677" s="24">
        <v>0</v>
      </c>
      <c r="Q677" s="24">
        <v>0.90745044771692518</v>
      </c>
      <c r="R677" s="24">
        <v>0</v>
      </c>
      <c r="S677" s="25">
        <v>0.74127834783976432</v>
      </c>
      <c r="T677" s="25">
        <v>0</v>
      </c>
      <c r="U677" s="25">
        <v>1.8149008954338504</v>
      </c>
      <c r="V677" s="26">
        <v>726.48</v>
      </c>
      <c r="W677" s="2">
        <v>0.05</v>
      </c>
      <c r="X677" s="2">
        <v>0.03</v>
      </c>
      <c r="Y677" s="27">
        <v>669.4513199999999</v>
      </c>
      <c r="Z677" s="1"/>
      <c r="AA677" s="28"/>
      <c r="AB677" s="29">
        <v>2077.5050546274592</v>
      </c>
      <c r="AC677" s="29">
        <v>0</v>
      </c>
      <c r="AD677" s="29">
        <v>2077.5050546274592</v>
      </c>
      <c r="AE677" s="29">
        <v>0</v>
      </c>
      <c r="AF677" s="29">
        <v>0</v>
      </c>
      <c r="AG677" s="29">
        <v>0</v>
      </c>
      <c r="AH677" s="24">
        <v>0</v>
      </c>
      <c r="AI677" s="24">
        <v>607.49390005868645</v>
      </c>
      <c r="AJ677" s="24">
        <v>0</v>
      </c>
      <c r="AK677" s="29">
        <v>496.24976844874931</v>
      </c>
      <c r="AL677" s="29">
        <v>0</v>
      </c>
      <c r="AM677" s="29">
        <v>1214.9878001173729</v>
      </c>
      <c r="AN677">
        <v>0</v>
      </c>
      <c r="AO677" s="30">
        <v>24.0000000384</v>
      </c>
      <c r="AP677">
        <v>9.9</v>
      </c>
      <c r="AQ677">
        <v>24.0000000384</v>
      </c>
      <c r="AR677" s="29">
        <v>74.479084440128105</v>
      </c>
      <c r="AS677" s="29">
        <v>0</v>
      </c>
      <c r="AT677" s="29">
        <v>74.479084440128105</v>
      </c>
      <c r="AU677" s="29">
        <v>0</v>
      </c>
      <c r="AV677" s="29">
        <v>0</v>
      </c>
      <c r="AW677" s="29">
        <v>0</v>
      </c>
      <c r="AX677" s="24">
        <v>0</v>
      </c>
      <c r="AY677" s="24">
        <v>21.7788107800523</v>
      </c>
      <c r="AZ677" s="24">
        <v>0</v>
      </c>
      <c r="BA677" s="29">
        <v>17.790680376619431</v>
      </c>
      <c r="BB677" s="29">
        <v>0</v>
      </c>
      <c r="BC677" s="29">
        <v>43.5576215601046</v>
      </c>
      <c r="BD677" s="1">
        <f t="shared" si="30"/>
        <v>9.6702200510706717</v>
      </c>
      <c r="BE677" s="28">
        <f t="shared" si="31"/>
        <v>6473.7415778797267</v>
      </c>
      <c r="BF677" s="28">
        <f t="shared" si="32"/>
        <v>232.08528159703255</v>
      </c>
    </row>
    <row r="678" spans="1:58" x14ac:dyDescent="0.25">
      <c r="A678" s="21" t="s">
        <v>139</v>
      </c>
      <c r="B678" s="22" t="s">
        <v>139</v>
      </c>
      <c r="C678" s="23" t="s">
        <v>440</v>
      </c>
      <c r="D678" s="23" t="s">
        <v>271</v>
      </c>
      <c r="E678" t="s">
        <v>583</v>
      </c>
      <c r="F678" t="s">
        <v>584</v>
      </c>
      <c r="G678" s="23" t="s">
        <v>23</v>
      </c>
      <c r="H678">
        <v>317070</v>
      </c>
      <c r="I678" s="24" t="s">
        <v>98</v>
      </c>
      <c r="J678" s="24">
        <v>3.1032951800400657</v>
      </c>
      <c r="K678" s="24">
        <v>0</v>
      </c>
      <c r="L678" s="24">
        <v>2.0688634533600436</v>
      </c>
      <c r="M678" s="24">
        <v>0</v>
      </c>
      <c r="N678" s="24">
        <v>0</v>
      </c>
      <c r="O678" s="24">
        <v>1.8149008954338504</v>
      </c>
      <c r="P678" s="24">
        <v>0</v>
      </c>
      <c r="Q678" s="24">
        <v>1.8149008954338504</v>
      </c>
      <c r="R678" s="24">
        <v>0</v>
      </c>
      <c r="S678" s="25">
        <v>1.4825566956795286</v>
      </c>
      <c r="T678" s="25">
        <v>0</v>
      </c>
      <c r="U678" s="25">
        <v>1.8149008954338504</v>
      </c>
      <c r="V678" s="26">
        <v>665.76</v>
      </c>
      <c r="W678" s="2">
        <v>0.05</v>
      </c>
      <c r="X678" s="2">
        <v>0.03</v>
      </c>
      <c r="Y678" s="27">
        <v>613.49784</v>
      </c>
      <c r="Z678" s="1"/>
      <c r="AA678" s="28"/>
      <c r="AB678" s="29">
        <v>1903.8648898369913</v>
      </c>
      <c r="AC678" s="29">
        <v>0</v>
      </c>
      <c r="AD678" s="29">
        <v>1269.2432598913274</v>
      </c>
      <c r="AE678" s="29">
        <v>0</v>
      </c>
      <c r="AF678" s="29">
        <v>0</v>
      </c>
      <c r="AG678" s="29">
        <v>1113.437779162733</v>
      </c>
      <c r="AH678" s="24">
        <v>0</v>
      </c>
      <c r="AI678" s="24">
        <v>1113.437779162733</v>
      </c>
      <c r="AJ678" s="24">
        <v>0</v>
      </c>
      <c r="AK678" s="29">
        <v>909.54533047692814</v>
      </c>
      <c r="AL678" s="29">
        <v>0</v>
      </c>
      <c r="AM678" s="29">
        <v>1113.437779162733</v>
      </c>
      <c r="AN678">
        <v>0</v>
      </c>
      <c r="AO678" s="30">
        <v>24.0000000384</v>
      </c>
      <c r="AP678">
        <v>5.1840000000000002</v>
      </c>
      <c r="AQ678">
        <v>24.0000000384</v>
      </c>
      <c r="AR678" s="29">
        <v>74.479084440128105</v>
      </c>
      <c r="AS678" s="29">
        <v>0</v>
      </c>
      <c r="AT678" s="29">
        <v>49.652722960085406</v>
      </c>
      <c r="AU678" s="29">
        <v>0</v>
      </c>
      <c r="AV678" s="29">
        <v>0</v>
      </c>
      <c r="AW678" s="29">
        <v>43.5576215601046</v>
      </c>
      <c r="AX678" s="24">
        <v>0</v>
      </c>
      <c r="AY678" s="24">
        <v>43.5576215601046</v>
      </c>
      <c r="AZ678" s="24">
        <v>0</v>
      </c>
      <c r="BA678" s="29">
        <v>35.581360753238862</v>
      </c>
      <c r="BB678" s="29">
        <v>0</v>
      </c>
      <c r="BC678" s="29">
        <v>43.5576215601046</v>
      </c>
      <c r="BD678" s="1">
        <f t="shared" si="30"/>
        <v>12.09941801538119</v>
      </c>
      <c r="BE678" s="28">
        <f t="shared" si="31"/>
        <v>7422.9668176934456</v>
      </c>
      <c r="BF678" s="28">
        <f t="shared" si="32"/>
        <v>290.38603283376619</v>
      </c>
    </row>
    <row r="679" spans="1:58" x14ac:dyDescent="0.25">
      <c r="A679" s="21" t="s">
        <v>139</v>
      </c>
      <c r="B679" s="22" t="s">
        <v>139</v>
      </c>
      <c r="C679" s="23" t="s">
        <v>440</v>
      </c>
      <c r="D679" s="23" t="s">
        <v>271</v>
      </c>
      <c r="E679" t="s">
        <v>583</v>
      </c>
      <c r="F679" t="s">
        <v>584</v>
      </c>
      <c r="G679" s="23" t="s">
        <v>23</v>
      </c>
      <c r="H679">
        <v>317068</v>
      </c>
      <c r="I679" s="24" t="s">
        <v>97</v>
      </c>
      <c r="J679" s="24">
        <v>2.0688634533600436</v>
      </c>
      <c r="K679" s="24">
        <v>0</v>
      </c>
      <c r="L679" s="24">
        <v>2.0688634533600436</v>
      </c>
      <c r="M679" s="24">
        <v>0</v>
      </c>
      <c r="N679" s="24">
        <v>0</v>
      </c>
      <c r="O679" s="24">
        <v>1.8149008954338504</v>
      </c>
      <c r="P679" s="24">
        <v>0</v>
      </c>
      <c r="Q679" s="24">
        <v>1.8149008954338504</v>
      </c>
      <c r="R679" s="24">
        <v>0</v>
      </c>
      <c r="S679" s="25">
        <v>1.4825566956795286</v>
      </c>
      <c r="T679" s="25">
        <v>0</v>
      </c>
      <c r="U679" s="25">
        <v>2.7223513431507755</v>
      </c>
      <c r="V679" s="26">
        <v>537.12</v>
      </c>
      <c r="W679" s="2">
        <v>0.05</v>
      </c>
      <c r="X679" s="2">
        <v>0.03</v>
      </c>
      <c r="Y679" s="27">
        <v>494.95607999999993</v>
      </c>
      <c r="Z679" s="1"/>
      <c r="AA679" s="28"/>
      <c r="AB679" s="29">
        <v>1023.9965449303498</v>
      </c>
      <c r="AC679" s="29">
        <v>0</v>
      </c>
      <c r="AD679" s="29">
        <v>1023.9965449303498</v>
      </c>
      <c r="AE679" s="29">
        <v>0</v>
      </c>
      <c r="AF679" s="29">
        <v>0</v>
      </c>
      <c r="AG679" s="29">
        <v>898.29623279242833</v>
      </c>
      <c r="AH679" s="24">
        <v>0</v>
      </c>
      <c r="AI679" s="24">
        <v>898.29623279242833</v>
      </c>
      <c r="AJ679" s="24">
        <v>0</v>
      </c>
      <c r="AK679" s="29">
        <v>733.80045047129238</v>
      </c>
      <c r="AL679" s="29">
        <v>0</v>
      </c>
      <c r="AM679" s="29">
        <v>1347.4443491886425</v>
      </c>
      <c r="AN679">
        <v>0</v>
      </c>
      <c r="AO679" s="30">
        <v>24.0000000384</v>
      </c>
      <c r="AP679">
        <v>7.8719999999999999</v>
      </c>
      <c r="AQ679">
        <v>24.0000000384</v>
      </c>
      <c r="AR679" s="29">
        <v>49.652722960085406</v>
      </c>
      <c r="AS679" s="29">
        <v>0</v>
      </c>
      <c r="AT679" s="29">
        <v>49.652722960085406</v>
      </c>
      <c r="AU679" s="29">
        <v>0</v>
      </c>
      <c r="AV679" s="29">
        <v>0</v>
      </c>
      <c r="AW679" s="29">
        <v>43.5576215601046</v>
      </c>
      <c r="AX679" s="24">
        <v>0</v>
      </c>
      <c r="AY679" s="24">
        <v>43.5576215601046</v>
      </c>
      <c r="AZ679" s="24">
        <v>0</v>
      </c>
      <c r="BA679" s="29">
        <v>35.581360753238862</v>
      </c>
      <c r="BB679" s="29">
        <v>0</v>
      </c>
      <c r="BC679" s="29">
        <v>65.336432340156904</v>
      </c>
      <c r="BD679" s="1">
        <f t="shared" si="30"/>
        <v>11.972436736418091</v>
      </c>
      <c r="BE679" s="28">
        <f t="shared" si="31"/>
        <v>5925.8303551054905</v>
      </c>
      <c r="BF679" s="28">
        <f t="shared" si="32"/>
        <v>287.33848213377576</v>
      </c>
    </row>
    <row r="680" spans="1:58" x14ac:dyDescent="0.25">
      <c r="A680" s="21" t="s">
        <v>139</v>
      </c>
      <c r="B680" s="22" t="s">
        <v>139</v>
      </c>
      <c r="C680" s="23" t="s">
        <v>440</v>
      </c>
      <c r="D680" s="23" t="s">
        <v>271</v>
      </c>
      <c r="E680" t="s">
        <v>583</v>
      </c>
      <c r="F680" t="s">
        <v>584</v>
      </c>
      <c r="G680" s="23" t="s">
        <v>23</v>
      </c>
      <c r="H680">
        <v>317067</v>
      </c>
      <c r="I680" s="24" t="s">
        <v>96</v>
      </c>
      <c r="J680" s="24">
        <v>3.1032951800400657</v>
      </c>
      <c r="K680" s="24">
        <v>0</v>
      </c>
      <c r="L680" s="24">
        <v>3.1032951800400657</v>
      </c>
      <c r="M680" s="24">
        <v>0</v>
      </c>
      <c r="N680" s="24">
        <v>0</v>
      </c>
      <c r="O680" s="24">
        <v>2.7223513431507755</v>
      </c>
      <c r="P680" s="24">
        <v>0</v>
      </c>
      <c r="Q680" s="24">
        <v>1.8149008954338504</v>
      </c>
      <c r="R680" s="24">
        <v>0</v>
      </c>
      <c r="S680" s="25">
        <v>1.4825566956795286</v>
      </c>
      <c r="T680" s="25">
        <v>0</v>
      </c>
      <c r="U680" s="25">
        <v>2.7223513431507755</v>
      </c>
      <c r="V680" s="26">
        <v>738</v>
      </c>
      <c r="W680" s="2">
        <v>0.05</v>
      </c>
      <c r="X680" s="2">
        <v>0.03</v>
      </c>
      <c r="Y680" s="27">
        <v>680.06700000000001</v>
      </c>
      <c r="Z680" s="1"/>
      <c r="AA680" s="28"/>
      <c r="AB680" s="29">
        <v>2110.4486432043072</v>
      </c>
      <c r="AC680" s="29">
        <v>0</v>
      </c>
      <c r="AD680" s="29">
        <v>2110.4486432043072</v>
      </c>
      <c r="AE680" s="29">
        <v>0</v>
      </c>
      <c r="AF680" s="29">
        <v>0</v>
      </c>
      <c r="AG680" s="29">
        <v>1851.3813108825184</v>
      </c>
      <c r="AH680" s="24">
        <v>0</v>
      </c>
      <c r="AI680" s="24">
        <v>1234.2542072550123</v>
      </c>
      <c r="AJ680" s="24">
        <v>0</v>
      </c>
      <c r="AK680" s="29">
        <v>1008.23788436069</v>
      </c>
      <c r="AL680" s="29">
        <v>0</v>
      </c>
      <c r="AM680" s="29">
        <v>1851.3813108825184</v>
      </c>
      <c r="AN680">
        <v>0</v>
      </c>
      <c r="AO680" s="30">
        <v>24.0000000384</v>
      </c>
      <c r="AP680">
        <v>10.321999999999999</v>
      </c>
      <c r="AQ680">
        <v>24.0000000384</v>
      </c>
      <c r="AR680" s="29">
        <v>74.479084440128105</v>
      </c>
      <c r="AS680" s="29">
        <v>0</v>
      </c>
      <c r="AT680" s="29">
        <v>74.479084440128105</v>
      </c>
      <c r="AU680" s="29">
        <v>0</v>
      </c>
      <c r="AV680" s="29">
        <v>0</v>
      </c>
      <c r="AW680" s="29">
        <v>65.336432340156904</v>
      </c>
      <c r="AX680" s="24">
        <v>0</v>
      </c>
      <c r="AY680" s="24">
        <v>43.5576215601046</v>
      </c>
      <c r="AZ680" s="24">
        <v>0</v>
      </c>
      <c r="BA680" s="29">
        <v>35.581360753238862</v>
      </c>
      <c r="BB680" s="29">
        <v>0</v>
      </c>
      <c r="BC680" s="29">
        <v>65.336432340156904</v>
      </c>
      <c r="BD680" s="1">
        <f t="shared" si="30"/>
        <v>14.94875063749506</v>
      </c>
      <c r="BE680" s="28">
        <f t="shared" si="31"/>
        <v>10166.151999789354</v>
      </c>
      <c r="BF680" s="28">
        <f t="shared" si="32"/>
        <v>358.77001587391351</v>
      </c>
    </row>
    <row r="681" spans="1:58" x14ac:dyDescent="0.25">
      <c r="A681" s="21" t="s">
        <v>139</v>
      </c>
      <c r="B681" s="22" t="s">
        <v>139</v>
      </c>
      <c r="C681" s="23" t="s">
        <v>440</v>
      </c>
      <c r="D681" s="23" t="s">
        <v>271</v>
      </c>
      <c r="E681" t="s">
        <v>583</v>
      </c>
      <c r="F681" t="s">
        <v>584</v>
      </c>
      <c r="G681" s="23" t="s">
        <v>23</v>
      </c>
      <c r="H681">
        <v>317066</v>
      </c>
      <c r="I681" s="24" t="s">
        <v>95</v>
      </c>
      <c r="J681" s="24">
        <v>3.1032951800400657</v>
      </c>
      <c r="K681" s="24">
        <v>0</v>
      </c>
      <c r="L681" s="24">
        <v>3.1032951800400657</v>
      </c>
      <c r="M681" s="24">
        <v>0</v>
      </c>
      <c r="N681" s="24">
        <v>0</v>
      </c>
      <c r="O681" s="24">
        <v>2.7223513431507755</v>
      </c>
      <c r="P681" s="24">
        <v>0</v>
      </c>
      <c r="Q681" s="24">
        <v>1.8149008954338504</v>
      </c>
      <c r="R681" s="24">
        <v>0</v>
      </c>
      <c r="S681" s="25">
        <v>1.4825566956795286</v>
      </c>
      <c r="T681" s="25">
        <v>0</v>
      </c>
      <c r="U681" s="25">
        <v>2.7223513431507755</v>
      </c>
      <c r="V681" s="26">
        <v>889.19999999999993</v>
      </c>
      <c r="W681" s="2">
        <v>0.05</v>
      </c>
      <c r="X681" s="2">
        <v>0.03</v>
      </c>
      <c r="Y681" s="27">
        <v>819.39779999999985</v>
      </c>
      <c r="Z681" s="1"/>
      <c r="AA681" s="28"/>
      <c r="AB681" s="29">
        <v>2542.8332432754332</v>
      </c>
      <c r="AC681" s="29">
        <v>0</v>
      </c>
      <c r="AD681" s="29">
        <v>2542.8332432754332</v>
      </c>
      <c r="AE681" s="29">
        <v>0</v>
      </c>
      <c r="AF681" s="29">
        <v>0</v>
      </c>
      <c r="AG681" s="29">
        <v>2230.6887014047902</v>
      </c>
      <c r="AH681" s="24">
        <v>0</v>
      </c>
      <c r="AI681" s="24">
        <v>1487.1258009365267</v>
      </c>
      <c r="AJ681" s="24">
        <v>0</v>
      </c>
      <c r="AK681" s="29">
        <v>1214.803694815075</v>
      </c>
      <c r="AL681" s="29">
        <v>0</v>
      </c>
      <c r="AM681" s="29">
        <v>2230.6887014047902</v>
      </c>
      <c r="AN681">
        <v>0</v>
      </c>
      <c r="AO681" s="30">
        <v>24.0000000384</v>
      </c>
      <c r="AP681">
        <v>16.5</v>
      </c>
      <c r="AQ681">
        <v>24.0000000384</v>
      </c>
      <c r="AR681" s="29">
        <v>74.479084440128105</v>
      </c>
      <c r="AS681" s="29">
        <v>0</v>
      </c>
      <c r="AT681" s="29">
        <v>74.479084440128105</v>
      </c>
      <c r="AU681" s="29">
        <v>0</v>
      </c>
      <c r="AV681" s="29">
        <v>0</v>
      </c>
      <c r="AW681" s="29">
        <v>65.336432340156904</v>
      </c>
      <c r="AX681" s="24">
        <v>0</v>
      </c>
      <c r="AY681" s="24">
        <v>43.5576215601046</v>
      </c>
      <c r="AZ681" s="24">
        <v>0</v>
      </c>
      <c r="BA681" s="29">
        <v>35.581360753238862</v>
      </c>
      <c r="BB681" s="29">
        <v>0</v>
      </c>
      <c r="BC681" s="29">
        <v>65.336432340156904</v>
      </c>
      <c r="BD681" s="1">
        <f t="shared" si="30"/>
        <v>14.94875063749506</v>
      </c>
      <c r="BE681" s="28">
        <f t="shared" si="31"/>
        <v>12248.973385112047</v>
      </c>
      <c r="BF681" s="28">
        <f t="shared" si="32"/>
        <v>358.77001587391351</v>
      </c>
    </row>
    <row r="682" spans="1:58" x14ac:dyDescent="0.25">
      <c r="A682" s="21" t="s">
        <v>139</v>
      </c>
      <c r="B682" s="22" t="s">
        <v>139</v>
      </c>
      <c r="C682" s="23" t="s">
        <v>440</v>
      </c>
      <c r="D682" s="23" t="s">
        <v>271</v>
      </c>
      <c r="E682" t="s">
        <v>583</v>
      </c>
      <c r="F682" t="s">
        <v>584</v>
      </c>
      <c r="G682" s="23" t="s">
        <v>292</v>
      </c>
      <c r="H682">
        <v>309983</v>
      </c>
      <c r="I682" s="24" t="s">
        <v>300</v>
      </c>
      <c r="J682" s="24">
        <v>2.0560780074575398</v>
      </c>
      <c r="K682" s="24">
        <v>0</v>
      </c>
      <c r="L682" s="24">
        <v>2.0560780074575398</v>
      </c>
      <c r="M682" s="24">
        <v>0</v>
      </c>
      <c r="N682" s="24">
        <v>0</v>
      </c>
      <c r="O682" s="24">
        <v>1.8036849221518587</v>
      </c>
      <c r="P682" s="24">
        <v>0</v>
      </c>
      <c r="Q682" s="24">
        <v>1.8036849221518587</v>
      </c>
      <c r="R682" s="24">
        <v>0</v>
      </c>
      <c r="S682" s="25">
        <v>1.4733945886302595</v>
      </c>
      <c r="T682" s="25">
        <v>0</v>
      </c>
      <c r="U682" s="25">
        <v>1.8036849221518587</v>
      </c>
      <c r="V682" s="26">
        <v>672.96</v>
      </c>
      <c r="W682" s="2">
        <v>0.05</v>
      </c>
      <c r="X682" s="2">
        <v>0.03</v>
      </c>
      <c r="Y682" s="27">
        <v>620.13264000000004</v>
      </c>
      <c r="Z682" s="1"/>
      <c r="AA682" s="28"/>
      <c r="AB682" s="29">
        <v>1275.0410828105839</v>
      </c>
      <c r="AC682" s="29">
        <v>0</v>
      </c>
      <c r="AD682" s="29">
        <v>1275.0410828105839</v>
      </c>
      <c r="AE682" s="29">
        <v>0</v>
      </c>
      <c r="AF682" s="29">
        <v>0</v>
      </c>
      <c r="AG682" s="29">
        <v>1118.5238925022268</v>
      </c>
      <c r="AH682" s="24">
        <v>0</v>
      </c>
      <c r="AI682" s="24">
        <v>1118.5238925022268</v>
      </c>
      <c r="AJ682" s="24">
        <v>0</v>
      </c>
      <c r="AK682" s="29">
        <v>913.70007600899692</v>
      </c>
      <c r="AL682" s="29">
        <v>0</v>
      </c>
      <c r="AM682" s="29">
        <v>1118.5238925022268</v>
      </c>
      <c r="AN682">
        <v>0</v>
      </c>
      <c r="AO682" s="30">
        <v>48.000000076799999</v>
      </c>
      <c r="AP682">
        <v>3.61</v>
      </c>
      <c r="AQ682">
        <v>48.000000076799999</v>
      </c>
      <c r="AR682" s="29">
        <v>98.691744515868692</v>
      </c>
      <c r="AS682" s="29">
        <v>0</v>
      </c>
      <c r="AT682" s="29">
        <v>98.691744515868692</v>
      </c>
      <c r="AU682" s="29">
        <v>0</v>
      </c>
      <c r="AV682" s="29">
        <v>0</v>
      </c>
      <c r="AW682" s="29">
        <v>86.576876401812214</v>
      </c>
      <c r="AX682" s="24">
        <v>0</v>
      </c>
      <c r="AY682" s="24">
        <v>86.576876401812214</v>
      </c>
      <c r="AZ682" s="24">
        <v>0</v>
      </c>
      <c r="BA682" s="29">
        <v>70.722940367409166</v>
      </c>
      <c r="BB682" s="29">
        <v>0</v>
      </c>
      <c r="BC682" s="29">
        <v>86.576876401812214</v>
      </c>
      <c r="BD682" s="1">
        <f t="shared" si="30"/>
        <v>10.996605370000916</v>
      </c>
      <c r="BE682" s="28">
        <f t="shared" si="31"/>
        <v>6819.3539191368454</v>
      </c>
      <c r="BF682" s="28">
        <f t="shared" si="32"/>
        <v>527.83705860458326</v>
      </c>
    </row>
    <row r="683" spans="1:58" x14ac:dyDescent="0.25">
      <c r="A683" s="21" t="s">
        <v>139</v>
      </c>
      <c r="B683" s="22" t="s">
        <v>139</v>
      </c>
      <c r="C683" s="23" t="s">
        <v>440</v>
      </c>
      <c r="D683" s="23" t="s">
        <v>271</v>
      </c>
      <c r="E683" t="s">
        <v>583</v>
      </c>
      <c r="F683" t="s">
        <v>584</v>
      </c>
      <c r="G683" s="23" t="s">
        <v>292</v>
      </c>
      <c r="H683">
        <v>309577</v>
      </c>
      <c r="I683" s="24" t="s">
        <v>293</v>
      </c>
      <c r="J683" s="24">
        <v>2.0560780074575398</v>
      </c>
      <c r="K683" s="24">
        <v>0</v>
      </c>
      <c r="L683" s="24">
        <v>2.0560780074575398</v>
      </c>
      <c r="M683" s="24">
        <v>0</v>
      </c>
      <c r="N683" s="24">
        <v>0</v>
      </c>
      <c r="O683" s="24">
        <v>1.8036849221518587</v>
      </c>
      <c r="P683" s="24">
        <v>0</v>
      </c>
      <c r="Q683" s="24">
        <v>1.8036849221518587</v>
      </c>
      <c r="R683" s="24">
        <v>0</v>
      </c>
      <c r="S683" s="25">
        <v>1.4733945886302595</v>
      </c>
      <c r="T683" s="25">
        <v>0</v>
      </c>
      <c r="U683" s="25">
        <v>1.8036849221518587</v>
      </c>
      <c r="V683" s="26">
        <v>672.96</v>
      </c>
      <c r="W683" s="2">
        <v>0.05</v>
      </c>
      <c r="X683" s="2">
        <v>0.03</v>
      </c>
      <c r="Y683" s="27">
        <v>620.13264000000004</v>
      </c>
      <c r="Z683" s="1"/>
      <c r="AA683" s="28"/>
      <c r="AB683" s="29">
        <v>1275.0410828105839</v>
      </c>
      <c r="AC683" s="29">
        <v>0</v>
      </c>
      <c r="AD683" s="29">
        <v>1275.0410828105839</v>
      </c>
      <c r="AE683" s="29">
        <v>0</v>
      </c>
      <c r="AF683" s="29">
        <v>0</v>
      </c>
      <c r="AG683" s="29">
        <v>1118.5238925022268</v>
      </c>
      <c r="AH683" s="24">
        <v>0</v>
      </c>
      <c r="AI683" s="24">
        <v>1118.5238925022268</v>
      </c>
      <c r="AJ683" s="24">
        <v>0</v>
      </c>
      <c r="AK683" s="29">
        <v>913.70007600899692</v>
      </c>
      <c r="AL683" s="29">
        <v>0</v>
      </c>
      <c r="AM683" s="29">
        <v>1118.5238925022268</v>
      </c>
      <c r="AN683">
        <v>0</v>
      </c>
      <c r="AO683" s="30">
        <v>48.000000076799999</v>
      </c>
      <c r="AP683">
        <v>3.61</v>
      </c>
      <c r="AQ683">
        <v>48.000000076799999</v>
      </c>
      <c r="AR683" s="29">
        <v>98.691744515868692</v>
      </c>
      <c r="AS683" s="29">
        <v>0</v>
      </c>
      <c r="AT683" s="29">
        <v>98.691744515868692</v>
      </c>
      <c r="AU683" s="29">
        <v>0</v>
      </c>
      <c r="AV683" s="29">
        <v>0</v>
      </c>
      <c r="AW683" s="29">
        <v>86.576876401812214</v>
      </c>
      <c r="AX683" s="24">
        <v>0</v>
      </c>
      <c r="AY683" s="24">
        <v>86.576876401812214</v>
      </c>
      <c r="AZ683" s="24">
        <v>0</v>
      </c>
      <c r="BA683" s="29">
        <v>70.722940367409166</v>
      </c>
      <c r="BB683" s="29">
        <v>0</v>
      </c>
      <c r="BC683" s="29">
        <v>86.576876401812214</v>
      </c>
      <c r="BD683" s="1">
        <f t="shared" si="30"/>
        <v>10.996605370000916</v>
      </c>
      <c r="BE683" s="28">
        <f t="shared" si="31"/>
        <v>6819.3539191368454</v>
      </c>
      <c r="BF683" s="28">
        <f t="shared" si="32"/>
        <v>527.83705860458326</v>
      </c>
    </row>
    <row r="684" spans="1:58" x14ac:dyDescent="0.25">
      <c r="A684" s="21" t="s">
        <v>139</v>
      </c>
      <c r="B684" s="22" t="s">
        <v>139</v>
      </c>
      <c r="C684" s="23" t="s">
        <v>440</v>
      </c>
      <c r="D684" s="23" t="s">
        <v>271</v>
      </c>
      <c r="E684" t="s">
        <v>583</v>
      </c>
      <c r="F684" t="s">
        <v>584</v>
      </c>
      <c r="G684" s="23" t="s">
        <v>292</v>
      </c>
      <c r="H684">
        <v>309982</v>
      </c>
      <c r="I684" s="24" t="s">
        <v>299</v>
      </c>
      <c r="J684" s="24">
        <v>2.0560780074575398</v>
      </c>
      <c r="K684" s="24">
        <v>0</v>
      </c>
      <c r="L684" s="24">
        <v>2.0560780074575398</v>
      </c>
      <c r="M684" s="24">
        <v>0</v>
      </c>
      <c r="N684" s="24">
        <v>0</v>
      </c>
      <c r="O684" s="24">
        <v>1.8036849221518587</v>
      </c>
      <c r="P684" s="24">
        <v>0</v>
      </c>
      <c r="Q684" s="24">
        <v>1.8036849221518587</v>
      </c>
      <c r="R684" s="24">
        <v>0</v>
      </c>
      <c r="S684" s="25">
        <v>1.4733945886302595</v>
      </c>
      <c r="T684" s="25">
        <v>0</v>
      </c>
      <c r="U684" s="25">
        <v>1.8036849221518587</v>
      </c>
      <c r="V684" s="26">
        <v>672.96</v>
      </c>
      <c r="W684" s="2">
        <v>0.05</v>
      </c>
      <c r="X684" s="2">
        <v>0.03</v>
      </c>
      <c r="Y684" s="27">
        <v>620.13264000000004</v>
      </c>
      <c r="Z684" s="1"/>
      <c r="AA684" s="28"/>
      <c r="AB684" s="29">
        <v>1275.0410828105839</v>
      </c>
      <c r="AC684" s="29">
        <v>0</v>
      </c>
      <c r="AD684" s="29">
        <v>1275.0410828105839</v>
      </c>
      <c r="AE684" s="29">
        <v>0</v>
      </c>
      <c r="AF684" s="29">
        <v>0</v>
      </c>
      <c r="AG684" s="29">
        <v>1118.5238925022268</v>
      </c>
      <c r="AH684" s="24">
        <v>0</v>
      </c>
      <c r="AI684" s="24">
        <v>1118.5238925022268</v>
      </c>
      <c r="AJ684" s="24">
        <v>0</v>
      </c>
      <c r="AK684" s="29">
        <v>913.70007600899692</v>
      </c>
      <c r="AL684" s="29">
        <v>0</v>
      </c>
      <c r="AM684" s="29">
        <v>1118.5238925022268</v>
      </c>
      <c r="AN684">
        <v>0</v>
      </c>
      <c r="AO684" s="30">
        <v>48.000000076799999</v>
      </c>
      <c r="AP684">
        <v>3.61</v>
      </c>
      <c r="AQ684">
        <v>48.000000076799999</v>
      </c>
      <c r="AR684" s="29">
        <v>98.691744515868692</v>
      </c>
      <c r="AS684" s="29">
        <v>0</v>
      </c>
      <c r="AT684" s="29">
        <v>98.691744515868692</v>
      </c>
      <c r="AU684" s="29">
        <v>0</v>
      </c>
      <c r="AV684" s="29">
        <v>0</v>
      </c>
      <c r="AW684" s="29">
        <v>86.576876401812214</v>
      </c>
      <c r="AX684" s="24">
        <v>0</v>
      </c>
      <c r="AY684" s="24">
        <v>86.576876401812214</v>
      </c>
      <c r="AZ684" s="24">
        <v>0</v>
      </c>
      <c r="BA684" s="29">
        <v>70.722940367409166</v>
      </c>
      <c r="BB684" s="29">
        <v>0</v>
      </c>
      <c r="BC684" s="29">
        <v>86.576876401812214</v>
      </c>
      <c r="BD684" s="1">
        <f t="shared" si="30"/>
        <v>10.996605370000916</v>
      </c>
      <c r="BE684" s="28">
        <f t="shared" si="31"/>
        <v>6819.3539191368454</v>
      </c>
      <c r="BF684" s="28">
        <f t="shared" si="32"/>
        <v>527.83705860458326</v>
      </c>
    </row>
    <row r="685" spans="1:58" x14ac:dyDescent="0.25">
      <c r="A685" s="21" t="s">
        <v>139</v>
      </c>
      <c r="B685" s="22" t="s">
        <v>139</v>
      </c>
      <c r="C685" s="23" t="s">
        <v>440</v>
      </c>
      <c r="D685" s="23" t="s">
        <v>271</v>
      </c>
      <c r="E685" t="s">
        <v>583</v>
      </c>
      <c r="F685" t="s">
        <v>584</v>
      </c>
      <c r="G685" s="23" t="s">
        <v>292</v>
      </c>
      <c r="H685">
        <v>310562</v>
      </c>
      <c r="I685" s="24" t="s">
        <v>487</v>
      </c>
      <c r="J685" s="24">
        <v>2.0560780074575398</v>
      </c>
      <c r="K685" s="24">
        <v>0</v>
      </c>
      <c r="L685" s="24">
        <v>2.0560780074575398</v>
      </c>
      <c r="M685" s="24">
        <v>0</v>
      </c>
      <c r="N685" s="24">
        <v>0</v>
      </c>
      <c r="O685" s="24">
        <v>1.8036849221518587</v>
      </c>
      <c r="P685" s="24">
        <v>0</v>
      </c>
      <c r="Q685" s="24">
        <v>1.8036849221518587</v>
      </c>
      <c r="R685" s="24">
        <v>0</v>
      </c>
      <c r="S685" s="25">
        <v>1.4733945886302595</v>
      </c>
      <c r="T685" s="25">
        <v>0</v>
      </c>
      <c r="U685" s="25">
        <v>1.8036849221518587</v>
      </c>
      <c r="V685" s="26">
        <v>672.96</v>
      </c>
      <c r="W685" s="2">
        <v>0.05</v>
      </c>
      <c r="X685" s="2">
        <v>0.03</v>
      </c>
      <c r="Y685" s="27">
        <v>620.13264000000004</v>
      </c>
      <c r="Z685" s="1"/>
      <c r="AA685" s="28"/>
      <c r="AB685" s="29">
        <v>1275.0410828105839</v>
      </c>
      <c r="AC685" s="29">
        <v>0</v>
      </c>
      <c r="AD685" s="29">
        <v>1275.0410828105839</v>
      </c>
      <c r="AE685" s="29">
        <v>0</v>
      </c>
      <c r="AF685" s="29">
        <v>0</v>
      </c>
      <c r="AG685" s="29">
        <v>1118.5238925022268</v>
      </c>
      <c r="AH685" s="24">
        <v>0</v>
      </c>
      <c r="AI685" s="24">
        <v>1118.5238925022268</v>
      </c>
      <c r="AJ685" s="24">
        <v>0</v>
      </c>
      <c r="AK685" s="29">
        <v>913.70007600899692</v>
      </c>
      <c r="AL685" s="29">
        <v>0</v>
      </c>
      <c r="AM685" s="29">
        <v>1118.5238925022268</v>
      </c>
      <c r="AN685">
        <v>0</v>
      </c>
      <c r="AO685" s="30">
        <v>48.000000076799999</v>
      </c>
      <c r="AP685">
        <v>3.61</v>
      </c>
      <c r="AQ685">
        <v>48.000000076799999</v>
      </c>
      <c r="AR685" s="29">
        <v>98.691744515868692</v>
      </c>
      <c r="AS685" s="29">
        <v>0</v>
      </c>
      <c r="AT685" s="29">
        <v>98.691744515868692</v>
      </c>
      <c r="AU685" s="29">
        <v>0</v>
      </c>
      <c r="AV685" s="29">
        <v>0</v>
      </c>
      <c r="AW685" s="29">
        <v>86.576876401812214</v>
      </c>
      <c r="AX685" s="24">
        <v>0</v>
      </c>
      <c r="AY685" s="24">
        <v>86.576876401812214</v>
      </c>
      <c r="AZ685" s="24">
        <v>0</v>
      </c>
      <c r="BA685" s="29">
        <v>70.722940367409166</v>
      </c>
      <c r="BB685" s="29">
        <v>0</v>
      </c>
      <c r="BC685" s="29">
        <v>86.576876401812214</v>
      </c>
      <c r="BD685" s="1">
        <f t="shared" si="30"/>
        <v>10.996605370000916</v>
      </c>
      <c r="BE685" s="28">
        <f t="shared" si="31"/>
        <v>6819.3539191368454</v>
      </c>
      <c r="BF685" s="28">
        <f t="shared" si="32"/>
        <v>527.83705860458326</v>
      </c>
    </row>
    <row r="686" spans="1:58" x14ac:dyDescent="0.25">
      <c r="A686" s="21" t="s">
        <v>139</v>
      </c>
      <c r="B686" s="22" t="s">
        <v>139</v>
      </c>
      <c r="C686" s="23" t="s">
        <v>440</v>
      </c>
      <c r="D686" s="23" t="s">
        <v>271</v>
      </c>
      <c r="E686" t="s">
        <v>583</v>
      </c>
      <c r="F686" t="s">
        <v>584</v>
      </c>
      <c r="G686" s="23" t="s">
        <v>292</v>
      </c>
      <c r="H686">
        <v>310563</v>
      </c>
      <c r="I686" s="24" t="s">
        <v>489</v>
      </c>
      <c r="J686" s="24">
        <v>2.0560780074575398</v>
      </c>
      <c r="K686" s="24">
        <v>0</v>
      </c>
      <c r="L686" s="24">
        <v>2.0560780074575398</v>
      </c>
      <c r="M686" s="24">
        <v>0</v>
      </c>
      <c r="N686" s="24">
        <v>0</v>
      </c>
      <c r="O686" s="24">
        <v>1.8036849221518587</v>
      </c>
      <c r="P686" s="24">
        <v>0</v>
      </c>
      <c r="Q686" s="24">
        <v>1.8036849221518587</v>
      </c>
      <c r="R686" s="24">
        <v>0</v>
      </c>
      <c r="S686" s="25">
        <v>1.4733945886302595</v>
      </c>
      <c r="T686" s="25">
        <v>0</v>
      </c>
      <c r="U686" s="25">
        <v>1.8036849221518587</v>
      </c>
      <c r="V686" s="26">
        <v>672.96</v>
      </c>
      <c r="W686" s="2">
        <v>0.05</v>
      </c>
      <c r="X686" s="2">
        <v>0.03</v>
      </c>
      <c r="Y686" s="27">
        <v>620.13264000000004</v>
      </c>
      <c r="Z686" s="1"/>
      <c r="AA686" s="28"/>
      <c r="AB686" s="29">
        <v>1275.0410828105839</v>
      </c>
      <c r="AC686" s="29">
        <v>0</v>
      </c>
      <c r="AD686" s="29">
        <v>1275.0410828105839</v>
      </c>
      <c r="AE686" s="29">
        <v>0</v>
      </c>
      <c r="AF686" s="29">
        <v>0</v>
      </c>
      <c r="AG686" s="29">
        <v>1118.5238925022268</v>
      </c>
      <c r="AH686" s="24">
        <v>0</v>
      </c>
      <c r="AI686" s="24">
        <v>1118.5238925022268</v>
      </c>
      <c r="AJ686" s="24">
        <v>0</v>
      </c>
      <c r="AK686" s="29">
        <v>913.70007600899692</v>
      </c>
      <c r="AL686" s="29">
        <v>0</v>
      </c>
      <c r="AM686" s="29">
        <v>1118.5238925022268</v>
      </c>
      <c r="AN686">
        <v>0</v>
      </c>
      <c r="AO686" s="30">
        <v>48.000000076799999</v>
      </c>
      <c r="AP686">
        <v>5.37</v>
      </c>
      <c r="AQ686">
        <v>48.000000076799999</v>
      </c>
      <c r="AR686" s="29">
        <v>98.691744515868692</v>
      </c>
      <c r="AS686" s="29">
        <v>0</v>
      </c>
      <c r="AT686" s="29">
        <v>98.691744515868692</v>
      </c>
      <c r="AU686" s="29">
        <v>0</v>
      </c>
      <c r="AV686" s="29">
        <v>0</v>
      </c>
      <c r="AW686" s="29">
        <v>86.576876401812214</v>
      </c>
      <c r="AX686" s="24">
        <v>0</v>
      </c>
      <c r="AY686" s="24">
        <v>86.576876401812214</v>
      </c>
      <c r="AZ686" s="24">
        <v>0</v>
      </c>
      <c r="BA686" s="29">
        <v>70.722940367409166</v>
      </c>
      <c r="BB686" s="29">
        <v>0</v>
      </c>
      <c r="BC686" s="29">
        <v>86.576876401812214</v>
      </c>
      <c r="BD686" s="1">
        <f t="shared" si="30"/>
        <v>10.996605370000916</v>
      </c>
      <c r="BE686" s="28">
        <f t="shared" si="31"/>
        <v>6819.3539191368454</v>
      </c>
      <c r="BF686" s="28">
        <f t="shared" si="32"/>
        <v>527.83705860458326</v>
      </c>
    </row>
    <row r="687" spans="1:58" x14ac:dyDescent="0.25">
      <c r="A687" s="21" t="s">
        <v>139</v>
      </c>
      <c r="B687" s="22" t="s">
        <v>139</v>
      </c>
      <c r="C687" s="23" t="s">
        <v>440</v>
      </c>
      <c r="D687" s="23" t="s">
        <v>271</v>
      </c>
      <c r="E687" t="s">
        <v>583</v>
      </c>
      <c r="F687" t="s">
        <v>584</v>
      </c>
      <c r="G687" s="23" t="s">
        <v>292</v>
      </c>
      <c r="H687">
        <v>309981</v>
      </c>
      <c r="I687" s="24" t="s">
        <v>298</v>
      </c>
      <c r="J687" s="24">
        <v>2.0560780074575398</v>
      </c>
      <c r="K687" s="24">
        <v>0</v>
      </c>
      <c r="L687" s="24">
        <v>2.0560780074575398</v>
      </c>
      <c r="M687" s="24">
        <v>0</v>
      </c>
      <c r="N687" s="24">
        <v>0</v>
      </c>
      <c r="O687" s="24">
        <v>1.8036849221518587</v>
      </c>
      <c r="P687" s="24">
        <v>0</v>
      </c>
      <c r="Q687" s="24">
        <v>1.8036849221518587</v>
      </c>
      <c r="R687" s="24">
        <v>0</v>
      </c>
      <c r="S687" s="25">
        <v>1.4733945886302595</v>
      </c>
      <c r="T687" s="25">
        <v>0</v>
      </c>
      <c r="U687" s="25">
        <v>1.8036849221518587</v>
      </c>
      <c r="V687" s="26">
        <v>672.96</v>
      </c>
      <c r="W687" s="2">
        <v>0.05</v>
      </c>
      <c r="X687" s="2">
        <v>0.03</v>
      </c>
      <c r="Y687" s="27">
        <v>620.13264000000004</v>
      </c>
      <c r="Z687" s="1"/>
      <c r="AA687" s="28"/>
      <c r="AB687" s="29">
        <v>1275.0410828105839</v>
      </c>
      <c r="AC687" s="29">
        <v>0</v>
      </c>
      <c r="AD687" s="29">
        <v>1275.0410828105839</v>
      </c>
      <c r="AE687" s="29">
        <v>0</v>
      </c>
      <c r="AF687" s="29">
        <v>0</v>
      </c>
      <c r="AG687" s="29">
        <v>1118.5238925022268</v>
      </c>
      <c r="AH687" s="24">
        <v>0</v>
      </c>
      <c r="AI687" s="24">
        <v>1118.5238925022268</v>
      </c>
      <c r="AJ687" s="24">
        <v>0</v>
      </c>
      <c r="AK687" s="29">
        <v>913.70007600899692</v>
      </c>
      <c r="AL687" s="29">
        <v>0</v>
      </c>
      <c r="AM687" s="29">
        <v>1118.5238925022268</v>
      </c>
      <c r="AN687">
        <v>0</v>
      </c>
      <c r="AO687" s="30">
        <v>48.000000076799999</v>
      </c>
      <c r="AP687">
        <v>5.37</v>
      </c>
      <c r="AQ687">
        <v>48.000000076799999</v>
      </c>
      <c r="AR687" s="29">
        <v>98.691744515868692</v>
      </c>
      <c r="AS687" s="29">
        <v>0</v>
      </c>
      <c r="AT687" s="29">
        <v>98.691744515868692</v>
      </c>
      <c r="AU687" s="29">
        <v>0</v>
      </c>
      <c r="AV687" s="29">
        <v>0</v>
      </c>
      <c r="AW687" s="29">
        <v>86.576876401812214</v>
      </c>
      <c r="AX687" s="24">
        <v>0</v>
      </c>
      <c r="AY687" s="24">
        <v>86.576876401812214</v>
      </c>
      <c r="AZ687" s="24">
        <v>0</v>
      </c>
      <c r="BA687" s="29">
        <v>70.722940367409166</v>
      </c>
      <c r="BB687" s="29">
        <v>0</v>
      </c>
      <c r="BC687" s="29">
        <v>86.576876401812214</v>
      </c>
      <c r="BD687" s="1">
        <f t="shared" si="30"/>
        <v>10.996605370000916</v>
      </c>
      <c r="BE687" s="28">
        <f t="shared" si="31"/>
        <v>6819.3539191368454</v>
      </c>
      <c r="BF687" s="28">
        <f t="shared" si="32"/>
        <v>527.83705860458326</v>
      </c>
    </row>
    <row r="688" spans="1:58" x14ac:dyDescent="0.25">
      <c r="A688" s="21" t="s">
        <v>139</v>
      </c>
      <c r="B688" s="22" t="s">
        <v>139</v>
      </c>
      <c r="C688" s="23" t="s">
        <v>440</v>
      </c>
      <c r="D688" s="23" t="s">
        <v>271</v>
      </c>
      <c r="E688" t="s">
        <v>583</v>
      </c>
      <c r="F688" t="s">
        <v>584</v>
      </c>
      <c r="G688" s="23" t="s">
        <v>292</v>
      </c>
      <c r="H688">
        <v>309980</v>
      </c>
      <c r="I688" s="24" t="s">
        <v>297</v>
      </c>
      <c r="J688" s="24">
        <v>0</v>
      </c>
      <c r="K688" s="24">
        <v>0</v>
      </c>
      <c r="L688" s="24">
        <v>2.0560780074575398</v>
      </c>
      <c r="M688" s="24">
        <v>0</v>
      </c>
      <c r="N688" s="24">
        <v>0</v>
      </c>
      <c r="O688" s="24">
        <v>1.8036849221518587</v>
      </c>
      <c r="P688" s="24">
        <v>0</v>
      </c>
      <c r="Q688" s="24">
        <v>0.90184246107592936</v>
      </c>
      <c r="R688" s="24">
        <v>0</v>
      </c>
      <c r="S688" s="25">
        <v>0.73669729431512976</v>
      </c>
      <c r="T688" s="25">
        <v>0</v>
      </c>
      <c r="U688" s="25">
        <v>1.8036849221518587</v>
      </c>
      <c r="V688" s="26">
        <v>672.96</v>
      </c>
      <c r="W688" s="2">
        <v>0.05</v>
      </c>
      <c r="X688" s="2">
        <v>0.03</v>
      </c>
      <c r="Y688" s="27">
        <v>620.13264000000004</v>
      </c>
      <c r="Z688" s="1"/>
      <c r="AA688" s="28"/>
      <c r="AB688" s="29">
        <v>0</v>
      </c>
      <c r="AC688" s="29">
        <v>0</v>
      </c>
      <c r="AD688" s="29">
        <v>1275.0410828105839</v>
      </c>
      <c r="AE688" s="29">
        <v>0</v>
      </c>
      <c r="AF688" s="29">
        <v>0</v>
      </c>
      <c r="AG688" s="29">
        <v>1118.5238925022268</v>
      </c>
      <c r="AH688" s="24">
        <v>0</v>
      </c>
      <c r="AI688" s="24">
        <v>559.26194625111339</v>
      </c>
      <c r="AJ688" s="24">
        <v>0</v>
      </c>
      <c r="AK688" s="29">
        <v>456.85003800449846</v>
      </c>
      <c r="AL688" s="29">
        <v>0</v>
      </c>
      <c r="AM688" s="29">
        <v>1118.5238925022268</v>
      </c>
      <c r="AN688">
        <v>0</v>
      </c>
      <c r="AO688" s="30">
        <v>48.000000076799999</v>
      </c>
      <c r="AP688">
        <v>5.37</v>
      </c>
      <c r="AQ688">
        <v>48.000000076799999</v>
      </c>
      <c r="AR688" s="29">
        <v>0</v>
      </c>
      <c r="AS688" s="29">
        <v>0</v>
      </c>
      <c r="AT688" s="29">
        <v>98.691744515868692</v>
      </c>
      <c r="AU688" s="29">
        <v>0</v>
      </c>
      <c r="AV688" s="29">
        <v>0</v>
      </c>
      <c r="AW688" s="29">
        <v>86.576876401812214</v>
      </c>
      <c r="AX688" s="24">
        <v>0</v>
      </c>
      <c r="AY688" s="24">
        <v>43.288438200906107</v>
      </c>
      <c r="AZ688" s="24">
        <v>0</v>
      </c>
      <c r="BA688" s="29">
        <v>35.361470183704583</v>
      </c>
      <c r="BB688" s="29">
        <v>0</v>
      </c>
      <c r="BC688" s="29">
        <v>86.576876401812214</v>
      </c>
      <c r="BD688" s="1">
        <f t="shared" si="30"/>
        <v>7.3019876071523164</v>
      </c>
      <c r="BE688" s="28">
        <f t="shared" si="31"/>
        <v>4528.2008520706495</v>
      </c>
      <c r="BF688" s="28">
        <f t="shared" si="32"/>
        <v>350.4954057041038</v>
      </c>
    </row>
    <row r="689" spans="1:58" x14ac:dyDescent="0.25">
      <c r="A689" s="21" t="s">
        <v>139</v>
      </c>
      <c r="B689" s="22" t="s">
        <v>139</v>
      </c>
      <c r="C689" s="23" t="s">
        <v>440</v>
      </c>
      <c r="D689" s="23" t="s">
        <v>271</v>
      </c>
      <c r="E689" t="s">
        <v>583</v>
      </c>
      <c r="F689" t="s">
        <v>584</v>
      </c>
      <c r="G689" s="23" t="s">
        <v>292</v>
      </c>
      <c r="H689">
        <v>309581</v>
      </c>
      <c r="I689" s="24" t="s">
        <v>295</v>
      </c>
      <c r="J689" s="24">
        <v>2.0560780074575398</v>
      </c>
      <c r="K689" s="24">
        <v>0</v>
      </c>
      <c r="L689" s="24">
        <v>2.0560780074575398</v>
      </c>
      <c r="M689" s="24">
        <v>0</v>
      </c>
      <c r="N689" s="24">
        <v>0</v>
      </c>
      <c r="O689" s="24">
        <v>1.8036849221518587</v>
      </c>
      <c r="P689" s="24">
        <v>0</v>
      </c>
      <c r="Q689" s="24">
        <v>0.90184246107592936</v>
      </c>
      <c r="R689" s="24">
        <v>0</v>
      </c>
      <c r="S689" s="25">
        <v>0.73669729431512976</v>
      </c>
      <c r="T689" s="25">
        <v>0</v>
      </c>
      <c r="U689" s="25">
        <v>1.8036849221518587</v>
      </c>
      <c r="V689" s="26">
        <v>672.96</v>
      </c>
      <c r="W689" s="2">
        <v>0.05</v>
      </c>
      <c r="X689" s="2">
        <v>0.03</v>
      </c>
      <c r="Y689" s="27">
        <v>620.13264000000004</v>
      </c>
      <c r="Z689" s="1"/>
      <c r="AA689" s="28"/>
      <c r="AB689" s="29">
        <v>1275.0410828105839</v>
      </c>
      <c r="AC689" s="29">
        <v>0</v>
      </c>
      <c r="AD689" s="29">
        <v>1275.0410828105839</v>
      </c>
      <c r="AE689" s="29">
        <v>0</v>
      </c>
      <c r="AF689" s="29">
        <v>0</v>
      </c>
      <c r="AG689" s="29">
        <v>1118.5238925022268</v>
      </c>
      <c r="AH689" s="24">
        <v>0</v>
      </c>
      <c r="AI689" s="24">
        <v>559.26194625111339</v>
      </c>
      <c r="AJ689" s="24">
        <v>0</v>
      </c>
      <c r="AK689" s="29">
        <v>456.85003800449846</v>
      </c>
      <c r="AL689" s="29">
        <v>0</v>
      </c>
      <c r="AM689" s="29">
        <v>1118.5238925022268</v>
      </c>
      <c r="AN689">
        <v>0</v>
      </c>
      <c r="AO689" s="30">
        <v>48.000000076799999</v>
      </c>
      <c r="AP689">
        <v>5.37</v>
      </c>
      <c r="AQ689">
        <v>48.000000076799999</v>
      </c>
      <c r="AR689" s="29">
        <v>98.691744515868692</v>
      </c>
      <c r="AS689" s="29">
        <v>0</v>
      </c>
      <c r="AT689" s="29">
        <v>98.691744515868692</v>
      </c>
      <c r="AU689" s="29">
        <v>0</v>
      </c>
      <c r="AV689" s="29">
        <v>0</v>
      </c>
      <c r="AW689" s="29">
        <v>86.576876401812214</v>
      </c>
      <c r="AX689" s="24">
        <v>0</v>
      </c>
      <c r="AY689" s="24">
        <v>43.288438200906107</v>
      </c>
      <c r="AZ689" s="24">
        <v>0</v>
      </c>
      <c r="BA689" s="29">
        <v>35.361470183704583</v>
      </c>
      <c r="BB689" s="29">
        <v>0</v>
      </c>
      <c r="BC689" s="29">
        <v>86.576876401812214</v>
      </c>
      <c r="BD689" s="1">
        <f t="shared" si="30"/>
        <v>9.3580656146098562</v>
      </c>
      <c r="BE689" s="28">
        <f t="shared" si="31"/>
        <v>5803.2419348812336</v>
      </c>
      <c r="BF689" s="28">
        <f t="shared" si="32"/>
        <v>449.18715021997252</v>
      </c>
    </row>
    <row r="690" spans="1:58" x14ac:dyDescent="0.25">
      <c r="A690" s="21" t="s">
        <v>139</v>
      </c>
      <c r="B690" s="22" t="s">
        <v>139</v>
      </c>
      <c r="C690" s="23" t="s">
        <v>440</v>
      </c>
      <c r="D690" s="23" t="s">
        <v>271</v>
      </c>
      <c r="E690" t="s">
        <v>583</v>
      </c>
      <c r="F690" t="s">
        <v>584</v>
      </c>
      <c r="G690" s="23" t="s">
        <v>292</v>
      </c>
      <c r="H690">
        <v>310564</v>
      </c>
      <c r="I690" s="24" t="s">
        <v>485</v>
      </c>
      <c r="J690" s="24">
        <v>2.0560780074575398</v>
      </c>
      <c r="K690" s="24">
        <v>0</v>
      </c>
      <c r="L690" s="24">
        <v>2.0560780074575398</v>
      </c>
      <c r="M690" s="24">
        <v>0</v>
      </c>
      <c r="N690" s="24">
        <v>0</v>
      </c>
      <c r="O690" s="24">
        <v>1.8036849221518587</v>
      </c>
      <c r="P690" s="24">
        <v>0</v>
      </c>
      <c r="Q690" s="24">
        <v>0.90184246107592936</v>
      </c>
      <c r="R690" s="24">
        <v>0</v>
      </c>
      <c r="S690" s="25">
        <v>0.73669729431512976</v>
      </c>
      <c r="T690" s="25">
        <v>0</v>
      </c>
      <c r="U690" s="25">
        <v>1.8036849221518587</v>
      </c>
      <c r="V690" s="26">
        <v>672.96</v>
      </c>
      <c r="W690" s="2">
        <v>0.05</v>
      </c>
      <c r="X690" s="2">
        <v>0.03</v>
      </c>
      <c r="Y690" s="27">
        <v>620.13264000000004</v>
      </c>
      <c r="Z690" s="1"/>
      <c r="AA690" s="28"/>
      <c r="AB690" s="29">
        <v>1275.0410828105839</v>
      </c>
      <c r="AC690" s="29">
        <v>0</v>
      </c>
      <c r="AD690" s="29">
        <v>1275.0410828105839</v>
      </c>
      <c r="AE690" s="29">
        <v>0</v>
      </c>
      <c r="AF690" s="29">
        <v>0</v>
      </c>
      <c r="AG690" s="29">
        <v>1118.5238925022268</v>
      </c>
      <c r="AH690" s="24">
        <v>0</v>
      </c>
      <c r="AI690" s="24">
        <v>559.26194625111339</v>
      </c>
      <c r="AJ690" s="24">
        <v>0</v>
      </c>
      <c r="AK690" s="29">
        <v>456.85003800449846</v>
      </c>
      <c r="AL690" s="29">
        <v>0</v>
      </c>
      <c r="AM690" s="29">
        <v>1118.5238925022268</v>
      </c>
      <c r="AN690">
        <v>0</v>
      </c>
      <c r="AO690" s="30">
        <v>48.000000076799999</v>
      </c>
      <c r="AP690">
        <v>6.48</v>
      </c>
      <c r="AQ690">
        <v>48.000000076799999</v>
      </c>
      <c r="AR690" s="29">
        <v>98.691744515868692</v>
      </c>
      <c r="AS690" s="29">
        <v>0</v>
      </c>
      <c r="AT690" s="29">
        <v>98.691744515868692</v>
      </c>
      <c r="AU690" s="29">
        <v>0</v>
      </c>
      <c r="AV690" s="29">
        <v>0</v>
      </c>
      <c r="AW690" s="29">
        <v>86.576876401812214</v>
      </c>
      <c r="AX690" s="24">
        <v>0</v>
      </c>
      <c r="AY690" s="24">
        <v>43.288438200906107</v>
      </c>
      <c r="AZ690" s="24">
        <v>0</v>
      </c>
      <c r="BA690" s="29">
        <v>35.361470183704583</v>
      </c>
      <c r="BB690" s="29">
        <v>0</v>
      </c>
      <c r="BC690" s="29">
        <v>86.576876401812214</v>
      </c>
      <c r="BD690" s="1">
        <f t="shared" si="30"/>
        <v>9.3580656146098562</v>
      </c>
      <c r="BE690" s="28">
        <f t="shared" si="31"/>
        <v>5803.2419348812336</v>
      </c>
      <c r="BF690" s="28">
        <f t="shared" si="32"/>
        <v>449.18715021997252</v>
      </c>
    </row>
    <row r="691" spans="1:58" x14ac:dyDescent="0.25">
      <c r="A691" s="21" t="s">
        <v>139</v>
      </c>
      <c r="B691" s="22" t="s">
        <v>139</v>
      </c>
      <c r="C691" s="23" t="s">
        <v>440</v>
      </c>
      <c r="D691" s="23" t="s">
        <v>271</v>
      </c>
      <c r="E691" t="s">
        <v>583</v>
      </c>
      <c r="F691" t="s">
        <v>584</v>
      </c>
      <c r="G691" s="23" t="s">
        <v>292</v>
      </c>
      <c r="H691">
        <v>309979</v>
      </c>
      <c r="I691" s="24" t="s">
        <v>446</v>
      </c>
      <c r="J691" s="24">
        <v>0</v>
      </c>
      <c r="K691" s="24">
        <v>0</v>
      </c>
      <c r="L691" s="24">
        <v>2.0560780074575398</v>
      </c>
      <c r="M691" s="24">
        <v>0</v>
      </c>
      <c r="N691" s="24">
        <v>0</v>
      </c>
      <c r="O691" s="24">
        <v>1.8036849221518587</v>
      </c>
      <c r="P691" s="24">
        <v>0</v>
      </c>
      <c r="Q691" s="24">
        <v>0.90184246107592936</v>
      </c>
      <c r="R691" s="24">
        <v>0</v>
      </c>
      <c r="S691" s="25">
        <v>0.73669729431512976</v>
      </c>
      <c r="T691" s="25">
        <v>0</v>
      </c>
      <c r="U691" s="25">
        <v>1.8036849221518587</v>
      </c>
      <c r="V691" s="26">
        <v>672.96</v>
      </c>
      <c r="W691" s="2">
        <v>0.05</v>
      </c>
      <c r="X691" s="2">
        <v>0.03</v>
      </c>
      <c r="Y691" s="27">
        <v>620.13264000000004</v>
      </c>
      <c r="Z691" s="1"/>
      <c r="AA691" s="28"/>
      <c r="AB691" s="29">
        <v>0</v>
      </c>
      <c r="AC691" s="29">
        <v>0</v>
      </c>
      <c r="AD691" s="29">
        <v>1275.0410828105839</v>
      </c>
      <c r="AE691" s="29">
        <v>0</v>
      </c>
      <c r="AF691" s="29">
        <v>0</v>
      </c>
      <c r="AG691" s="29">
        <v>1118.5238925022268</v>
      </c>
      <c r="AH691" s="24">
        <v>0</v>
      </c>
      <c r="AI691" s="24">
        <v>559.26194625111339</v>
      </c>
      <c r="AJ691" s="24">
        <v>0</v>
      </c>
      <c r="AK691" s="29">
        <v>456.85003800449846</v>
      </c>
      <c r="AL691" s="29">
        <v>0</v>
      </c>
      <c r="AM691" s="29">
        <v>1118.5238925022268</v>
      </c>
      <c r="AN691">
        <v>0</v>
      </c>
      <c r="AO691" s="30">
        <v>48.000000076799999</v>
      </c>
      <c r="AP691">
        <v>6.48</v>
      </c>
      <c r="AQ691">
        <v>48.000000076799999</v>
      </c>
      <c r="AR691" s="29">
        <v>0</v>
      </c>
      <c r="AS691" s="29">
        <v>0</v>
      </c>
      <c r="AT691" s="29">
        <v>98.691744515868692</v>
      </c>
      <c r="AU691" s="29">
        <v>0</v>
      </c>
      <c r="AV691" s="29">
        <v>0</v>
      </c>
      <c r="AW691" s="29">
        <v>86.576876401812214</v>
      </c>
      <c r="AX691" s="24">
        <v>0</v>
      </c>
      <c r="AY691" s="24">
        <v>43.288438200906107</v>
      </c>
      <c r="AZ691" s="24">
        <v>0</v>
      </c>
      <c r="BA691" s="29">
        <v>35.361470183704583</v>
      </c>
      <c r="BB691" s="29">
        <v>0</v>
      </c>
      <c r="BC691" s="29">
        <v>86.576876401812214</v>
      </c>
      <c r="BD691" s="1">
        <f t="shared" si="30"/>
        <v>7.3019876071523164</v>
      </c>
      <c r="BE691" s="28">
        <f t="shared" si="31"/>
        <v>4528.2008520706495</v>
      </c>
      <c r="BF691" s="28">
        <f t="shared" si="32"/>
        <v>350.4954057041038</v>
      </c>
    </row>
    <row r="692" spans="1:58" x14ac:dyDescent="0.25">
      <c r="A692" s="21" t="s">
        <v>139</v>
      </c>
      <c r="B692" s="22" t="s">
        <v>139</v>
      </c>
      <c r="C692" s="23" t="s">
        <v>440</v>
      </c>
      <c r="D692" s="23" t="s">
        <v>271</v>
      </c>
      <c r="E692" t="s">
        <v>583</v>
      </c>
      <c r="F692" t="s">
        <v>584</v>
      </c>
      <c r="G692" s="23" t="s">
        <v>292</v>
      </c>
      <c r="H692">
        <v>309978</v>
      </c>
      <c r="I692" s="24" t="s">
        <v>296</v>
      </c>
      <c r="J692" s="24">
        <v>0</v>
      </c>
      <c r="K692" s="24">
        <v>0</v>
      </c>
      <c r="L692" s="24">
        <v>2.0560780074575398</v>
      </c>
      <c r="M692" s="24">
        <v>0</v>
      </c>
      <c r="N692" s="24">
        <v>0</v>
      </c>
      <c r="O692" s="24">
        <v>1.8036849221518587</v>
      </c>
      <c r="P692" s="24">
        <v>0</v>
      </c>
      <c r="Q692" s="24">
        <v>0.90184246107592936</v>
      </c>
      <c r="R692" s="24">
        <v>0</v>
      </c>
      <c r="S692" s="25">
        <v>0.73669729431512976</v>
      </c>
      <c r="T692" s="25">
        <v>0</v>
      </c>
      <c r="U692" s="25">
        <v>1.8036849221518587</v>
      </c>
      <c r="V692" s="26">
        <v>672.96</v>
      </c>
      <c r="W692" s="2">
        <v>0.05</v>
      </c>
      <c r="X692" s="2">
        <v>0.03</v>
      </c>
      <c r="Y692" s="27">
        <v>620.13264000000004</v>
      </c>
      <c r="Z692" s="1"/>
      <c r="AA692" s="28"/>
      <c r="AB692" s="29">
        <v>0</v>
      </c>
      <c r="AC692" s="29">
        <v>0</v>
      </c>
      <c r="AD692" s="29">
        <v>1275.0410828105839</v>
      </c>
      <c r="AE692" s="29">
        <v>0</v>
      </c>
      <c r="AF692" s="29">
        <v>0</v>
      </c>
      <c r="AG692" s="29">
        <v>1118.5238925022268</v>
      </c>
      <c r="AH692" s="24">
        <v>0</v>
      </c>
      <c r="AI692" s="24">
        <v>559.26194625111339</v>
      </c>
      <c r="AJ692" s="24">
        <v>0</v>
      </c>
      <c r="AK692" s="29">
        <v>456.85003800449846</v>
      </c>
      <c r="AL692" s="29">
        <v>0</v>
      </c>
      <c r="AM692" s="29">
        <v>1118.5238925022268</v>
      </c>
      <c r="AN692">
        <v>0</v>
      </c>
      <c r="AO692" s="30">
        <v>48.000000076799999</v>
      </c>
      <c r="AP692">
        <v>6.48</v>
      </c>
      <c r="AQ692">
        <v>48.000000076799999</v>
      </c>
      <c r="AR692" s="29">
        <v>0</v>
      </c>
      <c r="AS692" s="29">
        <v>0</v>
      </c>
      <c r="AT692" s="29">
        <v>98.691744515868692</v>
      </c>
      <c r="AU692" s="29">
        <v>0</v>
      </c>
      <c r="AV692" s="29">
        <v>0</v>
      </c>
      <c r="AW692" s="29">
        <v>86.576876401812214</v>
      </c>
      <c r="AX692" s="24">
        <v>0</v>
      </c>
      <c r="AY692" s="24">
        <v>43.288438200906107</v>
      </c>
      <c r="AZ692" s="24">
        <v>0</v>
      </c>
      <c r="BA692" s="29">
        <v>35.361470183704583</v>
      </c>
      <c r="BB692" s="29">
        <v>0</v>
      </c>
      <c r="BC692" s="29">
        <v>86.576876401812214</v>
      </c>
      <c r="BD692" s="1">
        <f t="shared" si="30"/>
        <v>7.3019876071523164</v>
      </c>
      <c r="BE692" s="28">
        <f t="shared" si="31"/>
        <v>4528.2008520706495</v>
      </c>
      <c r="BF692" s="28">
        <f t="shared" si="32"/>
        <v>350.4954057041038</v>
      </c>
    </row>
    <row r="693" spans="1:58" x14ac:dyDescent="0.25">
      <c r="A693" s="21" t="s">
        <v>139</v>
      </c>
      <c r="B693" s="22" t="s">
        <v>139</v>
      </c>
      <c r="C693" s="23" t="s">
        <v>440</v>
      </c>
      <c r="D693" s="23" t="s">
        <v>271</v>
      </c>
      <c r="E693" t="s">
        <v>583</v>
      </c>
      <c r="F693" t="s">
        <v>584</v>
      </c>
      <c r="G693" s="23" t="s">
        <v>292</v>
      </c>
      <c r="H693">
        <v>309579</v>
      </c>
      <c r="I693" s="24" t="s">
        <v>294</v>
      </c>
      <c r="J693" s="24">
        <v>0</v>
      </c>
      <c r="K693" s="24">
        <v>0</v>
      </c>
      <c r="L693" s="24">
        <v>0</v>
      </c>
      <c r="M693" s="24">
        <v>0</v>
      </c>
      <c r="N693" s="24">
        <v>0</v>
      </c>
      <c r="O693" s="24">
        <v>0</v>
      </c>
      <c r="P693" s="24">
        <v>0</v>
      </c>
      <c r="Q693" s="24">
        <v>0.90184246107592936</v>
      </c>
      <c r="R693" s="24">
        <v>0</v>
      </c>
      <c r="S693" s="25">
        <v>0.73669729431512976</v>
      </c>
      <c r="T693" s="25">
        <v>0</v>
      </c>
      <c r="U693" s="25">
        <v>1.8036849221518587</v>
      </c>
      <c r="V693" s="26">
        <v>719.52</v>
      </c>
      <c r="W693" s="2">
        <v>0.05</v>
      </c>
      <c r="X693" s="2">
        <v>0.03</v>
      </c>
      <c r="Y693" s="27">
        <v>663.03767999999991</v>
      </c>
      <c r="Z693" s="1"/>
      <c r="AA693" s="28"/>
      <c r="AB693" s="29">
        <v>0</v>
      </c>
      <c r="AC693" s="29">
        <v>0</v>
      </c>
      <c r="AD693" s="29">
        <v>0</v>
      </c>
      <c r="AE693" s="29">
        <v>0</v>
      </c>
      <c r="AF693" s="29">
        <v>0</v>
      </c>
      <c r="AG693" s="29">
        <v>0</v>
      </c>
      <c r="AH693" s="24">
        <v>0</v>
      </c>
      <c r="AI693" s="24">
        <v>597.9555331172744</v>
      </c>
      <c r="AJ693" s="24">
        <v>0</v>
      </c>
      <c r="AK693" s="29">
        <v>488.45806488498073</v>
      </c>
      <c r="AL693" s="29">
        <v>0</v>
      </c>
      <c r="AM693" s="29">
        <v>1195.9110662345488</v>
      </c>
      <c r="AN693">
        <v>0</v>
      </c>
      <c r="AO693" s="30">
        <v>48.000000076799999</v>
      </c>
      <c r="AP693">
        <v>6.48</v>
      </c>
      <c r="AQ693">
        <v>48.000000076799999</v>
      </c>
      <c r="AR693" s="29">
        <v>0</v>
      </c>
      <c r="AS693" s="29">
        <v>0</v>
      </c>
      <c r="AT693" s="29">
        <v>0</v>
      </c>
      <c r="AU693" s="29">
        <v>0</v>
      </c>
      <c r="AV693" s="29">
        <v>0</v>
      </c>
      <c r="AW693" s="29">
        <v>0</v>
      </c>
      <c r="AX693" s="24">
        <v>0</v>
      </c>
      <c r="AY693" s="24">
        <v>43.288438200906107</v>
      </c>
      <c r="AZ693" s="24">
        <v>0</v>
      </c>
      <c r="BA693" s="29">
        <v>35.361470183704583</v>
      </c>
      <c r="BB693" s="29">
        <v>0</v>
      </c>
      <c r="BC693" s="29">
        <v>86.576876401812214</v>
      </c>
      <c r="BD693" s="1">
        <f t="shared" si="30"/>
        <v>3.4422246775429182</v>
      </c>
      <c r="BE693" s="28">
        <f t="shared" si="31"/>
        <v>2282.324664236804</v>
      </c>
      <c r="BF693" s="28">
        <f t="shared" si="32"/>
        <v>165.22678478642291</v>
      </c>
    </row>
    <row r="694" spans="1:58" x14ac:dyDescent="0.25">
      <c r="A694" s="21" t="s">
        <v>139</v>
      </c>
      <c r="B694" s="22" t="s">
        <v>139</v>
      </c>
      <c r="C694" s="23" t="s">
        <v>440</v>
      </c>
      <c r="D694" s="23" t="s">
        <v>271</v>
      </c>
      <c r="E694" t="s">
        <v>583</v>
      </c>
      <c r="F694" t="s">
        <v>584</v>
      </c>
      <c r="G694" s="23" t="s">
        <v>27</v>
      </c>
      <c r="H694">
        <v>32604</v>
      </c>
      <c r="I694" s="24" t="s">
        <v>28</v>
      </c>
      <c r="J694" s="24">
        <v>2.0768780082928977</v>
      </c>
      <c r="K694" s="24">
        <v>0</v>
      </c>
      <c r="L694" s="24">
        <v>2.0768780082928977</v>
      </c>
      <c r="M694" s="24">
        <v>0</v>
      </c>
      <c r="N694" s="24">
        <v>0</v>
      </c>
      <c r="O694" s="24">
        <v>2.7328974400189745</v>
      </c>
      <c r="P694" s="24">
        <v>0</v>
      </c>
      <c r="Q694" s="24">
        <v>1.8219316266793162</v>
      </c>
      <c r="R694" s="24">
        <v>0</v>
      </c>
      <c r="S694" s="25">
        <v>1.4882999611711669</v>
      </c>
      <c r="T694" s="25">
        <v>0</v>
      </c>
      <c r="U694" s="25">
        <v>2.7328974400189745</v>
      </c>
      <c r="V694" s="26">
        <v>1330.7328000000002</v>
      </c>
      <c r="W694" s="2">
        <v>0.05</v>
      </c>
      <c r="X694" s="2">
        <v>0.03</v>
      </c>
      <c r="Y694" s="27">
        <v>1226.2702752000002</v>
      </c>
      <c r="Z694" s="1"/>
      <c r="AA694" s="28"/>
      <c r="AB694" s="29">
        <v>2546.8137667861602</v>
      </c>
      <c r="AC694" s="29">
        <v>0</v>
      </c>
      <c r="AD694" s="29">
        <v>2546.8137667861602</v>
      </c>
      <c r="AE694" s="29">
        <v>0</v>
      </c>
      <c r="AF694" s="29">
        <v>0</v>
      </c>
      <c r="AG694" s="29">
        <v>3351.2708958654439</v>
      </c>
      <c r="AH694" s="24">
        <v>0</v>
      </c>
      <c r="AI694" s="24">
        <v>2234.1805972436291</v>
      </c>
      <c r="AJ694" s="24">
        <v>0</v>
      </c>
      <c r="AK694" s="29">
        <v>1825.0580029655166</v>
      </c>
      <c r="AL694" s="29">
        <v>0</v>
      </c>
      <c r="AM694" s="29">
        <v>3351.2708958654439</v>
      </c>
      <c r="AN694">
        <v>0</v>
      </c>
      <c r="AO694" s="30">
        <v>7.51</v>
      </c>
      <c r="AP694">
        <v>7.51</v>
      </c>
      <c r="AQ694">
        <v>16</v>
      </c>
      <c r="AR694" s="29">
        <v>15.597353842279661</v>
      </c>
      <c r="AS694" s="29">
        <v>0</v>
      </c>
      <c r="AT694" s="29">
        <v>15.597353842279661</v>
      </c>
      <c r="AU694" s="29">
        <v>0</v>
      </c>
      <c r="AV694" s="29">
        <v>0</v>
      </c>
      <c r="AW694" s="29">
        <v>20.524059774542497</v>
      </c>
      <c r="AX694" s="24">
        <v>0</v>
      </c>
      <c r="AY694" s="24">
        <v>13.682706516361664</v>
      </c>
      <c r="AZ694" s="24">
        <v>0</v>
      </c>
      <c r="BA694" s="29">
        <v>11.177132708395463</v>
      </c>
      <c r="BB694" s="29">
        <v>0</v>
      </c>
      <c r="BC694" s="29">
        <v>20.524059774542497</v>
      </c>
      <c r="BD694" s="1">
        <f t="shared" si="30"/>
        <v>12.929782484474227</v>
      </c>
      <c r="BE694" s="28">
        <f t="shared" si="31"/>
        <v>15855.407925512354</v>
      </c>
      <c r="BF694" s="28">
        <f t="shared" si="32"/>
        <v>97.102666458401444</v>
      </c>
    </row>
    <row r="695" spans="1:58" x14ac:dyDescent="0.25">
      <c r="A695" s="21" t="s">
        <v>139</v>
      </c>
      <c r="B695" s="22" t="s">
        <v>139</v>
      </c>
      <c r="C695" s="23" t="s">
        <v>440</v>
      </c>
      <c r="D695" s="23" t="s">
        <v>271</v>
      </c>
      <c r="E695" t="s">
        <v>583</v>
      </c>
      <c r="F695" t="s">
        <v>584</v>
      </c>
      <c r="G695" s="23" t="s">
        <v>116</v>
      </c>
      <c r="H695">
        <v>318746</v>
      </c>
      <c r="I695" s="24" t="s">
        <v>275</v>
      </c>
      <c r="J695" s="24">
        <v>3.1153170124393466</v>
      </c>
      <c r="K695" s="24">
        <v>0</v>
      </c>
      <c r="L695" s="24">
        <v>3.1153170124393466</v>
      </c>
      <c r="M695" s="24">
        <v>0</v>
      </c>
      <c r="N695" s="24">
        <v>0</v>
      </c>
      <c r="O695" s="24">
        <v>2.7328974400189745</v>
      </c>
      <c r="P695" s="24">
        <v>0</v>
      </c>
      <c r="Q695" s="24">
        <v>2.7328974400189745</v>
      </c>
      <c r="R695" s="24">
        <v>0</v>
      </c>
      <c r="S695" s="25">
        <v>2.2324499417567503</v>
      </c>
      <c r="T695" s="25">
        <v>0</v>
      </c>
      <c r="U695" s="25">
        <v>3.6438632533586324</v>
      </c>
      <c r="V695" s="26">
        <v>776.95200000000011</v>
      </c>
      <c r="W695" s="2">
        <v>0.05</v>
      </c>
      <c r="X695" s="2">
        <v>0.03</v>
      </c>
      <c r="Y695" s="27">
        <v>715.96126800000002</v>
      </c>
      <c r="Z695" s="1"/>
      <c r="AA695" s="28"/>
      <c r="AB695" s="29">
        <v>2230.4463184480464</v>
      </c>
      <c r="AC695" s="29">
        <v>0</v>
      </c>
      <c r="AD695" s="29">
        <v>2230.4463184480464</v>
      </c>
      <c r="AE695" s="29">
        <v>0</v>
      </c>
      <c r="AF695" s="29">
        <v>0</v>
      </c>
      <c r="AG695" s="29">
        <v>1956.648716469939</v>
      </c>
      <c r="AH695" s="24">
        <v>0</v>
      </c>
      <c r="AI695" s="24">
        <v>1956.648716469939</v>
      </c>
      <c r="AJ695" s="24">
        <v>0</v>
      </c>
      <c r="AK695" s="29">
        <v>1598.3476910466891</v>
      </c>
      <c r="AL695" s="29">
        <v>0</v>
      </c>
      <c r="AM695" s="29">
        <v>2608.8649552932516</v>
      </c>
      <c r="AN695">
        <v>0</v>
      </c>
      <c r="AO695" s="30">
        <v>3.407</v>
      </c>
      <c r="AP695">
        <v>3.407</v>
      </c>
      <c r="AQ695">
        <v>4</v>
      </c>
      <c r="AR695" s="29">
        <v>10.613885061380854</v>
      </c>
      <c r="AS695" s="29">
        <v>0</v>
      </c>
      <c r="AT695" s="29">
        <v>10.613885061380854</v>
      </c>
      <c r="AU695" s="29">
        <v>0</v>
      </c>
      <c r="AV695" s="29">
        <v>0</v>
      </c>
      <c r="AW695" s="29">
        <v>9.3109815781446468</v>
      </c>
      <c r="AX695" s="24">
        <v>0</v>
      </c>
      <c r="AY695" s="24">
        <v>9.3109815781446468</v>
      </c>
      <c r="AZ695" s="24">
        <v>0</v>
      </c>
      <c r="BA695" s="29">
        <v>7.6059569515652479</v>
      </c>
      <c r="BB695" s="29">
        <v>0</v>
      </c>
      <c r="BC695" s="29">
        <v>12.414642104192861</v>
      </c>
      <c r="BD695" s="1">
        <f t="shared" si="30"/>
        <v>17.572742100032023</v>
      </c>
      <c r="BE695" s="28">
        <f t="shared" si="31"/>
        <v>12581.402716175911</v>
      </c>
      <c r="BF695" s="28">
        <f t="shared" si="32"/>
        <v>59.870332334809106</v>
      </c>
    </row>
    <row r="696" spans="1:58" x14ac:dyDescent="0.25">
      <c r="A696" s="21" t="s">
        <v>139</v>
      </c>
      <c r="B696" s="22" t="s">
        <v>139</v>
      </c>
      <c r="C696" s="23" t="s">
        <v>440</v>
      </c>
      <c r="D696" s="23" t="s">
        <v>271</v>
      </c>
      <c r="E696" t="s">
        <v>583</v>
      </c>
      <c r="F696" t="s">
        <v>584</v>
      </c>
      <c r="G696" s="23" t="s">
        <v>116</v>
      </c>
      <c r="H696">
        <v>317389</v>
      </c>
      <c r="I696" s="24" t="s">
        <v>276</v>
      </c>
      <c r="J696" s="24">
        <v>3.1153170124393466</v>
      </c>
      <c r="K696" s="24">
        <v>0</v>
      </c>
      <c r="L696" s="24">
        <v>3.1153170124393466</v>
      </c>
      <c r="M696" s="24">
        <v>0</v>
      </c>
      <c r="N696" s="24">
        <v>0</v>
      </c>
      <c r="O696" s="24">
        <v>2.7328974400189745</v>
      </c>
      <c r="P696" s="24">
        <v>0</v>
      </c>
      <c r="Q696" s="24">
        <v>1.8219316266793162</v>
      </c>
      <c r="R696" s="24">
        <v>0</v>
      </c>
      <c r="S696" s="25">
        <v>1.4882999611711669</v>
      </c>
      <c r="T696" s="25">
        <v>0</v>
      </c>
      <c r="U696" s="25">
        <v>2.7328974400189745</v>
      </c>
      <c r="V696" s="26">
        <v>593.32000000000005</v>
      </c>
      <c r="W696" s="2">
        <v>0.05</v>
      </c>
      <c r="X696" s="2">
        <v>0.03</v>
      </c>
      <c r="Y696" s="27">
        <v>546.74437999999998</v>
      </c>
      <c r="Z696" s="1"/>
      <c r="AA696" s="28"/>
      <c r="AB696" s="29">
        <v>1703.2820684696028</v>
      </c>
      <c r="AC696" s="29">
        <v>0</v>
      </c>
      <c r="AD696" s="29">
        <v>1703.2820684696028</v>
      </c>
      <c r="AE696" s="29">
        <v>0</v>
      </c>
      <c r="AF696" s="29">
        <v>0</v>
      </c>
      <c r="AG696" s="29">
        <v>1494.1963164467613</v>
      </c>
      <c r="AH696" s="24">
        <v>0</v>
      </c>
      <c r="AI696" s="24">
        <v>996.13087763117414</v>
      </c>
      <c r="AJ696" s="24">
        <v>0</v>
      </c>
      <c r="AK696" s="29">
        <v>813.71963952455371</v>
      </c>
      <c r="AL696" s="29">
        <v>0</v>
      </c>
      <c r="AM696" s="29">
        <v>1494.1963164467613</v>
      </c>
      <c r="AN696">
        <v>0</v>
      </c>
      <c r="AO696" s="30">
        <v>1.496</v>
      </c>
      <c r="AP696">
        <v>1.496</v>
      </c>
      <c r="AQ696">
        <v>8</v>
      </c>
      <c r="AR696" s="29">
        <v>4.6605142506092623</v>
      </c>
      <c r="AS696" s="29">
        <v>0</v>
      </c>
      <c r="AT696" s="29">
        <v>4.6605142506092623</v>
      </c>
      <c r="AU696" s="29">
        <v>0</v>
      </c>
      <c r="AV696" s="29">
        <v>0</v>
      </c>
      <c r="AW696" s="29">
        <v>4.0884145702683856</v>
      </c>
      <c r="AX696" s="24">
        <v>0</v>
      </c>
      <c r="AY696" s="24">
        <v>2.7256097135122572</v>
      </c>
      <c r="AZ696" s="24">
        <v>0</v>
      </c>
      <c r="BA696" s="29">
        <v>2.2264967419120656</v>
      </c>
      <c r="BB696" s="29">
        <v>0</v>
      </c>
      <c r="BC696" s="29">
        <v>4.0884145702683856</v>
      </c>
      <c r="BD696" s="1">
        <f t="shared" si="30"/>
        <v>15.006660492767125</v>
      </c>
      <c r="BE696" s="28">
        <f t="shared" si="31"/>
        <v>8204.8072869884563</v>
      </c>
      <c r="BF696" s="28">
        <f t="shared" si="32"/>
        <v>22.449964097179617</v>
      </c>
    </row>
    <row r="697" spans="1:58" x14ac:dyDescent="0.25">
      <c r="A697" s="21" t="s">
        <v>139</v>
      </c>
      <c r="B697" s="22" t="s">
        <v>139</v>
      </c>
      <c r="C697" s="23" t="s">
        <v>440</v>
      </c>
      <c r="D697" s="23" t="s">
        <v>271</v>
      </c>
      <c r="E697" t="s">
        <v>583</v>
      </c>
      <c r="F697" t="s">
        <v>584</v>
      </c>
      <c r="G697" s="23" t="s">
        <v>116</v>
      </c>
      <c r="H697">
        <v>316374</v>
      </c>
      <c r="I697" s="24" t="s">
        <v>133</v>
      </c>
      <c r="J697" s="24">
        <v>0</v>
      </c>
      <c r="K697" s="24">
        <v>0</v>
      </c>
      <c r="L697" s="24">
        <v>0</v>
      </c>
      <c r="M697" s="24">
        <v>0</v>
      </c>
      <c r="N697" s="24">
        <v>0</v>
      </c>
      <c r="O697" s="24">
        <v>0</v>
      </c>
      <c r="P697" s="24">
        <v>0</v>
      </c>
      <c r="Q697" s="24">
        <v>2.7328974400189745</v>
      </c>
      <c r="R697" s="24">
        <v>0</v>
      </c>
      <c r="S697" s="25">
        <v>2.2324499417567503</v>
      </c>
      <c r="T697" s="25">
        <v>0</v>
      </c>
      <c r="U697" s="25">
        <v>2.7328974400189745</v>
      </c>
      <c r="V697" s="26">
        <v>1257.2496000000001</v>
      </c>
      <c r="W697" s="2">
        <v>0.05</v>
      </c>
      <c r="X697" s="2">
        <v>0.03</v>
      </c>
      <c r="Y697" s="27">
        <v>1158.5555064</v>
      </c>
      <c r="Z697" s="1"/>
      <c r="AA697" s="28"/>
      <c r="AB697" s="29">
        <v>0</v>
      </c>
      <c r="AC697" s="29">
        <v>0</v>
      </c>
      <c r="AD697" s="29">
        <v>0</v>
      </c>
      <c r="AE697" s="29">
        <v>0</v>
      </c>
      <c r="AF697" s="29">
        <v>0</v>
      </c>
      <c r="AG697" s="29">
        <v>0</v>
      </c>
      <c r="AH697" s="24">
        <v>0</v>
      </c>
      <c r="AI697" s="24">
        <v>3166.2133775604466</v>
      </c>
      <c r="AJ697" s="24">
        <v>0</v>
      </c>
      <c r="AK697" s="29">
        <v>2586.4171727846424</v>
      </c>
      <c r="AL697" s="29">
        <v>0</v>
      </c>
      <c r="AM697" s="29">
        <v>3166.2133775604466</v>
      </c>
      <c r="AN697">
        <v>0</v>
      </c>
      <c r="AO697" s="30">
        <v>5.2030000000000003</v>
      </c>
      <c r="AP697">
        <v>5.2030000000000003</v>
      </c>
      <c r="AQ697">
        <v>6.0000000024000002</v>
      </c>
      <c r="AR697" s="29">
        <v>0</v>
      </c>
      <c r="AS697" s="29">
        <v>0</v>
      </c>
      <c r="AT697" s="29">
        <v>0</v>
      </c>
      <c r="AU697" s="29">
        <v>0</v>
      </c>
      <c r="AV697" s="29">
        <v>0</v>
      </c>
      <c r="AW697" s="29">
        <v>0</v>
      </c>
      <c r="AX697" s="24">
        <v>0</v>
      </c>
      <c r="AY697" s="24">
        <v>14.219265380418726</v>
      </c>
      <c r="AZ697" s="24">
        <v>0</v>
      </c>
      <c r="BA697" s="29">
        <v>11.615437046960372</v>
      </c>
      <c r="BB697" s="29">
        <v>0</v>
      </c>
      <c r="BC697" s="29">
        <v>14.219265380418726</v>
      </c>
      <c r="BD697" s="1">
        <f t="shared" si="30"/>
        <v>7.6982448217946997</v>
      </c>
      <c r="BE697" s="28">
        <f t="shared" si="31"/>
        <v>8918.8439279055365</v>
      </c>
      <c r="BF697" s="28">
        <f t="shared" si="32"/>
        <v>40.053967807797825</v>
      </c>
    </row>
    <row r="698" spans="1:58" x14ac:dyDescent="0.25">
      <c r="A698" s="21" t="s">
        <v>139</v>
      </c>
      <c r="B698" s="22" t="s">
        <v>139</v>
      </c>
      <c r="C698" s="23" t="s">
        <v>440</v>
      </c>
      <c r="D698" s="23" t="s">
        <v>271</v>
      </c>
      <c r="E698" t="s">
        <v>583</v>
      </c>
      <c r="F698" t="s">
        <v>584</v>
      </c>
      <c r="G698" s="23" t="s">
        <v>292</v>
      </c>
      <c r="H698">
        <v>310758</v>
      </c>
      <c r="I698" s="24" t="s">
        <v>484</v>
      </c>
      <c r="J698" s="24">
        <v>2.0560780074575398</v>
      </c>
      <c r="K698" s="24">
        <v>0</v>
      </c>
      <c r="L698" s="24">
        <v>2.0560780074575398</v>
      </c>
      <c r="M698" s="24">
        <v>0</v>
      </c>
      <c r="N698" s="24">
        <v>0</v>
      </c>
      <c r="O698" s="24">
        <v>1.8036849221518587</v>
      </c>
      <c r="P698" s="24">
        <v>0</v>
      </c>
      <c r="Q698" s="24">
        <v>1.8036849221518587</v>
      </c>
      <c r="R698" s="24">
        <v>0</v>
      </c>
      <c r="S698" s="25">
        <v>1.4733945886302595</v>
      </c>
      <c r="T698" s="25">
        <v>0</v>
      </c>
      <c r="U698" s="25">
        <v>2.7055273832277882</v>
      </c>
      <c r="V698" s="26">
        <v>672.96</v>
      </c>
      <c r="W698" s="2">
        <v>0.05</v>
      </c>
      <c r="X698" s="2">
        <v>0.03</v>
      </c>
      <c r="Y698" s="27">
        <v>620.13264000000004</v>
      </c>
      <c r="Z698" s="1"/>
      <c r="AA698" s="28"/>
      <c r="AB698" s="29">
        <v>1275.0410828105839</v>
      </c>
      <c r="AC698" s="29">
        <v>0</v>
      </c>
      <c r="AD698" s="29">
        <v>1275.0410828105839</v>
      </c>
      <c r="AE698" s="29">
        <v>0</v>
      </c>
      <c r="AF698" s="29">
        <v>0</v>
      </c>
      <c r="AG698" s="29">
        <v>1118.5238925022268</v>
      </c>
      <c r="AH698" s="24">
        <v>0</v>
      </c>
      <c r="AI698" s="24">
        <v>1118.5238925022268</v>
      </c>
      <c r="AJ698" s="24">
        <v>0</v>
      </c>
      <c r="AK698" s="29">
        <v>913.70007600899692</v>
      </c>
      <c r="AL698" s="29">
        <v>0</v>
      </c>
      <c r="AM698" s="29">
        <v>1677.7858387533402</v>
      </c>
      <c r="AN698">
        <v>0</v>
      </c>
      <c r="AO698" s="30">
        <v>48.000000076799999</v>
      </c>
      <c r="AP698">
        <v>4.32</v>
      </c>
      <c r="AQ698">
        <v>48.000000076799999</v>
      </c>
      <c r="AR698" s="29">
        <v>98.691744515868692</v>
      </c>
      <c r="AS698" s="29">
        <v>0</v>
      </c>
      <c r="AT698" s="29">
        <v>98.691744515868692</v>
      </c>
      <c r="AU698" s="29">
        <v>0</v>
      </c>
      <c r="AV698" s="29">
        <v>0</v>
      </c>
      <c r="AW698" s="29">
        <v>86.576876401812214</v>
      </c>
      <c r="AX698" s="24">
        <v>0</v>
      </c>
      <c r="AY698" s="24">
        <v>86.576876401812214</v>
      </c>
      <c r="AZ698" s="24">
        <v>0</v>
      </c>
      <c r="BA698" s="29">
        <v>70.722940367409166</v>
      </c>
      <c r="BB698" s="29">
        <v>0</v>
      </c>
      <c r="BC698" s="29">
        <v>129.86531460271834</v>
      </c>
      <c r="BD698" s="1">
        <f t="shared" si="30"/>
        <v>11.898447831076844</v>
      </c>
      <c r="BE698" s="28">
        <f t="shared" si="31"/>
        <v>7378.6158653879593</v>
      </c>
      <c r="BF698" s="28">
        <f t="shared" si="32"/>
        <v>571.12549680548932</v>
      </c>
    </row>
    <row r="699" spans="1:58" x14ac:dyDescent="0.25">
      <c r="A699" s="21" t="s">
        <v>139</v>
      </c>
      <c r="B699" s="22" t="s">
        <v>139</v>
      </c>
      <c r="C699" s="23" t="s">
        <v>440</v>
      </c>
      <c r="D699" s="23" t="s">
        <v>271</v>
      </c>
      <c r="E699" t="s">
        <v>583</v>
      </c>
      <c r="F699" t="s">
        <v>584</v>
      </c>
      <c r="G699" s="23" t="s">
        <v>292</v>
      </c>
      <c r="H699">
        <v>309985</v>
      </c>
      <c r="I699" s="24" t="s">
        <v>301</v>
      </c>
      <c r="J699" s="24">
        <v>0</v>
      </c>
      <c r="K699" s="24">
        <v>0</v>
      </c>
      <c r="L699" s="24">
        <v>2.0560780074575398</v>
      </c>
      <c r="M699" s="24">
        <v>0</v>
      </c>
      <c r="N699" s="24">
        <v>0</v>
      </c>
      <c r="O699" s="24">
        <v>1.8036849221518587</v>
      </c>
      <c r="P699" s="24">
        <v>0</v>
      </c>
      <c r="Q699" s="24">
        <v>1.8036849221518587</v>
      </c>
      <c r="R699" s="24">
        <v>0</v>
      </c>
      <c r="S699" s="25">
        <v>1.4733945886302595</v>
      </c>
      <c r="T699" s="25">
        <v>0</v>
      </c>
      <c r="U699" s="25">
        <v>2.7055273832277882</v>
      </c>
      <c r="V699" s="26">
        <v>672.96</v>
      </c>
      <c r="W699" s="2">
        <v>0.05</v>
      </c>
      <c r="X699" s="2">
        <v>0.03</v>
      </c>
      <c r="Y699" s="27">
        <v>620.13264000000004</v>
      </c>
      <c r="Z699" s="1"/>
      <c r="AA699" s="28"/>
      <c r="AB699" s="29">
        <v>0</v>
      </c>
      <c r="AC699" s="29">
        <v>0</v>
      </c>
      <c r="AD699" s="29">
        <v>1275.0410828105839</v>
      </c>
      <c r="AE699" s="29">
        <v>0</v>
      </c>
      <c r="AF699" s="29">
        <v>0</v>
      </c>
      <c r="AG699" s="29">
        <v>1118.5238925022268</v>
      </c>
      <c r="AH699" s="24">
        <v>0</v>
      </c>
      <c r="AI699" s="24">
        <v>1118.5238925022268</v>
      </c>
      <c r="AJ699" s="24">
        <v>0</v>
      </c>
      <c r="AK699" s="29">
        <v>913.70007600899692</v>
      </c>
      <c r="AL699" s="29">
        <v>0</v>
      </c>
      <c r="AM699" s="29">
        <v>1677.7858387533402</v>
      </c>
      <c r="AN699">
        <v>0</v>
      </c>
      <c r="AO699" s="30">
        <v>48.000000076799999</v>
      </c>
      <c r="AP699">
        <v>4.32</v>
      </c>
      <c r="AQ699">
        <v>48.000000076799999</v>
      </c>
      <c r="AR699" s="29">
        <v>0</v>
      </c>
      <c r="AS699" s="29">
        <v>0</v>
      </c>
      <c r="AT699" s="29">
        <v>98.691744515868692</v>
      </c>
      <c r="AU699" s="29">
        <v>0</v>
      </c>
      <c r="AV699" s="29">
        <v>0</v>
      </c>
      <c r="AW699" s="29">
        <v>86.576876401812214</v>
      </c>
      <c r="AX699" s="24">
        <v>0</v>
      </c>
      <c r="AY699" s="24">
        <v>86.576876401812214</v>
      </c>
      <c r="AZ699" s="24">
        <v>0</v>
      </c>
      <c r="BA699" s="29">
        <v>70.722940367409166</v>
      </c>
      <c r="BB699" s="29">
        <v>0</v>
      </c>
      <c r="BC699" s="29">
        <v>129.86531460271834</v>
      </c>
      <c r="BD699" s="1">
        <f t="shared" si="30"/>
        <v>9.842369823619304</v>
      </c>
      <c r="BE699" s="28">
        <f t="shared" si="31"/>
        <v>6103.5747825773742</v>
      </c>
      <c r="BF699" s="28">
        <f t="shared" si="32"/>
        <v>472.4337522896206</v>
      </c>
    </row>
    <row r="700" spans="1:58" x14ac:dyDescent="0.25">
      <c r="A700" s="21" t="s">
        <v>139</v>
      </c>
      <c r="B700" s="22" t="s">
        <v>139</v>
      </c>
      <c r="C700" s="23" t="s">
        <v>440</v>
      </c>
      <c r="D700" s="23" t="s">
        <v>271</v>
      </c>
      <c r="E700" t="s">
        <v>583</v>
      </c>
      <c r="F700" t="s">
        <v>584</v>
      </c>
      <c r="G700" s="23" t="s">
        <v>292</v>
      </c>
      <c r="H700">
        <v>309984</v>
      </c>
      <c r="I700" s="24" t="s">
        <v>483</v>
      </c>
      <c r="J700" s="24">
        <v>2.0560780074575398</v>
      </c>
      <c r="K700" s="24">
        <v>0</v>
      </c>
      <c r="L700" s="24">
        <v>2.0560780074575398</v>
      </c>
      <c r="M700" s="24">
        <v>0</v>
      </c>
      <c r="N700" s="24">
        <v>0</v>
      </c>
      <c r="O700" s="24">
        <v>1.8036849221518587</v>
      </c>
      <c r="P700" s="24">
        <v>0</v>
      </c>
      <c r="Q700" s="24">
        <v>1.8036849221518587</v>
      </c>
      <c r="R700" s="24">
        <v>0</v>
      </c>
      <c r="S700" s="25">
        <v>1.4733945886302595</v>
      </c>
      <c r="T700" s="25">
        <v>0</v>
      </c>
      <c r="U700" s="25">
        <v>2.7055273832277882</v>
      </c>
      <c r="V700" s="26">
        <v>672.96</v>
      </c>
      <c r="W700" s="2">
        <v>0.05</v>
      </c>
      <c r="X700" s="2">
        <v>0.03</v>
      </c>
      <c r="Y700" s="27">
        <v>620.13264000000004</v>
      </c>
      <c r="Z700" s="1"/>
      <c r="AA700" s="28"/>
      <c r="AB700" s="29">
        <v>1275.0410828105839</v>
      </c>
      <c r="AC700" s="29">
        <v>0</v>
      </c>
      <c r="AD700" s="29">
        <v>1275.0410828105839</v>
      </c>
      <c r="AE700" s="29">
        <v>0</v>
      </c>
      <c r="AF700" s="29">
        <v>0</v>
      </c>
      <c r="AG700" s="29">
        <v>1118.5238925022268</v>
      </c>
      <c r="AH700" s="24">
        <v>0</v>
      </c>
      <c r="AI700" s="24">
        <v>1118.5238925022268</v>
      </c>
      <c r="AJ700" s="24">
        <v>0</v>
      </c>
      <c r="AK700" s="29">
        <v>913.70007600899692</v>
      </c>
      <c r="AL700" s="29">
        <v>0</v>
      </c>
      <c r="AM700" s="29">
        <v>1677.7858387533402</v>
      </c>
      <c r="AN700">
        <v>0</v>
      </c>
      <c r="AO700" s="30">
        <v>48.000000076799999</v>
      </c>
      <c r="AP700">
        <v>4.32</v>
      </c>
      <c r="AQ700">
        <v>48.000000076799999</v>
      </c>
      <c r="AR700" s="29">
        <v>98.691744515868692</v>
      </c>
      <c r="AS700" s="29">
        <v>0</v>
      </c>
      <c r="AT700" s="29">
        <v>98.691744515868692</v>
      </c>
      <c r="AU700" s="29">
        <v>0</v>
      </c>
      <c r="AV700" s="29">
        <v>0</v>
      </c>
      <c r="AW700" s="29">
        <v>86.576876401812214</v>
      </c>
      <c r="AX700" s="24">
        <v>0</v>
      </c>
      <c r="AY700" s="24">
        <v>86.576876401812214</v>
      </c>
      <c r="AZ700" s="24">
        <v>0</v>
      </c>
      <c r="BA700" s="29">
        <v>70.722940367409166</v>
      </c>
      <c r="BB700" s="29">
        <v>0</v>
      </c>
      <c r="BC700" s="29">
        <v>129.86531460271834</v>
      </c>
      <c r="BD700" s="1">
        <f t="shared" si="30"/>
        <v>11.898447831076844</v>
      </c>
      <c r="BE700" s="28">
        <f t="shared" si="31"/>
        <v>7378.6158653879593</v>
      </c>
      <c r="BF700" s="28">
        <f t="shared" si="32"/>
        <v>571.12549680548932</v>
      </c>
    </row>
    <row r="701" spans="1:58" x14ac:dyDescent="0.25">
      <c r="A701" s="21" t="s">
        <v>139</v>
      </c>
      <c r="B701" s="22" t="s">
        <v>139</v>
      </c>
      <c r="C701" s="23" t="s">
        <v>440</v>
      </c>
      <c r="D701" s="23" t="s">
        <v>271</v>
      </c>
      <c r="E701" t="s">
        <v>583</v>
      </c>
      <c r="F701" t="s">
        <v>584</v>
      </c>
      <c r="G701" s="23" t="s">
        <v>292</v>
      </c>
      <c r="H701">
        <v>309986</v>
      </c>
      <c r="I701" s="24" t="s">
        <v>302</v>
      </c>
      <c r="J701" s="24">
        <v>0</v>
      </c>
      <c r="K701" s="24">
        <v>0</v>
      </c>
      <c r="L701" s="24">
        <v>2.0560780074575398</v>
      </c>
      <c r="M701" s="24">
        <v>0</v>
      </c>
      <c r="N701" s="24">
        <v>0</v>
      </c>
      <c r="O701" s="24">
        <v>1.8036849221518587</v>
      </c>
      <c r="P701" s="24">
        <v>0</v>
      </c>
      <c r="Q701" s="24">
        <v>1.8036849221518587</v>
      </c>
      <c r="R701" s="24">
        <v>0</v>
      </c>
      <c r="S701" s="25">
        <v>1.4733945886302595</v>
      </c>
      <c r="T701" s="25">
        <v>0</v>
      </c>
      <c r="U701" s="25">
        <v>2.7055273832277882</v>
      </c>
      <c r="V701" s="26">
        <v>672.96</v>
      </c>
      <c r="W701" s="2">
        <v>0.05</v>
      </c>
      <c r="X701" s="2">
        <v>0.03</v>
      </c>
      <c r="Y701" s="27">
        <v>620.13264000000004</v>
      </c>
      <c r="Z701" s="1"/>
      <c r="AA701" s="28"/>
      <c r="AB701" s="29">
        <v>0</v>
      </c>
      <c r="AC701" s="29">
        <v>0</v>
      </c>
      <c r="AD701" s="29">
        <v>1275.0410828105839</v>
      </c>
      <c r="AE701" s="29">
        <v>0</v>
      </c>
      <c r="AF701" s="29">
        <v>0</v>
      </c>
      <c r="AG701" s="29">
        <v>1118.5238925022268</v>
      </c>
      <c r="AH701" s="24">
        <v>0</v>
      </c>
      <c r="AI701" s="24">
        <v>1118.5238925022268</v>
      </c>
      <c r="AJ701" s="24">
        <v>0</v>
      </c>
      <c r="AK701" s="29">
        <v>913.70007600899692</v>
      </c>
      <c r="AL701" s="29">
        <v>0</v>
      </c>
      <c r="AM701" s="29">
        <v>1677.7858387533402</v>
      </c>
      <c r="AN701">
        <v>0</v>
      </c>
      <c r="AO701" s="30">
        <v>48.000000076799999</v>
      </c>
      <c r="AP701">
        <v>4.32</v>
      </c>
      <c r="AQ701">
        <v>48.000000076799999</v>
      </c>
      <c r="AR701" s="29">
        <v>0</v>
      </c>
      <c r="AS701" s="29">
        <v>0</v>
      </c>
      <c r="AT701" s="29">
        <v>98.691744515868692</v>
      </c>
      <c r="AU701" s="29">
        <v>0</v>
      </c>
      <c r="AV701" s="29">
        <v>0</v>
      </c>
      <c r="AW701" s="29">
        <v>86.576876401812214</v>
      </c>
      <c r="AX701" s="24">
        <v>0</v>
      </c>
      <c r="AY701" s="24">
        <v>86.576876401812214</v>
      </c>
      <c r="AZ701" s="24">
        <v>0</v>
      </c>
      <c r="BA701" s="29">
        <v>70.722940367409166</v>
      </c>
      <c r="BB701" s="29">
        <v>0</v>
      </c>
      <c r="BC701" s="29">
        <v>129.86531460271834</v>
      </c>
      <c r="BD701" s="1">
        <f t="shared" si="30"/>
        <v>9.842369823619304</v>
      </c>
      <c r="BE701" s="28">
        <f t="shared" si="31"/>
        <v>6103.5747825773742</v>
      </c>
      <c r="BF701" s="28">
        <f t="shared" si="32"/>
        <v>472.4337522896206</v>
      </c>
    </row>
    <row r="702" spans="1:58" x14ac:dyDescent="0.25">
      <c r="A702" s="21" t="s">
        <v>139</v>
      </c>
      <c r="B702" s="22" t="s">
        <v>139</v>
      </c>
      <c r="C702" s="23" t="s">
        <v>440</v>
      </c>
      <c r="D702" s="23" t="s">
        <v>271</v>
      </c>
      <c r="E702" t="s">
        <v>583</v>
      </c>
      <c r="F702" t="s">
        <v>584</v>
      </c>
      <c r="G702" s="23" t="s">
        <v>27</v>
      </c>
      <c r="H702">
        <v>315752</v>
      </c>
      <c r="I702" s="24" t="s">
        <v>93</v>
      </c>
      <c r="J702" s="24">
        <v>0</v>
      </c>
      <c r="K702" s="24">
        <v>0</v>
      </c>
      <c r="L702" s="24">
        <v>0</v>
      </c>
      <c r="M702" s="24">
        <v>0</v>
      </c>
      <c r="N702" s="24">
        <v>0</v>
      </c>
      <c r="O702" s="24">
        <v>0</v>
      </c>
      <c r="P702" s="24">
        <v>0</v>
      </c>
      <c r="Q702" s="24">
        <v>5.465794880037949</v>
      </c>
      <c r="R702" s="24">
        <v>0</v>
      </c>
      <c r="S702" s="25">
        <v>4.4648998835135005</v>
      </c>
      <c r="T702" s="25">
        <v>0</v>
      </c>
      <c r="U702" s="25">
        <v>5.465794880037949</v>
      </c>
      <c r="V702" s="26">
        <v>205.02719999999999</v>
      </c>
      <c r="W702" s="2">
        <v>0.05</v>
      </c>
      <c r="X702" s="2">
        <v>0.03</v>
      </c>
      <c r="Y702" s="27">
        <v>188.93256479999999</v>
      </c>
      <c r="Z702" s="1"/>
      <c r="AA702" s="28"/>
      <c r="AB702" s="29">
        <v>0</v>
      </c>
      <c r="AC702" s="29">
        <v>0</v>
      </c>
      <c r="AD702" s="29">
        <v>0</v>
      </c>
      <c r="AE702" s="29">
        <v>0</v>
      </c>
      <c r="AF702" s="29">
        <v>0</v>
      </c>
      <c r="AG702" s="29">
        <v>0</v>
      </c>
      <c r="AH702" s="24">
        <v>0</v>
      </c>
      <c r="AI702" s="24">
        <v>1032.666645356278</v>
      </c>
      <c r="AJ702" s="24">
        <v>0</v>
      </c>
      <c r="AK702" s="29">
        <v>843.5649865674269</v>
      </c>
      <c r="AL702" s="29">
        <v>0</v>
      </c>
      <c r="AM702" s="29">
        <v>1032.666645356278</v>
      </c>
      <c r="AN702">
        <v>0</v>
      </c>
      <c r="AO702" s="30">
        <v>0.26700000000000002</v>
      </c>
      <c r="AP702">
        <v>0.26700000000000002</v>
      </c>
      <c r="AQ702">
        <v>6.0000000024000002</v>
      </c>
      <c r="AR702" s="29">
        <v>0</v>
      </c>
      <c r="AS702" s="29">
        <v>0</v>
      </c>
      <c r="AT702" s="29">
        <v>0</v>
      </c>
      <c r="AU702" s="29">
        <v>0</v>
      </c>
      <c r="AV702" s="29">
        <v>0</v>
      </c>
      <c r="AW702" s="29">
        <v>0</v>
      </c>
      <c r="AX702" s="24">
        <v>0</v>
      </c>
      <c r="AY702" s="24">
        <v>1.4593672329701324</v>
      </c>
      <c r="AZ702" s="24">
        <v>0</v>
      </c>
      <c r="BA702" s="29">
        <v>1.1921282688981047</v>
      </c>
      <c r="BB702" s="29">
        <v>0</v>
      </c>
      <c r="BC702" s="29">
        <v>1.4593672329701324</v>
      </c>
      <c r="BD702" s="1">
        <f t="shared" si="30"/>
        <v>15.396489643589399</v>
      </c>
      <c r="BE702" s="28">
        <f t="shared" si="31"/>
        <v>2908.8982772799827</v>
      </c>
      <c r="BF702" s="28">
        <f t="shared" si="32"/>
        <v>4.1108627348383697</v>
      </c>
    </row>
    <row r="703" spans="1:58" x14ac:dyDescent="0.25">
      <c r="A703" s="21" t="s">
        <v>139</v>
      </c>
      <c r="B703" s="22" t="s">
        <v>139</v>
      </c>
      <c r="C703" s="23" t="s">
        <v>440</v>
      </c>
      <c r="D703" s="23" t="s">
        <v>271</v>
      </c>
      <c r="E703" t="s">
        <v>583</v>
      </c>
      <c r="F703" t="s">
        <v>584</v>
      </c>
      <c r="G703" s="23" t="s">
        <v>27</v>
      </c>
      <c r="H703">
        <v>315642</v>
      </c>
      <c r="I703" s="24" t="s">
        <v>87</v>
      </c>
      <c r="J703" s="24">
        <v>2.0768780082928977</v>
      </c>
      <c r="K703" s="24">
        <v>0</v>
      </c>
      <c r="L703" s="24">
        <v>3.1153170124393466</v>
      </c>
      <c r="M703" s="24">
        <v>0</v>
      </c>
      <c r="N703" s="24">
        <v>0</v>
      </c>
      <c r="O703" s="24">
        <v>0</v>
      </c>
      <c r="P703" s="24">
        <v>0</v>
      </c>
      <c r="Q703" s="24">
        <v>2.7328974400189745</v>
      </c>
      <c r="R703" s="24">
        <v>0</v>
      </c>
      <c r="S703" s="25">
        <v>2.2324499417567503</v>
      </c>
      <c r="T703" s="25">
        <v>0</v>
      </c>
      <c r="U703" s="25">
        <v>4.5548290666982902</v>
      </c>
      <c r="V703" s="26">
        <v>283.02</v>
      </c>
      <c r="W703" s="2">
        <v>0.05</v>
      </c>
      <c r="X703" s="2">
        <v>0.03</v>
      </c>
      <c r="Y703" s="27">
        <v>260.80292999999995</v>
      </c>
      <c r="Z703" s="1"/>
      <c r="AA703" s="28"/>
      <c r="AB703" s="29">
        <v>541.65586981535193</v>
      </c>
      <c r="AC703" s="29">
        <v>0</v>
      </c>
      <c r="AD703" s="29">
        <v>812.4838047230279</v>
      </c>
      <c r="AE703" s="29">
        <v>0</v>
      </c>
      <c r="AF703" s="29">
        <v>0</v>
      </c>
      <c r="AG703" s="29">
        <v>0</v>
      </c>
      <c r="AH703" s="24">
        <v>0</v>
      </c>
      <c r="AI703" s="24">
        <v>712.74765974644765</v>
      </c>
      <c r="AJ703" s="24">
        <v>0</v>
      </c>
      <c r="AK703" s="29">
        <v>582.22948588848965</v>
      </c>
      <c r="AL703" s="29">
        <v>0</v>
      </c>
      <c r="AM703" s="29">
        <v>1187.9127662440792</v>
      </c>
      <c r="AN703">
        <v>0</v>
      </c>
      <c r="AO703" s="30">
        <v>1.36</v>
      </c>
      <c r="AP703">
        <v>1.36</v>
      </c>
      <c r="AQ703">
        <v>6.0000000024000002</v>
      </c>
      <c r="AR703" s="29">
        <v>2.8245540912783409</v>
      </c>
      <c r="AS703" s="29">
        <v>0</v>
      </c>
      <c r="AT703" s="29">
        <v>4.2368311369175116</v>
      </c>
      <c r="AU703" s="29">
        <v>0</v>
      </c>
      <c r="AV703" s="29">
        <v>0</v>
      </c>
      <c r="AW703" s="29">
        <v>0</v>
      </c>
      <c r="AX703" s="24">
        <v>0</v>
      </c>
      <c r="AY703" s="24">
        <v>3.7167405184258056</v>
      </c>
      <c r="AZ703" s="24">
        <v>0</v>
      </c>
      <c r="BA703" s="29">
        <v>3.0361319207891806</v>
      </c>
      <c r="BB703" s="29">
        <v>0</v>
      </c>
      <c r="BC703" s="29">
        <v>6.1945675307096755</v>
      </c>
      <c r="BD703" s="1">
        <f t="shared" si="30"/>
        <v>14.712371469206261</v>
      </c>
      <c r="BE703" s="28">
        <f t="shared" si="31"/>
        <v>3837.0295864173963</v>
      </c>
      <c r="BF703" s="28">
        <f t="shared" si="32"/>
        <v>20.008825198120515</v>
      </c>
    </row>
    <row r="704" spans="1:58" x14ac:dyDescent="0.25">
      <c r="A704" s="21" t="s">
        <v>139</v>
      </c>
      <c r="B704" s="22" t="s">
        <v>139</v>
      </c>
      <c r="C704" s="23" t="s">
        <v>440</v>
      </c>
      <c r="D704" s="23" t="s">
        <v>271</v>
      </c>
      <c r="E704" t="s">
        <v>583</v>
      </c>
      <c r="F704" t="s">
        <v>584</v>
      </c>
      <c r="G704" s="23" t="s">
        <v>27</v>
      </c>
      <c r="H704">
        <v>315602</v>
      </c>
      <c r="I704" s="24" t="s">
        <v>585</v>
      </c>
      <c r="J704" s="24">
        <v>6.2306340248786931</v>
      </c>
      <c r="K704" s="24">
        <v>0</v>
      </c>
      <c r="L704" s="24">
        <v>0</v>
      </c>
      <c r="M704" s="24">
        <v>5.465794880037949</v>
      </c>
      <c r="N704" s="24">
        <v>0</v>
      </c>
      <c r="O704" s="24">
        <v>5.465794880037949</v>
      </c>
      <c r="P704" s="24">
        <v>0</v>
      </c>
      <c r="Q704" s="24">
        <v>2.7328974400189745</v>
      </c>
      <c r="R704" s="24">
        <v>0</v>
      </c>
      <c r="S704" s="25">
        <v>2.2324499417567503</v>
      </c>
      <c r="T704" s="25">
        <v>0</v>
      </c>
      <c r="U704" s="25">
        <v>3.6438632533586324</v>
      </c>
      <c r="V704" s="26">
        <v>1147.1615999999999</v>
      </c>
      <c r="W704" s="2">
        <v>0.05</v>
      </c>
      <c r="X704" s="2">
        <v>0.03</v>
      </c>
      <c r="Y704" s="27">
        <v>1057.1094143999999</v>
      </c>
      <c r="Z704" s="1"/>
      <c r="AA704" s="28"/>
      <c r="AB704" s="29">
        <v>6586.4618853802294</v>
      </c>
      <c r="AC704" s="29">
        <v>0</v>
      </c>
      <c r="AD704" s="29">
        <v>0</v>
      </c>
      <c r="AE704" s="29">
        <v>5777.9432248674339</v>
      </c>
      <c r="AF704" s="29">
        <v>0</v>
      </c>
      <c r="AG704" s="29">
        <v>5777.9432248674339</v>
      </c>
      <c r="AH704" s="24">
        <v>0</v>
      </c>
      <c r="AI704" s="24">
        <v>2888.9716124337169</v>
      </c>
      <c r="AJ704" s="24">
        <v>0</v>
      </c>
      <c r="AK704" s="29">
        <v>2359.9438506077922</v>
      </c>
      <c r="AL704" s="29">
        <v>0</v>
      </c>
      <c r="AM704" s="29">
        <v>3851.9621499116224</v>
      </c>
      <c r="AN704">
        <v>0</v>
      </c>
      <c r="AO704" s="30">
        <v>1.1499999999999999</v>
      </c>
      <c r="AP704">
        <v>1.1499999999999999</v>
      </c>
      <c r="AQ704">
        <v>48.000000076799999</v>
      </c>
      <c r="AR704" s="29">
        <v>7.1652291286104965</v>
      </c>
      <c r="AS704" s="29">
        <v>0</v>
      </c>
      <c r="AT704" s="29">
        <v>0</v>
      </c>
      <c r="AU704" s="29">
        <v>6.2856641120436407</v>
      </c>
      <c r="AV704" s="29">
        <v>0</v>
      </c>
      <c r="AW704" s="29">
        <v>6.2856641120436407</v>
      </c>
      <c r="AX704" s="24">
        <v>0</v>
      </c>
      <c r="AY704" s="24">
        <v>3.1428320560218204</v>
      </c>
      <c r="AZ704" s="24">
        <v>0</v>
      </c>
      <c r="BA704" s="29">
        <v>2.5673174330202628</v>
      </c>
      <c r="BB704" s="29">
        <v>0</v>
      </c>
      <c r="BC704" s="29">
        <v>4.1904427413624266</v>
      </c>
      <c r="BD704" s="1">
        <f t="shared" si="30"/>
        <v>25.771434420088948</v>
      </c>
      <c r="BE704" s="28">
        <f t="shared" si="31"/>
        <v>27243.22594806823</v>
      </c>
      <c r="BF704" s="28">
        <f t="shared" si="32"/>
        <v>29.637149583102293</v>
      </c>
    </row>
    <row r="705" spans="1:58" x14ac:dyDescent="0.25">
      <c r="A705" s="21" t="s">
        <v>139</v>
      </c>
      <c r="B705" s="22" t="s">
        <v>139</v>
      </c>
      <c r="C705" s="23" t="s">
        <v>440</v>
      </c>
      <c r="D705" s="23" t="s">
        <v>271</v>
      </c>
      <c r="E705" t="s">
        <v>583</v>
      </c>
      <c r="F705" t="s">
        <v>584</v>
      </c>
      <c r="G705" s="23" t="s">
        <v>27</v>
      </c>
      <c r="H705">
        <v>315633</v>
      </c>
      <c r="I705" s="24" t="s">
        <v>81</v>
      </c>
      <c r="J705" s="24">
        <v>7.269073029025142</v>
      </c>
      <c r="K705" s="24">
        <v>0</v>
      </c>
      <c r="L705" s="24">
        <v>0</v>
      </c>
      <c r="M705" s="24">
        <v>6.3767606933776069</v>
      </c>
      <c r="N705" s="24">
        <v>0</v>
      </c>
      <c r="O705" s="24">
        <v>6.3767606933776069</v>
      </c>
      <c r="P705" s="24">
        <v>0</v>
      </c>
      <c r="Q705" s="24">
        <v>2.7328974400189745</v>
      </c>
      <c r="R705" s="24">
        <v>0</v>
      </c>
      <c r="S705" s="25">
        <v>2.2324499417567503</v>
      </c>
      <c r="T705" s="25">
        <v>0</v>
      </c>
      <c r="U705" s="25">
        <v>3.6438632533586324</v>
      </c>
      <c r="V705" s="26">
        <v>369.84480000000002</v>
      </c>
      <c r="W705" s="2">
        <v>0.05</v>
      </c>
      <c r="X705" s="2">
        <v>0.03</v>
      </c>
      <c r="Y705" s="27">
        <v>340.81198319999999</v>
      </c>
      <c r="Z705" s="1"/>
      <c r="AA705" s="28"/>
      <c r="AB705" s="29">
        <v>2477.3871950476896</v>
      </c>
      <c r="AC705" s="29">
        <v>0</v>
      </c>
      <c r="AD705" s="29">
        <v>0</v>
      </c>
      <c r="AE705" s="29">
        <v>2173.2764583018293</v>
      </c>
      <c r="AF705" s="29">
        <v>0</v>
      </c>
      <c r="AG705" s="29">
        <v>2173.2764583018293</v>
      </c>
      <c r="AH705" s="24">
        <v>0</v>
      </c>
      <c r="AI705" s="24">
        <v>931.40419641506969</v>
      </c>
      <c r="AJ705" s="24">
        <v>0</v>
      </c>
      <c r="AK705" s="29">
        <v>760.84569204484251</v>
      </c>
      <c r="AL705" s="29">
        <v>0</v>
      </c>
      <c r="AM705" s="29">
        <v>1241.8722618867596</v>
      </c>
      <c r="AN705">
        <v>0</v>
      </c>
      <c r="AO705" s="30">
        <v>1.075</v>
      </c>
      <c r="AP705">
        <v>1.075</v>
      </c>
      <c r="AQ705">
        <v>6.0000000024000002</v>
      </c>
      <c r="AR705" s="29">
        <v>7.8142535062020269</v>
      </c>
      <c r="AS705" s="29">
        <v>0</v>
      </c>
      <c r="AT705" s="29">
        <v>0</v>
      </c>
      <c r="AU705" s="29">
        <v>6.8550177453809269</v>
      </c>
      <c r="AV705" s="29">
        <v>0</v>
      </c>
      <c r="AW705" s="29">
        <v>6.8550177453809269</v>
      </c>
      <c r="AX705" s="24">
        <v>0</v>
      </c>
      <c r="AY705" s="24">
        <v>2.9378647480203974</v>
      </c>
      <c r="AZ705" s="24">
        <v>0</v>
      </c>
      <c r="BA705" s="29">
        <v>2.3998836873885065</v>
      </c>
      <c r="BB705" s="29">
        <v>0</v>
      </c>
      <c r="BC705" s="29">
        <v>3.9171529973605295</v>
      </c>
      <c r="BD705" s="1">
        <f t="shared" si="30"/>
        <v>28.631805050914711</v>
      </c>
      <c r="BE705" s="28">
        <f t="shared" si="31"/>
        <v>9758.0622619980186</v>
      </c>
      <c r="BF705" s="28">
        <f t="shared" si="32"/>
        <v>30.779190429733315</v>
      </c>
    </row>
    <row r="706" spans="1:58" x14ac:dyDescent="0.25">
      <c r="A706" s="21" t="s">
        <v>139</v>
      </c>
      <c r="B706" s="22" t="s">
        <v>139</v>
      </c>
      <c r="C706" s="23" t="s">
        <v>440</v>
      </c>
      <c r="D706" s="23" t="s">
        <v>271</v>
      </c>
      <c r="E706" t="s">
        <v>583</v>
      </c>
      <c r="F706" t="s">
        <v>584</v>
      </c>
      <c r="G706" s="23" t="s">
        <v>27</v>
      </c>
      <c r="H706">
        <v>315624</v>
      </c>
      <c r="I706" s="24" t="s">
        <v>76</v>
      </c>
      <c r="J706" s="24">
        <v>10.384390041464489</v>
      </c>
      <c r="K706" s="24">
        <v>0</v>
      </c>
      <c r="L706" s="24">
        <v>2.0768780082928977</v>
      </c>
      <c r="M706" s="24">
        <v>9.1096581333965805</v>
      </c>
      <c r="N706" s="24">
        <v>0</v>
      </c>
      <c r="O706" s="24">
        <v>9.1096581333965805</v>
      </c>
      <c r="P706" s="24">
        <v>0</v>
      </c>
      <c r="Q706" s="24">
        <v>3.6438632533586324</v>
      </c>
      <c r="R706" s="24">
        <v>0</v>
      </c>
      <c r="S706" s="25">
        <v>2.9765999223423338</v>
      </c>
      <c r="T706" s="25">
        <v>0</v>
      </c>
      <c r="U706" s="25">
        <v>5.465794880037949</v>
      </c>
      <c r="V706" s="26">
        <v>300.00120000000004</v>
      </c>
      <c r="W706" s="2">
        <v>0.05</v>
      </c>
      <c r="X706" s="2">
        <v>0.03</v>
      </c>
      <c r="Y706" s="27">
        <v>276.45110579999999</v>
      </c>
      <c r="Z706" s="1"/>
      <c r="AA706" s="28"/>
      <c r="AB706" s="29">
        <v>2870.7761100213656</v>
      </c>
      <c r="AC706" s="29">
        <v>0</v>
      </c>
      <c r="AD706" s="29">
        <v>574.15522200427313</v>
      </c>
      <c r="AE706" s="29">
        <v>2518.3750644374486</v>
      </c>
      <c r="AF706" s="29">
        <v>0</v>
      </c>
      <c r="AG706" s="29">
        <v>2518.3750644374486</v>
      </c>
      <c r="AH706" s="24">
        <v>0</v>
      </c>
      <c r="AI706" s="24">
        <v>1007.3500257749795</v>
      </c>
      <c r="AJ706" s="24">
        <v>0</v>
      </c>
      <c r="AK706" s="29">
        <v>822.88434005573231</v>
      </c>
      <c r="AL706" s="29">
        <v>0</v>
      </c>
      <c r="AM706" s="29">
        <v>1511.0250386624693</v>
      </c>
      <c r="AN706">
        <v>0</v>
      </c>
      <c r="AO706" s="30">
        <v>1.115</v>
      </c>
      <c r="AP706">
        <v>1.115</v>
      </c>
      <c r="AQ706">
        <v>6.0000000024000002</v>
      </c>
      <c r="AR706" s="29">
        <v>11.578594896232904</v>
      </c>
      <c r="AS706" s="29">
        <v>0</v>
      </c>
      <c r="AT706" s="29">
        <v>2.3157189792465811</v>
      </c>
      <c r="AU706" s="29">
        <v>10.157268818737187</v>
      </c>
      <c r="AV706" s="29">
        <v>0</v>
      </c>
      <c r="AW706" s="29">
        <v>10.157268818737187</v>
      </c>
      <c r="AX706" s="24">
        <v>0</v>
      </c>
      <c r="AY706" s="24">
        <v>4.0629075274948754</v>
      </c>
      <c r="AZ706" s="24">
        <v>0</v>
      </c>
      <c r="BA706" s="29">
        <v>3.3189089134117022</v>
      </c>
      <c r="BB706" s="29">
        <v>0</v>
      </c>
      <c r="BC706" s="29">
        <v>6.0943612912423131</v>
      </c>
      <c r="BD706" s="1">
        <f t="shared" si="30"/>
        <v>42.766842372289453</v>
      </c>
      <c r="BE706" s="28">
        <f t="shared" si="31"/>
        <v>11822.940865393717</v>
      </c>
      <c r="BF706" s="28">
        <f t="shared" si="32"/>
        <v>47.685029245102747</v>
      </c>
    </row>
    <row r="707" spans="1:58" x14ac:dyDescent="0.25">
      <c r="A707" s="21" t="s">
        <v>139</v>
      </c>
      <c r="B707" s="22" t="s">
        <v>139</v>
      </c>
      <c r="C707" s="23" t="s">
        <v>440</v>
      </c>
      <c r="D707" s="23" t="s">
        <v>271</v>
      </c>
      <c r="E707" t="s">
        <v>583</v>
      </c>
      <c r="F707" t="s">
        <v>584</v>
      </c>
      <c r="G707" s="23" t="s">
        <v>27</v>
      </c>
      <c r="H707">
        <v>315626</v>
      </c>
      <c r="I707" s="24" t="s">
        <v>78</v>
      </c>
      <c r="J707" s="24">
        <v>12.461268049757386</v>
      </c>
      <c r="K707" s="24">
        <v>0</v>
      </c>
      <c r="L707" s="24">
        <v>2.0768780082928977</v>
      </c>
      <c r="M707" s="24">
        <v>10.931589760075898</v>
      </c>
      <c r="N707" s="24">
        <v>0</v>
      </c>
      <c r="O707" s="24">
        <v>10.931589760075898</v>
      </c>
      <c r="P707" s="24">
        <v>0</v>
      </c>
      <c r="Q707" s="24">
        <v>4.5548290666982902</v>
      </c>
      <c r="R707" s="24">
        <v>0</v>
      </c>
      <c r="S707" s="25">
        <v>3.720749902927917</v>
      </c>
      <c r="T707" s="25">
        <v>0</v>
      </c>
      <c r="U707" s="25">
        <v>5.465794880037949</v>
      </c>
      <c r="V707" s="26">
        <v>380.51340000000005</v>
      </c>
      <c r="W707" s="2">
        <v>0.05</v>
      </c>
      <c r="X707" s="2">
        <v>0.03</v>
      </c>
      <c r="Y707" s="27">
        <v>350.64309810000003</v>
      </c>
      <c r="Z707" s="1"/>
      <c r="AA707" s="28"/>
      <c r="AB707" s="29">
        <v>4369.4576352214754</v>
      </c>
      <c r="AC707" s="29">
        <v>0</v>
      </c>
      <c r="AD707" s="29">
        <v>728.24293920357923</v>
      </c>
      <c r="AE707" s="29">
        <v>3833.0865006312488</v>
      </c>
      <c r="AF707" s="29">
        <v>0</v>
      </c>
      <c r="AG707" s="29">
        <v>3833.0865006312488</v>
      </c>
      <c r="AH707" s="24">
        <v>0</v>
      </c>
      <c r="AI707" s="24">
        <v>1597.1193752630202</v>
      </c>
      <c r="AJ707" s="24">
        <v>0</v>
      </c>
      <c r="AK707" s="29">
        <v>1304.6552732179191</v>
      </c>
      <c r="AL707" s="29">
        <v>0</v>
      </c>
      <c r="AM707" s="29">
        <v>1916.5432503156244</v>
      </c>
      <c r="AN707">
        <v>0</v>
      </c>
      <c r="AO707" s="30">
        <v>1.536</v>
      </c>
      <c r="AP707">
        <v>1.536</v>
      </c>
      <c r="AQ707">
        <v>6.0000000024000002</v>
      </c>
      <c r="AR707" s="29">
        <v>19.140507724427344</v>
      </c>
      <c r="AS707" s="29">
        <v>0</v>
      </c>
      <c r="AT707" s="29">
        <v>3.190084620737891</v>
      </c>
      <c r="AU707" s="29">
        <v>16.790921871476581</v>
      </c>
      <c r="AV707" s="29">
        <v>0</v>
      </c>
      <c r="AW707" s="29">
        <v>16.790921871476581</v>
      </c>
      <c r="AX707" s="24">
        <v>0</v>
      </c>
      <c r="AY707" s="24">
        <v>6.9962174464485738</v>
      </c>
      <c r="AZ707" s="24">
        <v>0</v>
      </c>
      <c r="BA707" s="29">
        <v>5.7150718508972806</v>
      </c>
      <c r="BB707" s="29">
        <v>0</v>
      </c>
      <c r="BC707" s="29">
        <v>8.3954609357382903</v>
      </c>
      <c r="BD707" s="1">
        <f t="shared" si="30"/>
        <v>50.142699427866233</v>
      </c>
      <c r="BE707" s="28">
        <f t="shared" si="31"/>
        <v>17582.191474484116</v>
      </c>
      <c r="BF707" s="28">
        <f t="shared" si="32"/>
        <v>77.01918632120254</v>
      </c>
    </row>
    <row r="708" spans="1:58" x14ac:dyDescent="0.25">
      <c r="A708" s="21" t="s">
        <v>139</v>
      </c>
      <c r="B708" s="22" t="s">
        <v>139</v>
      </c>
      <c r="C708" s="23" t="s">
        <v>440</v>
      </c>
      <c r="D708" s="23" t="s">
        <v>271</v>
      </c>
      <c r="E708" t="s">
        <v>583</v>
      </c>
      <c r="F708" t="s">
        <v>584</v>
      </c>
      <c r="G708" s="23" t="s">
        <v>27</v>
      </c>
      <c r="H708">
        <v>315635</v>
      </c>
      <c r="I708" s="24" t="s">
        <v>83</v>
      </c>
      <c r="J708" s="24">
        <v>8.3075120331715908</v>
      </c>
      <c r="K708" s="24">
        <v>0</v>
      </c>
      <c r="L708" s="24">
        <v>3.1153170124393466</v>
      </c>
      <c r="M708" s="24">
        <v>7.2877265067172647</v>
      </c>
      <c r="N708" s="24">
        <v>0</v>
      </c>
      <c r="O708" s="24">
        <v>7.2877265067172647</v>
      </c>
      <c r="P708" s="24">
        <v>0</v>
      </c>
      <c r="Q708" s="24">
        <v>2.7328974400189745</v>
      </c>
      <c r="R708" s="24">
        <v>0</v>
      </c>
      <c r="S708" s="25">
        <v>2.2324499417567503</v>
      </c>
      <c r="T708" s="25">
        <v>0</v>
      </c>
      <c r="U708" s="25">
        <v>4.5548290666982902</v>
      </c>
      <c r="V708" s="26">
        <v>234</v>
      </c>
      <c r="W708" s="2">
        <v>0.05</v>
      </c>
      <c r="X708" s="2">
        <v>0.03</v>
      </c>
      <c r="Y708" s="27">
        <v>215.63099999999997</v>
      </c>
      <c r="Z708" s="1"/>
      <c r="AA708" s="28"/>
      <c r="AB708" s="29">
        <v>1791.357127224823</v>
      </c>
      <c r="AC708" s="29">
        <v>0</v>
      </c>
      <c r="AD708" s="29">
        <v>671.75892270930865</v>
      </c>
      <c r="AE708" s="29">
        <v>1571.4597543699504</v>
      </c>
      <c r="AF708" s="29">
        <v>0</v>
      </c>
      <c r="AG708" s="29">
        <v>1571.4597543699504</v>
      </c>
      <c r="AH708" s="24">
        <v>0</v>
      </c>
      <c r="AI708" s="24">
        <v>589.29740788873141</v>
      </c>
      <c r="AJ708" s="24">
        <v>0</v>
      </c>
      <c r="AK708" s="29">
        <v>481.38541339094974</v>
      </c>
      <c r="AL708" s="29">
        <v>0</v>
      </c>
      <c r="AM708" s="29">
        <v>982.16234648121895</v>
      </c>
      <c r="AN708">
        <v>0</v>
      </c>
      <c r="AO708" s="30">
        <v>0.74399999999999999</v>
      </c>
      <c r="AP708">
        <v>0.74399999999999999</v>
      </c>
      <c r="AQ708">
        <v>6.0000000024000002</v>
      </c>
      <c r="AR708" s="29">
        <v>6.1807889526796638</v>
      </c>
      <c r="AS708" s="29">
        <v>0</v>
      </c>
      <c r="AT708" s="29">
        <v>2.317795857254874</v>
      </c>
      <c r="AU708" s="29">
        <v>5.4220685209976454</v>
      </c>
      <c r="AV708" s="29">
        <v>0</v>
      </c>
      <c r="AW708" s="29">
        <v>5.4220685209976454</v>
      </c>
      <c r="AX708" s="24">
        <v>0</v>
      </c>
      <c r="AY708" s="24">
        <v>2.0332756953741171</v>
      </c>
      <c r="AZ708" s="24">
        <v>0</v>
      </c>
      <c r="BA708" s="29">
        <v>1.6609427566670223</v>
      </c>
      <c r="BB708" s="29">
        <v>0</v>
      </c>
      <c r="BC708" s="29">
        <v>3.3887928256235278</v>
      </c>
      <c r="BD708" s="1">
        <f t="shared" si="30"/>
        <v>35.518458507519483</v>
      </c>
      <c r="BE708" s="28">
        <f t="shared" si="31"/>
        <v>7658.8807264349334</v>
      </c>
      <c r="BF708" s="28">
        <f t="shared" si="32"/>
        <v>26.425733129594498</v>
      </c>
    </row>
    <row r="709" spans="1:58" x14ac:dyDescent="0.25">
      <c r="A709" s="21" t="s">
        <v>139</v>
      </c>
      <c r="B709" s="22" t="s">
        <v>139</v>
      </c>
      <c r="C709" s="23" t="s">
        <v>440</v>
      </c>
      <c r="D709" s="23" t="s">
        <v>271</v>
      </c>
      <c r="E709" t="s">
        <v>583</v>
      </c>
      <c r="F709" t="s">
        <v>584</v>
      </c>
      <c r="G709" s="23" t="s">
        <v>27</v>
      </c>
      <c r="H709">
        <v>315637</v>
      </c>
      <c r="I709" s="24" t="s">
        <v>85</v>
      </c>
      <c r="J709" s="24">
        <v>8.3075120331715908</v>
      </c>
      <c r="K709" s="24">
        <v>0</v>
      </c>
      <c r="L709" s="24">
        <v>4.1537560165857954</v>
      </c>
      <c r="M709" s="24">
        <v>7.2877265067172647</v>
      </c>
      <c r="N709" s="24">
        <v>0</v>
      </c>
      <c r="O709" s="24">
        <v>7.2877265067172647</v>
      </c>
      <c r="P709" s="24">
        <v>0</v>
      </c>
      <c r="Q709" s="24">
        <v>2.7328974400189745</v>
      </c>
      <c r="R709" s="24">
        <v>0</v>
      </c>
      <c r="S709" s="25">
        <v>2.2324499417567503</v>
      </c>
      <c r="T709" s="25">
        <v>0</v>
      </c>
      <c r="U709" s="25">
        <v>4.5548290666982902</v>
      </c>
      <c r="V709" s="26">
        <v>332.09280000000001</v>
      </c>
      <c r="W709" s="2">
        <v>0.05</v>
      </c>
      <c r="X709" s="2">
        <v>0.03</v>
      </c>
      <c r="Y709" s="27">
        <v>306.02351519999996</v>
      </c>
      <c r="Z709" s="1"/>
      <c r="AA709" s="28"/>
      <c r="AB709" s="29">
        <v>2542.2940349574687</v>
      </c>
      <c r="AC709" s="29">
        <v>0</v>
      </c>
      <c r="AD709" s="29">
        <v>1271.1470174787344</v>
      </c>
      <c r="AE709" s="29">
        <v>2230.2156834018333</v>
      </c>
      <c r="AF709" s="29">
        <v>0</v>
      </c>
      <c r="AG709" s="29">
        <v>2230.2156834018333</v>
      </c>
      <c r="AH709" s="24">
        <v>0</v>
      </c>
      <c r="AI709" s="24">
        <v>836.3308812756876</v>
      </c>
      <c r="AJ709" s="24">
        <v>0</v>
      </c>
      <c r="AK709" s="29">
        <v>683.18217868443594</v>
      </c>
      <c r="AL709" s="29">
        <v>0</v>
      </c>
      <c r="AM709" s="29">
        <v>1393.8848021261458</v>
      </c>
      <c r="AN709">
        <v>0</v>
      </c>
      <c r="AO709" s="30">
        <v>1.278</v>
      </c>
      <c r="AP709">
        <v>1.278</v>
      </c>
      <c r="AQ709">
        <v>6.0000000024000002</v>
      </c>
      <c r="AR709" s="29">
        <v>10.617000378393293</v>
      </c>
      <c r="AS709" s="29">
        <v>0</v>
      </c>
      <c r="AT709" s="29">
        <v>5.3085001891966463</v>
      </c>
      <c r="AU709" s="29">
        <v>9.3137144755846641</v>
      </c>
      <c r="AV709" s="29">
        <v>0</v>
      </c>
      <c r="AW709" s="29">
        <v>9.3137144755846641</v>
      </c>
      <c r="AX709" s="24">
        <v>0</v>
      </c>
      <c r="AY709" s="24">
        <v>3.4926429283442495</v>
      </c>
      <c r="AZ709" s="24">
        <v>0</v>
      </c>
      <c r="BA709" s="29">
        <v>2.8530710255651268</v>
      </c>
      <c r="BB709" s="29">
        <v>0</v>
      </c>
      <c r="BC709" s="29">
        <v>5.8210715472404146</v>
      </c>
      <c r="BD709" s="1">
        <f t="shared" si="30"/>
        <v>36.556897511665923</v>
      </c>
      <c r="BE709" s="28">
        <f t="shared" si="31"/>
        <v>11187.270281326139</v>
      </c>
      <c r="BF709" s="28">
        <f t="shared" si="32"/>
        <v>46.719715019909067</v>
      </c>
    </row>
    <row r="710" spans="1:58" x14ac:dyDescent="0.25">
      <c r="A710" s="21" t="s">
        <v>139</v>
      </c>
      <c r="B710" s="22" t="s">
        <v>139</v>
      </c>
      <c r="C710" s="23" t="s">
        <v>440</v>
      </c>
      <c r="D710" s="23" t="s">
        <v>271</v>
      </c>
      <c r="E710" t="s">
        <v>583</v>
      </c>
      <c r="F710" t="s">
        <v>584</v>
      </c>
      <c r="G710" s="23" t="s">
        <v>27</v>
      </c>
      <c r="H710">
        <v>315620</v>
      </c>
      <c r="I710" s="24" t="s">
        <v>75</v>
      </c>
      <c r="J710" s="24">
        <v>8.3075120331715908</v>
      </c>
      <c r="K710" s="24">
        <v>0</v>
      </c>
      <c r="L710" s="24">
        <v>0</v>
      </c>
      <c r="M710" s="24">
        <v>7.2877265067172647</v>
      </c>
      <c r="N710" s="24">
        <v>0</v>
      </c>
      <c r="O710" s="24">
        <v>7.2877265067172647</v>
      </c>
      <c r="P710" s="24">
        <v>0</v>
      </c>
      <c r="Q710" s="24">
        <v>2.7328974400189745</v>
      </c>
      <c r="R710" s="24">
        <v>0</v>
      </c>
      <c r="S710" s="25">
        <v>2.2324499417567503</v>
      </c>
      <c r="T710" s="25">
        <v>0</v>
      </c>
      <c r="U710" s="25">
        <v>4.5548290666982902</v>
      </c>
      <c r="V710" s="26">
        <v>332.09280000000001</v>
      </c>
      <c r="W710" s="2">
        <v>0.05</v>
      </c>
      <c r="X710" s="2">
        <v>0.03</v>
      </c>
      <c r="Y710" s="27">
        <v>306.02351519999996</v>
      </c>
      <c r="Z710" s="1"/>
      <c r="AA710" s="28"/>
      <c r="AB710" s="29">
        <v>2542.2940349574687</v>
      </c>
      <c r="AC710" s="29">
        <v>0</v>
      </c>
      <c r="AD710" s="29">
        <v>0</v>
      </c>
      <c r="AE710" s="29">
        <v>2230.2156834018333</v>
      </c>
      <c r="AF710" s="29">
        <v>0</v>
      </c>
      <c r="AG710" s="29">
        <v>2230.2156834018333</v>
      </c>
      <c r="AH710" s="24">
        <v>0</v>
      </c>
      <c r="AI710" s="24">
        <v>836.3308812756876</v>
      </c>
      <c r="AJ710" s="24">
        <v>0</v>
      </c>
      <c r="AK710" s="29">
        <v>683.18217868443594</v>
      </c>
      <c r="AL710" s="29">
        <v>0</v>
      </c>
      <c r="AM710" s="29">
        <v>1393.8848021261458</v>
      </c>
      <c r="AN710">
        <v>0</v>
      </c>
      <c r="AO710" s="30">
        <v>1.3520000000000001</v>
      </c>
      <c r="AP710">
        <v>1.3520000000000001</v>
      </c>
      <c r="AQ710">
        <v>6.0000000024000002</v>
      </c>
      <c r="AR710" s="29">
        <v>11.231756268847992</v>
      </c>
      <c r="AS710" s="29">
        <v>0</v>
      </c>
      <c r="AT710" s="29">
        <v>0</v>
      </c>
      <c r="AU710" s="29">
        <v>9.8530062370817433</v>
      </c>
      <c r="AV710" s="29">
        <v>0</v>
      </c>
      <c r="AW710" s="29">
        <v>9.8530062370817433</v>
      </c>
      <c r="AX710" s="24">
        <v>0</v>
      </c>
      <c r="AY710" s="24">
        <v>3.6948773389056537</v>
      </c>
      <c r="AZ710" s="24">
        <v>0</v>
      </c>
      <c r="BA710" s="29">
        <v>3.0182723212551266</v>
      </c>
      <c r="BB710" s="29">
        <v>0</v>
      </c>
      <c r="BC710" s="29">
        <v>6.1581288981760887</v>
      </c>
      <c r="BD710" s="1">
        <f t="shared" ref="BD710:BD773" si="33">SUM(J710:U710)</f>
        <v>32.403141495080135</v>
      </c>
      <c r="BE710" s="28">
        <f t="shared" ref="BE710:BE773" si="34">SUM(AB710:AM710)</f>
        <v>9916.1232638474048</v>
      </c>
      <c r="BF710" s="28">
        <f t="shared" ref="BF710:BF773" si="35">SUM(AR710:BC710)</f>
        <v>43.809047301348343</v>
      </c>
    </row>
    <row r="711" spans="1:58" x14ac:dyDescent="0.25">
      <c r="A711" s="21" t="s">
        <v>139</v>
      </c>
      <c r="B711" s="22" t="s">
        <v>139</v>
      </c>
      <c r="C711" s="23" t="s">
        <v>440</v>
      </c>
      <c r="D711" s="23" t="s">
        <v>271</v>
      </c>
      <c r="E711" t="s">
        <v>583</v>
      </c>
      <c r="F711" t="s">
        <v>584</v>
      </c>
      <c r="G711" s="23" t="s">
        <v>27</v>
      </c>
      <c r="H711">
        <v>312985</v>
      </c>
      <c r="I711" s="24" t="s">
        <v>310</v>
      </c>
      <c r="J711" s="24">
        <v>4.1537560165857954</v>
      </c>
      <c r="K711" s="24">
        <v>0</v>
      </c>
      <c r="L711" s="24">
        <v>11.422829045610937</v>
      </c>
      <c r="M711" s="24">
        <v>3.6438632533586324</v>
      </c>
      <c r="N711" s="24">
        <v>0</v>
      </c>
      <c r="O711" s="24">
        <v>3.6438632533586324</v>
      </c>
      <c r="P711" s="24">
        <v>0</v>
      </c>
      <c r="Q711" s="24">
        <v>3.6438632533586324</v>
      </c>
      <c r="R711" s="24">
        <v>0</v>
      </c>
      <c r="S711" s="25">
        <v>1.4882999611711669</v>
      </c>
      <c r="T711" s="25">
        <v>0</v>
      </c>
      <c r="U711" s="25">
        <v>1.8219316266793162</v>
      </c>
      <c r="V711" s="26">
        <v>372</v>
      </c>
      <c r="W711" s="2">
        <v>0.05</v>
      </c>
      <c r="X711" s="2">
        <v>0.03</v>
      </c>
      <c r="Y711" s="27">
        <v>342.79799999999994</v>
      </c>
      <c r="Z711" s="1"/>
      <c r="AA711" s="28"/>
      <c r="AB711" s="29">
        <v>1423.8992549735772</v>
      </c>
      <c r="AC711" s="29">
        <v>0</v>
      </c>
      <c r="AD711" s="29">
        <v>3915.7229511773376</v>
      </c>
      <c r="AE711" s="29">
        <v>1249.1090355248323</v>
      </c>
      <c r="AF711" s="29">
        <v>0</v>
      </c>
      <c r="AG711" s="29">
        <v>1249.1090355248323</v>
      </c>
      <c r="AH711" s="24">
        <v>0</v>
      </c>
      <c r="AI711" s="24">
        <v>1249.1090355248323</v>
      </c>
      <c r="AJ711" s="24">
        <v>0</v>
      </c>
      <c r="AK711" s="29">
        <v>510.1862500895536</v>
      </c>
      <c r="AL711" s="29">
        <v>0</v>
      </c>
      <c r="AM711" s="29">
        <v>624.55451776241614</v>
      </c>
      <c r="AN711">
        <v>0</v>
      </c>
      <c r="AO711" s="30">
        <v>1.66</v>
      </c>
      <c r="AP711">
        <v>1.66</v>
      </c>
      <c r="AQ711">
        <v>12.0000000048</v>
      </c>
      <c r="AR711" s="29">
        <v>6.8952349875324197</v>
      </c>
      <c r="AS711" s="29">
        <v>0</v>
      </c>
      <c r="AT711" s="29">
        <v>18.961896215714155</v>
      </c>
      <c r="AU711" s="29">
        <v>6.0488130005753291</v>
      </c>
      <c r="AV711" s="29">
        <v>0</v>
      </c>
      <c r="AW711" s="29">
        <v>6.0488130005753291</v>
      </c>
      <c r="AX711" s="24">
        <v>0</v>
      </c>
      <c r="AY711" s="24">
        <v>6.0488130005753291</v>
      </c>
      <c r="AZ711" s="24">
        <v>0</v>
      </c>
      <c r="BA711" s="29">
        <v>2.4705779355441368</v>
      </c>
      <c r="BB711" s="29">
        <v>0</v>
      </c>
      <c r="BC711" s="29">
        <v>3.0244065002876646</v>
      </c>
      <c r="BD711" s="1">
        <f t="shared" si="33"/>
        <v>29.81840641012311</v>
      </c>
      <c r="BE711" s="28">
        <f t="shared" si="34"/>
        <v>10221.69008057738</v>
      </c>
      <c r="BF711" s="28">
        <f t="shared" si="35"/>
        <v>49.498554640804358</v>
      </c>
    </row>
    <row r="712" spans="1:58" x14ac:dyDescent="0.25">
      <c r="A712" s="21" t="s">
        <v>139</v>
      </c>
      <c r="B712" s="22" t="s">
        <v>139</v>
      </c>
      <c r="C712" s="23" t="s">
        <v>440</v>
      </c>
      <c r="D712" s="23" t="s">
        <v>271</v>
      </c>
      <c r="E712" t="s">
        <v>583</v>
      </c>
      <c r="F712" t="s">
        <v>584</v>
      </c>
      <c r="G712" s="23" t="s">
        <v>27</v>
      </c>
      <c r="H712">
        <v>312984</v>
      </c>
      <c r="I712" s="24" t="s">
        <v>450</v>
      </c>
      <c r="J712" s="24">
        <v>4.1537560165857954</v>
      </c>
      <c r="K712" s="24">
        <v>0</v>
      </c>
      <c r="L712" s="24">
        <v>5.1921950207322443</v>
      </c>
      <c r="M712" s="24">
        <v>3.6438632533586324</v>
      </c>
      <c r="N712" s="24">
        <v>0</v>
      </c>
      <c r="O712" s="24">
        <v>3.6438632533586324</v>
      </c>
      <c r="P712" s="24">
        <v>0</v>
      </c>
      <c r="Q712" s="24">
        <v>3.6438632533586324</v>
      </c>
      <c r="R712" s="24">
        <v>0</v>
      </c>
      <c r="S712" s="25">
        <v>1.4882999611711669</v>
      </c>
      <c r="T712" s="25">
        <v>0</v>
      </c>
      <c r="U712" s="25">
        <v>1.8219316266793162</v>
      </c>
      <c r="V712" s="26">
        <v>1000</v>
      </c>
      <c r="W712" s="2">
        <v>0.05</v>
      </c>
      <c r="X712" s="2">
        <v>0.03</v>
      </c>
      <c r="Y712" s="27">
        <v>921.5</v>
      </c>
      <c r="Z712" s="1"/>
      <c r="AA712" s="28"/>
      <c r="AB712" s="29">
        <v>3827.6861692838106</v>
      </c>
      <c r="AC712" s="29">
        <v>0</v>
      </c>
      <c r="AD712" s="29">
        <v>4784.6077116047627</v>
      </c>
      <c r="AE712" s="29">
        <v>3357.8199879699796</v>
      </c>
      <c r="AF712" s="29">
        <v>0</v>
      </c>
      <c r="AG712" s="29">
        <v>3357.8199879699796</v>
      </c>
      <c r="AH712" s="24">
        <v>0</v>
      </c>
      <c r="AI712" s="24">
        <v>3357.8199879699796</v>
      </c>
      <c r="AJ712" s="24">
        <v>0</v>
      </c>
      <c r="AK712" s="29">
        <v>1371.4684142192302</v>
      </c>
      <c r="AL712" s="29">
        <v>0</v>
      </c>
      <c r="AM712" s="29">
        <v>1678.9099939849898</v>
      </c>
      <c r="AN712">
        <v>0</v>
      </c>
      <c r="AO712" s="30">
        <v>1.048</v>
      </c>
      <c r="AP712">
        <v>1.048</v>
      </c>
      <c r="AQ712">
        <v>50</v>
      </c>
      <c r="AR712" s="29">
        <v>4.3531363053819137</v>
      </c>
      <c r="AS712" s="29">
        <v>0</v>
      </c>
      <c r="AT712" s="29">
        <v>5.4414203817273918</v>
      </c>
      <c r="AU712" s="29">
        <v>3.8187686895198469</v>
      </c>
      <c r="AV712" s="29">
        <v>0</v>
      </c>
      <c r="AW712" s="29">
        <v>3.8187686895198469</v>
      </c>
      <c r="AX712" s="24">
        <v>0</v>
      </c>
      <c r="AY712" s="24">
        <v>3.8187686895198469</v>
      </c>
      <c r="AZ712" s="24">
        <v>0</v>
      </c>
      <c r="BA712" s="29">
        <v>1.559738359307383</v>
      </c>
      <c r="BB712" s="29">
        <v>0</v>
      </c>
      <c r="BC712" s="29">
        <v>1.9093843447599235</v>
      </c>
      <c r="BD712" s="1">
        <f t="shared" si="33"/>
        <v>23.587772385244417</v>
      </c>
      <c r="BE712" s="28">
        <f t="shared" si="34"/>
        <v>21736.132253002732</v>
      </c>
      <c r="BF712" s="28">
        <f t="shared" si="35"/>
        <v>24.719985459736151</v>
      </c>
    </row>
    <row r="713" spans="1:58" x14ac:dyDescent="0.25">
      <c r="A713" s="21" t="s">
        <v>139</v>
      </c>
      <c r="B713" s="22" t="s">
        <v>139</v>
      </c>
      <c r="C713" s="23" t="s">
        <v>440</v>
      </c>
      <c r="D713" s="23" t="s">
        <v>271</v>
      </c>
      <c r="E713" t="s">
        <v>583</v>
      </c>
      <c r="F713" t="s">
        <v>584</v>
      </c>
      <c r="G713" s="23" t="s">
        <v>44</v>
      </c>
      <c r="H713">
        <v>311418</v>
      </c>
      <c r="I713" s="24" t="s">
        <v>586</v>
      </c>
      <c r="J713" s="24">
        <v>8.2243120298301591</v>
      </c>
      <c r="K713" s="24">
        <v>0</v>
      </c>
      <c r="L713" s="24">
        <v>0</v>
      </c>
      <c r="M713" s="24">
        <v>7.2147396886074349</v>
      </c>
      <c r="N713" s="24">
        <v>0</v>
      </c>
      <c r="O713" s="24">
        <v>7.2147396886074349</v>
      </c>
      <c r="P713" s="24">
        <v>0</v>
      </c>
      <c r="Q713" s="24">
        <v>7.2147396886074349</v>
      </c>
      <c r="R713" s="24">
        <v>0</v>
      </c>
      <c r="S713" s="25">
        <v>2.2100918829453891</v>
      </c>
      <c r="T713" s="25">
        <v>0</v>
      </c>
      <c r="U713" s="25">
        <v>2.7055273832277882</v>
      </c>
      <c r="V713" s="26">
        <v>1167.18</v>
      </c>
      <c r="W713" s="2">
        <v>0.05</v>
      </c>
      <c r="X713" s="2">
        <v>0.03</v>
      </c>
      <c r="Y713" s="27">
        <v>1075.5563699999998</v>
      </c>
      <c r="Z713" s="1"/>
      <c r="AA713" s="28"/>
      <c r="AB713" s="29">
        <v>8845.7111925514564</v>
      </c>
      <c r="AC713" s="29">
        <v>0</v>
      </c>
      <c r="AD713" s="29">
        <v>0</v>
      </c>
      <c r="AE713" s="29">
        <v>7759.8592299735419</v>
      </c>
      <c r="AF713" s="29">
        <v>0</v>
      </c>
      <c r="AG713" s="29">
        <v>7759.8592299735419</v>
      </c>
      <c r="AH713" s="24">
        <v>0</v>
      </c>
      <c r="AI713" s="24">
        <v>7759.8592299735419</v>
      </c>
      <c r="AJ713" s="24">
        <v>0</v>
      </c>
      <c r="AK713" s="29">
        <v>2377.078402987207</v>
      </c>
      <c r="AL713" s="29">
        <v>0</v>
      </c>
      <c r="AM713" s="29">
        <v>2909.9472112400781</v>
      </c>
      <c r="AN713">
        <v>0</v>
      </c>
      <c r="AO713" s="30">
        <v>3.1114999999999999</v>
      </c>
      <c r="AP713">
        <v>3.1114999999999999</v>
      </c>
      <c r="AQ713">
        <v>6.0000000024000002</v>
      </c>
      <c r="AR713" s="29">
        <v>25.589946880816541</v>
      </c>
      <c r="AS713" s="29">
        <v>0</v>
      </c>
      <c r="AT713" s="29">
        <v>0</v>
      </c>
      <c r="AU713" s="29">
        <v>22.448662541102035</v>
      </c>
      <c r="AV713" s="29">
        <v>0</v>
      </c>
      <c r="AW713" s="29">
        <v>22.448662541102035</v>
      </c>
      <c r="AX713" s="24">
        <v>0</v>
      </c>
      <c r="AY713" s="24">
        <v>22.448662541102035</v>
      </c>
      <c r="AZ713" s="24">
        <v>0</v>
      </c>
      <c r="BA713" s="29">
        <v>6.8767008937845775</v>
      </c>
      <c r="BB713" s="29">
        <v>0</v>
      </c>
      <c r="BC713" s="29">
        <v>8.4182484529132626</v>
      </c>
      <c r="BD713" s="1">
        <f t="shared" si="33"/>
        <v>34.784150361825638</v>
      </c>
      <c r="BE713" s="28">
        <f t="shared" si="34"/>
        <v>37412.314496699364</v>
      </c>
      <c r="BF713" s="28">
        <f t="shared" si="35"/>
        <v>108.23088385082049</v>
      </c>
    </row>
    <row r="714" spans="1:58" x14ac:dyDescent="0.25">
      <c r="A714" s="21" t="s">
        <v>139</v>
      </c>
      <c r="B714" s="22" t="s">
        <v>139</v>
      </c>
      <c r="C714" s="23" t="s">
        <v>440</v>
      </c>
      <c r="D714" s="23" t="s">
        <v>271</v>
      </c>
      <c r="E714" t="s">
        <v>583</v>
      </c>
      <c r="F714" t="s">
        <v>584</v>
      </c>
      <c r="G714" s="23" t="s">
        <v>44</v>
      </c>
      <c r="H714">
        <v>311419</v>
      </c>
      <c r="I714" s="24" t="s">
        <v>58</v>
      </c>
      <c r="J714" s="24">
        <v>8.2243120298301591</v>
      </c>
      <c r="K714" s="24">
        <v>0</v>
      </c>
      <c r="L714" s="24">
        <v>0</v>
      </c>
      <c r="M714" s="24">
        <v>7.2147396886074349</v>
      </c>
      <c r="N714" s="24">
        <v>0</v>
      </c>
      <c r="O714" s="24">
        <v>7.2147396886074349</v>
      </c>
      <c r="P714" s="24">
        <v>0</v>
      </c>
      <c r="Q714" s="24">
        <v>7.2147396886074349</v>
      </c>
      <c r="R714" s="24">
        <v>0</v>
      </c>
      <c r="S714" s="25">
        <v>2.2100918829453891</v>
      </c>
      <c r="T714" s="25">
        <v>0</v>
      </c>
      <c r="U714" s="25">
        <v>2.7055273832277882</v>
      </c>
      <c r="V714" s="26">
        <v>1344.9</v>
      </c>
      <c r="W714" s="2">
        <v>0.05</v>
      </c>
      <c r="X714" s="2">
        <v>0.03</v>
      </c>
      <c r="Y714" s="27">
        <v>1239.3253499999998</v>
      </c>
      <c r="Z714" s="1"/>
      <c r="AA714" s="28"/>
      <c r="AB714" s="29">
        <v>10192.598384878471</v>
      </c>
      <c r="AC714" s="29">
        <v>0</v>
      </c>
      <c r="AD714" s="29">
        <v>0</v>
      </c>
      <c r="AE714" s="29">
        <v>8941.4097897422998</v>
      </c>
      <c r="AF714" s="29">
        <v>0</v>
      </c>
      <c r="AG714" s="29">
        <v>8941.4097897422998</v>
      </c>
      <c r="AH714" s="24">
        <v>0</v>
      </c>
      <c r="AI714" s="24">
        <v>8941.4097897422998</v>
      </c>
      <c r="AJ714" s="24">
        <v>0</v>
      </c>
      <c r="AK714" s="29">
        <v>2739.0228963634531</v>
      </c>
      <c r="AL714" s="29">
        <v>0</v>
      </c>
      <c r="AM714" s="29">
        <v>3353.0286711533622</v>
      </c>
      <c r="AN714">
        <v>0</v>
      </c>
      <c r="AO714" s="30">
        <v>3.956</v>
      </c>
      <c r="AP714">
        <v>3.956</v>
      </c>
      <c r="AQ714">
        <v>6.0000000024000002</v>
      </c>
      <c r="AR714" s="29">
        <v>32.535378390008105</v>
      </c>
      <c r="AS714" s="29">
        <v>0</v>
      </c>
      <c r="AT714" s="29">
        <v>0</v>
      </c>
      <c r="AU714" s="29">
        <v>28.541510208131012</v>
      </c>
      <c r="AV714" s="29">
        <v>0</v>
      </c>
      <c r="AW714" s="29">
        <v>28.541510208131012</v>
      </c>
      <c r="AX714" s="24">
        <v>0</v>
      </c>
      <c r="AY714" s="24">
        <v>28.541510208131012</v>
      </c>
      <c r="AZ714" s="24">
        <v>0</v>
      </c>
      <c r="BA714" s="29">
        <v>8.7431234889319587</v>
      </c>
      <c r="BB714" s="29">
        <v>0</v>
      </c>
      <c r="BC714" s="29">
        <v>10.703066328049131</v>
      </c>
      <c r="BD714" s="1">
        <f t="shared" si="33"/>
        <v>34.784150361825638</v>
      </c>
      <c r="BE714" s="28">
        <f t="shared" si="34"/>
        <v>43108.879321622182</v>
      </c>
      <c r="BF714" s="28">
        <f t="shared" si="35"/>
        <v>137.60609883138224</v>
      </c>
    </row>
    <row r="715" spans="1:58" x14ac:dyDescent="0.25">
      <c r="A715" s="21" t="s">
        <v>139</v>
      </c>
      <c r="B715" s="22" t="s">
        <v>139</v>
      </c>
      <c r="C715" s="23" t="s">
        <v>440</v>
      </c>
      <c r="D715" s="23" t="s">
        <v>271</v>
      </c>
      <c r="E715" t="s">
        <v>583</v>
      </c>
      <c r="F715" t="s">
        <v>584</v>
      </c>
      <c r="G715" s="23" t="s">
        <v>44</v>
      </c>
      <c r="H715">
        <v>311417</v>
      </c>
      <c r="I715" s="24" t="s">
        <v>587</v>
      </c>
      <c r="J715" s="24">
        <v>8.2243120298301591</v>
      </c>
      <c r="K715" s="24">
        <v>0</v>
      </c>
      <c r="L715" s="24">
        <v>0</v>
      </c>
      <c r="M715" s="24">
        <v>7.2147396886074349</v>
      </c>
      <c r="N715" s="24">
        <v>0</v>
      </c>
      <c r="O715" s="24">
        <v>7.2147396886074349</v>
      </c>
      <c r="P715" s="24">
        <v>0</v>
      </c>
      <c r="Q715" s="24">
        <v>7.2147396886074349</v>
      </c>
      <c r="R715" s="24">
        <v>0</v>
      </c>
      <c r="S715" s="25">
        <v>2.2100918829453891</v>
      </c>
      <c r="T715" s="25">
        <v>0</v>
      </c>
      <c r="U715" s="25">
        <v>2.7055273832277882</v>
      </c>
      <c r="V715" s="26">
        <v>1075.26</v>
      </c>
      <c r="W715" s="2">
        <v>0.05</v>
      </c>
      <c r="X715" s="2">
        <v>0.03</v>
      </c>
      <c r="Y715" s="27">
        <v>990.85208999999998</v>
      </c>
      <c r="Z715" s="1"/>
      <c r="AA715" s="28"/>
      <c r="AB715" s="29">
        <v>8149.0767635693555</v>
      </c>
      <c r="AC715" s="29">
        <v>0</v>
      </c>
      <c r="AD715" s="29">
        <v>0</v>
      </c>
      <c r="AE715" s="29">
        <v>7148.7398992626258</v>
      </c>
      <c r="AF715" s="29">
        <v>0</v>
      </c>
      <c r="AG715" s="29">
        <v>7148.7398992626258</v>
      </c>
      <c r="AH715" s="24">
        <v>0</v>
      </c>
      <c r="AI715" s="24">
        <v>7148.7398992626258</v>
      </c>
      <c r="AJ715" s="24">
        <v>0</v>
      </c>
      <c r="AK715" s="29">
        <v>2189.874161308474</v>
      </c>
      <c r="AL715" s="29">
        <v>0</v>
      </c>
      <c r="AM715" s="29">
        <v>2680.7774622234847</v>
      </c>
      <c r="AN715">
        <v>0</v>
      </c>
      <c r="AO715" s="30">
        <v>2.6379999999999999</v>
      </c>
      <c r="AP715">
        <v>2.6379999999999999</v>
      </c>
      <c r="AQ715">
        <v>6.0000000024000002</v>
      </c>
      <c r="AR715" s="29">
        <v>21.695735134691958</v>
      </c>
      <c r="AS715" s="29">
        <v>0</v>
      </c>
      <c r="AT715" s="29">
        <v>0</v>
      </c>
      <c r="AU715" s="29">
        <v>19.032483298546413</v>
      </c>
      <c r="AV715" s="29">
        <v>0</v>
      </c>
      <c r="AW715" s="29">
        <v>19.032483298546413</v>
      </c>
      <c r="AX715" s="24">
        <v>0</v>
      </c>
      <c r="AY715" s="24">
        <v>19.032483298546413</v>
      </c>
      <c r="AZ715" s="24">
        <v>0</v>
      </c>
      <c r="BA715" s="29">
        <v>5.8302223872099361</v>
      </c>
      <c r="BB715" s="29">
        <v>0</v>
      </c>
      <c r="BC715" s="29">
        <v>7.1371812369549046</v>
      </c>
      <c r="BD715" s="1">
        <f t="shared" si="33"/>
        <v>34.784150361825638</v>
      </c>
      <c r="BE715" s="28">
        <f t="shared" si="34"/>
        <v>34465.948084889191</v>
      </c>
      <c r="BF715" s="28">
        <f t="shared" si="35"/>
        <v>91.760588654496033</v>
      </c>
    </row>
    <row r="716" spans="1:58" x14ac:dyDescent="0.25">
      <c r="A716" s="21" t="s">
        <v>139</v>
      </c>
      <c r="B716" s="22" t="s">
        <v>139</v>
      </c>
      <c r="C716" s="23" t="s">
        <v>440</v>
      </c>
      <c r="D716" s="23" t="s">
        <v>271</v>
      </c>
      <c r="E716" t="s">
        <v>583</v>
      </c>
      <c r="F716" t="s">
        <v>584</v>
      </c>
      <c r="G716" s="23" t="s">
        <v>23</v>
      </c>
      <c r="H716">
        <v>308190</v>
      </c>
      <c r="I716" s="24" t="s">
        <v>588</v>
      </c>
      <c r="J716" s="24">
        <v>8.2754538134401745</v>
      </c>
      <c r="K716" s="24">
        <v>0</v>
      </c>
      <c r="L716" s="24">
        <v>0</v>
      </c>
      <c r="M716" s="24">
        <v>7.2596035817354014</v>
      </c>
      <c r="N716" s="24">
        <v>0</v>
      </c>
      <c r="O716" s="24">
        <v>7.2596035817354014</v>
      </c>
      <c r="P716" s="24">
        <v>0</v>
      </c>
      <c r="Q716" s="24">
        <v>7.2596035817354014</v>
      </c>
      <c r="R716" s="24">
        <v>0</v>
      </c>
      <c r="S716" s="25">
        <v>2.2238350435192928</v>
      </c>
      <c r="T716" s="25">
        <v>0</v>
      </c>
      <c r="U716" s="25">
        <v>2.7223513431507755</v>
      </c>
      <c r="V716" s="26">
        <v>397.79999999999995</v>
      </c>
      <c r="W716" s="2">
        <v>0.05</v>
      </c>
      <c r="X716" s="2">
        <v>0.03</v>
      </c>
      <c r="Y716" s="27">
        <v>366.57269999999988</v>
      </c>
      <c r="Z716" s="1"/>
      <c r="AA716" s="28"/>
      <c r="AB716" s="29">
        <v>3033.5554481180602</v>
      </c>
      <c r="AC716" s="29">
        <v>0</v>
      </c>
      <c r="AD716" s="29">
        <v>0</v>
      </c>
      <c r="AE716" s="29">
        <v>2661.1724858864159</v>
      </c>
      <c r="AF716" s="29">
        <v>0</v>
      </c>
      <c r="AG716" s="29">
        <v>2661.1724858864159</v>
      </c>
      <c r="AH716" s="24">
        <v>0</v>
      </c>
      <c r="AI716" s="24">
        <v>2661.1724858864159</v>
      </c>
      <c r="AJ716" s="24">
        <v>0</v>
      </c>
      <c r="AK716" s="29">
        <v>815.19721625748446</v>
      </c>
      <c r="AL716" s="29">
        <v>0</v>
      </c>
      <c r="AM716" s="29">
        <v>997.93968220740601</v>
      </c>
      <c r="AN716">
        <v>0</v>
      </c>
      <c r="AO716" s="30">
        <v>12.0000000048</v>
      </c>
      <c r="AP716">
        <v>7.02</v>
      </c>
      <c r="AQ716">
        <v>12.0000000048</v>
      </c>
      <c r="AR716" s="29">
        <v>99.305445801004282</v>
      </c>
      <c r="AS716" s="29">
        <v>0</v>
      </c>
      <c r="AT716" s="29">
        <v>0</v>
      </c>
      <c r="AU716" s="29">
        <v>87.115243015670913</v>
      </c>
      <c r="AV716" s="29">
        <v>0</v>
      </c>
      <c r="AW716" s="29">
        <v>87.115243015670913</v>
      </c>
      <c r="AX716" s="24">
        <v>0</v>
      </c>
      <c r="AY716" s="24">
        <v>87.115243015670913</v>
      </c>
      <c r="AZ716" s="24">
        <v>0</v>
      </c>
      <c r="BA716" s="29">
        <v>26.686020532905925</v>
      </c>
      <c r="BB716" s="29">
        <v>0</v>
      </c>
      <c r="BC716" s="29">
        <v>32.668216130876594</v>
      </c>
      <c r="BD716" s="1">
        <f t="shared" si="33"/>
        <v>35.000450945316445</v>
      </c>
      <c r="BE716" s="28">
        <f t="shared" si="34"/>
        <v>12830.209804242199</v>
      </c>
      <c r="BF716" s="28">
        <f t="shared" si="35"/>
        <v>420.00541151179948</v>
      </c>
    </row>
    <row r="717" spans="1:58" x14ac:dyDescent="0.25">
      <c r="A717" s="21" t="s">
        <v>139</v>
      </c>
      <c r="B717" s="22" t="s">
        <v>139</v>
      </c>
      <c r="C717" s="23" t="s">
        <v>440</v>
      </c>
      <c r="D717" s="23" t="s">
        <v>271</v>
      </c>
      <c r="E717" t="s">
        <v>583</v>
      </c>
      <c r="F717" t="s">
        <v>584</v>
      </c>
      <c r="G717" s="23" t="s">
        <v>23</v>
      </c>
      <c r="H717">
        <v>308191</v>
      </c>
      <c r="I717" s="24" t="s">
        <v>589</v>
      </c>
      <c r="J717" s="24">
        <v>8.2754538134401745</v>
      </c>
      <c r="K717" s="24">
        <v>0</v>
      </c>
      <c r="L717" s="24">
        <v>0</v>
      </c>
      <c r="M717" s="24">
        <v>7.2596035817354014</v>
      </c>
      <c r="N717" s="24">
        <v>0</v>
      </c>
      <c r="O717" s="24">
        <v>7.2596035817354014</v>
      </c>
      <c r="P717" s="24">
        <v>0</v>
      </c>
      <c r="Q717" s="24">
        <v>7.2596035817354014</v>
      </c>
      <c r="R717" s="24">
        <v>0</v>
      </c>
      <c r="S717" s="25">
        <v>2.2238350435192928</v>
      </c>
      <c r="T717" s="25">
        <v>0</v>
      </c>
      <c r="U717" s="25">
        <v>2.7223513431507755</v>
      </c>
      <c r="V717" s="26">
        <v>298.08000000000004</v>
      </c>
      <c r="W717" s="2">
        <v>0.05</v>
      </c>
      <c r="X717" s="2">
        <v>0.03</v>
      </c>
      <c r="Y717" s="27">
        <v>274.68072000000001</v>
      </c>
      <c r="Z717" s="1"/>
      <c r="AA717" s="28"/>
      <c r="AB717" s="29">
        <v>2273.107611802493</v>
      </c>
      <c r="AC717" s="29">
        <v>0</v>
      </c>
      <c r="AD717" s="29">
        <v>0</v>
      </c>
      <c r="AE717" s="29">
        <v>1994.073138745659</v>
      </c>
      <c r="AF717" s="29">
        <v>0</v>
      </c>
      <c r="AG717" s="29">
        <v>1994.073138745659</v>
      </c>
      <c r="AH717" s="24">
        <v>0</v>
      </c>
      <c r="AI717" s="24">
        <v>1994.073138745659</v>
      </c>
      <c r="AJ717" s="24">
        <v>0</v>
      </c>
      <c r="AK717" s="29">
        <v>610.84461091511071</v>
      </c>
      <c r="AL717" s="29">
        <v>0</v>
      </c>
      <c r="AM717" s="29">
        <v>747.77742702962212</v>
      </c>
      <c r="AN717">
        <v>0</v>
      </c>
      <c r="AO717" s="30">
        <v>12.0000000048</v>
      </c>
      <c r="AP717">
        <v>4.33</v>
      </c>
      <c r="AQ717">
        <v>12.0000000048</v>
      </c>
      <c r="AR717" s="29">
        <v>99.305445801004282</v>
      </c>
      <c r="AS717" s="29">
        <v>0</v>
      </c>
      <c r="AT717" s="29">
        <v>0</v>
      </c>
      <c r="AU717" s="29">
        <v>87.115243015670913</v>
      </c>
      <c r="AV717" s="29">
        <v>0</v>
      </c>
      <c r="AW717" s="29">
        <v>87.115243015670913</v>
      </c>
      <c r="AX717" s="24">
        <v>0</v>
      </c>
      <c r="AY717" s="24">
        <v>87.115243015670913</v>
      </c>
      <c r="AZ717" s="24">
        <v>0</v>
      </c>
      <c r="BA717" s="29">
        <v>26.686020532905925</v>
      </c>
      <c r="BB717" s="29">
        <v>0</v>
      </c>
      <c r="BC717" s="29">
        <v>32.668216130876594</v>
      </c>
      <c r="BD717" s="1">
        <f t="shared" si="33"/>
        <v>35.000450945316445</v>
      </c>
      <c r="BE717" s="28">
        <f t="shared" si="34"/>
        <v>9613.9490659842013</v>
      </c>
      <c r="BF717" s="28">
        <f t="shared" si="35"/>
        <v>420.00541151179948</v>
      </c>
    </row>
    <row r="718" spans="1:58" x14ac:dyDescent="0.25">
      <c r="A718" s="21" t="s">
        <v>139</v>
      </c>
      <c r="B718" s="22" t="s">
        <v>139</v>
      </c>
      <c r="C718" s="23" t="s">
        <v>440</v>
      </c>
      <c r="D718" s="23" t="s">
        <v>271</v>
      </c>
      <c r="E718" t="s">
        <v>583</v>
      </c>
      <c r="F718" t="s">
        <v>584</v>
      </c>
      <c r="G718" s="23" t="s">
        <v>23</v>
      </c>
      <c r="H718">
        <v>308189</v>
      </c>
      <c r="I718" s="24" t="s">
        <v>590</v>
      </c>
      <c r="J718" s="24">
        <v>8.2754538134401745</v>
      </c>
      <c r="K718" s="24">
        <v>0</v>
      </c>
      <c r="L718" s="24">
        <v>0</v>
      </c>
      <c r="M718" s="24">
        <v>7.2596035817354014</v>
      </c>
      <c r="N718" s="24">
        <v>0</v>
      </c>
      <c r="O718" s="24">
        <v>7.2596035817354014</v>
      </c>
      <c r="P718" s="24">
        <v>0</v>
      </c>
      <c r="Q718" s="24">
        <v>7.2596035817354014</v>
      </c>
      <c r="R718" s="24">
        <v>0</v>
      </c>
      <c r="S718" s="25">
        <v>2.2238350435192928</v>
      </c>
      <c r="T718" s="25">
        <v>0</v>
      </c>
      <c r="U718" s="25">
        <v>2.7223513431507755</v>
      </c>
      <c r="V718" s="26">
        <v>466.56000000000006</v>
      </c>
      <c r="W718" s="2">
        <v>0.05</v>
      </c>
      <c r="X718" s="2">
        <v>0.03</v>
      </c>
      <c r="Y718" s="27">
        <v>429.93504000000001</v>
      </c>
      <c r="Z718" s="1"/>
      <c r="AA718" s="28"/>
      <c r="AB718" s="29">
        <v>3557.9075662995542</v>
      </c>
      <c r="AC718" s="29">
        <v>0</v>
      </c>
      <c r="AD718" s="29">
        <v>0</v>
      </c>
      <c r="AE718" s="29">
        <v>3121.157956297553</v>
      </c>
      <c r="AF718" s="29">
        <v>0</v>
      </c>
      <c r="AG718" s="29">
        <v>3121.157956297553</v>
      </c>
      <c r="AH718" s="24">
        <v>0</v>
      </c>
      <c r="AI718" s="24">
        <v>3121.157956297553</v>
      </c>
      <c r="AJ718" s="24">
        <v>0</v>
      </c>
      <c r="AK718" s="29">
        <v>956.104608388869</v>
      </c>
      <c r="AL718" s="29">
        <v>0</v>
      </c>
      <c r="AM718" s="29">
        <v>1170.4342336115824</v>
      </c>
      <c r="AN718">
        <v>0</v>
      </c>
      <c r="AO718" s="30">
        <v>12.0000000048</v>
      </c>
      <c r="AP718">
        <v>7.83</v>
      </c>
      <c r="AQ718">
        <v>12.0000000048</v>
      </c>
      <c r="AR718" s="29">
        <v>99.305445801004282</v>
      </c>
      <c r="AS718" s="29">
        <v>0</v>
      </c>
      <c r="AT718" s="29">
        <v>0</v>
      </c>
      <c r="AU718" s="29">
        <v>87.115243015670913</v>
      </c>
      <c r="AV718" s="29">
        <v>0</v>
      </c>
      <c r="AW718" s="29">
        <v>87.115243015670913</v>
      </c>
      <c r="AX718" s="24">
        <v>0</v>
      </c>
      <c r="AY718" s="24">
        <v>87.115243015670913</v>
      </c>
      <c r="AZ718" s="24">
        <v>0</v>
      </c>
      <c r="BA718" s="29">
        <v>26.686020532905925</v>
      </c>
      <c r="BB718" s="29">
        <v>0</v>
      </c>
      <c r="BC718" s="29">
        <v>32.668216130876594</v>
      </c>
      <c r="BD718" s="1">
        <f t="shared" si="33"/>
        <v>35.000450945316445</v>
      </c>
      <c r="BE718" s="28">
        <f t="shared" si="34"/>
        <v>15047.920277192665</v>
      </c>
      <c r="BF718" s="28">
        <f t="shared" si="35"/>
        <v>420.00541151179948</v>
      </c>
    </row>
    <row r="719" spans="1:58" x14ac:dyDescent="0.25">
      <c r="A719" s="21" t="s">
        <v>139</v>
      </c>
      <c r="B719" s="22" t="s">
        <v>139</v>
      </c>
      <c r="C719" s="23" t="s">
        <v>440</v>
      </c>
      <c r="D719" s="23" t="s">
        <v>271</v>
      </c>
      <c r="E719" t="s">
        <v>583</v>
      </c>
      <c r="F719" t="s">
        <v>584</v>
      </c>
      <c r="G719" s="23" t="s">
        <v>23</v>
      </c>
      <c r="H719">
        <v>308193</v>
      </c>
      <c r="I719" s="24" t="s">
        <v>591</v>
      </c>
      <c r="J719" s="24">
        <v>5.1721586334001088</v>
      </c>
      <c r="K719" s="24">
        <v>0</v>
      </c>
      <c r="L719" s="24">
        <v>0</v>
      </c>
      <c r="M719" s="24">
        <v>4.5372522385846263</v>
      </c>
      <c r="N719" s="24">
        <v>0</v>
      </c>
      <c r="O719" s="24">
        <v>4.5372522385846263</v>
      </c>
      <c r="P719" s="24">
        <v>0</v>
      </c>
      <c r="Q719" s="24">
        <v>4.5372522385846263</v>
      </c>
      <c r="R719" s="24">
        <v>0</v>
      </c>
      <c r="S719" s="25">
        <v>1.4825566956795286</v>
      </c>
      <c r="T719" s="25">
        <v>0</v>
      </c>
      <c r="U719" s="25">
        <v>1.8149008954338504</v>
      </c>
      <c r="V719" s="26">
        <v>347.15999999999997</v>
      </c>
      <c r="W719" s="2">
        <v>0.05</v>
      </c>
      <c r="X719" s="2">
        <v>0.03</v>
      </c>
      <c r="Y719" s="27">
        <v>319.90793999999994</v>
      </c>
      <c r="Z719" s="1"/>
      <c r="AA719" s="28"/>
      <c r="AB719" s="29">
        <v>1654.6146137642438</v>
      </c>
      <c r="AC719" s="29">
        <v>0</v>
      </c>
      <c r="AD719" s="29">
        <v>0</v>
      </c>
      <c r="AE719" s="29">
        <v>1451.503016905996</v>
      </c>
      <c r="AF719" s="29">
        <v>0</v>
      </c>
      <c r="AG719" s="29">
        <v>1451.503016905996</v>
      </c>
      <c r="AH719" s="24">
        <v>0</v>
      </c>
      <c r="AI719" s="24">
        <v>1451.503016905996</v>
      </c>
      <c r="AJ719" s="24">
        <v>0</v>
      </c>
      <c r="AK719" s="29">
        <v>474.28165844804482</v>
      </c>
      <c r="AL719" s="29">
        <v>0</v>
      </c>
      <c r="AM719" s="29">
        <v>580.60120676239842</v>
      </c>
      <c r="AN719">
        <v>0</v>
      </c>
      <c r="AO719" s="30">
        <v>12.0000000048</v>
      </c>
      <c r="AP719">
        <v>2.76</v>
      </c>
      <c r="AQ719">
        <v>12.0000000048</v>
      </c>
      <c r="AR719" s="29">
        <v>62.065903625627669</v>
      </c>
      <c r="AS719" s="29">
        <v>0</v>
      </c>
      <c r="AT719" s="29">
        <v>0</v>
      </c>
      <c r="AU719" s="29">
        <v>54.447026884794326</v>
      </c>
      <c r="AV719" s="29">
        <v>0</v>
      </c>
      <c r="AW719" s="29">
        <v>54.447026884794326</v>
      </c>
      <c r="AX719" s="24">
        <v>0</v>
      </c>
      <c r="AY719" s="24">
        <v>54.447026884794326</v>
      </c>
      <c r="AZ719" s="24">
        <v>0</v>
      </c>
      <c r="BA719" s="29">
        <v>17.790680355270617</v>
      </c>
      <c r="BB719" s="29">
        <v>0</v>
      </c>
      <c r="BC719" s="29">
        <v>21.778810753917728</v>
      </c>
      <c r="BD719" s="1">
        <f t="shared" si="33"/>
        <v>22.081372940267364</v>
      </c>
      <c r="BE719" s="28">
        <f t="shared" si="34"/>
        <v>7064.006529692675</v>
      </c>
      <c r="BF719" s="28">
        <f t="shared" si="35"/>
        <v>264.97647538919898</v>
      </c>
    </row>
    <row r="720" spans="1:58" x14ac:dyDescent="0.25">
      <c r="A720" s="21" t="s">
        <v>139</v>
      </c>
      <c r="B720" s="22" t="s">
        <v>139</v>
      </c>
      <c r="C720" s="23" t="s">
        <v>440</v>
      </c>
      <c r="D720" s="23" t="s">
        <v>271</v>
      </c>
      <c r="E720" t="s">
        <v>583</v>
      </c>
      <c r="F720" t="s">
        <v>584</v>
      </c>
      <c r="G720" s="23" t="s">
        <v>33</v>
      </c>
      <c r="H720">
        <v>310953</v>
      </c>
      <c r="I720" s="24" t="s">
        <v>447</v>
      </c>
      <c r="J720" s="24">
        <v>10.384390041464489</v>
      </c>
      <c r="K720" s="24">
        <v>0</v>
      </c>
      <c r="L720" s="24">
        <v>0</v>
      </c>
      <c r="M720" s="24">
        <v>9.1096581333965805</v>
      </c>
      <c r="N720" s="24">
        <v>0</v>
      </c>
      <c r="O720" s="24">
        <v>9.1096581333965805</v>
      </c>
      <c r="P720" s="24">
        <v>0</v>
      </c>
      <c r="Q720" s="24">
        <v>9.1096581333965805</v>
      </c>
      <c r="R720" s="24">
        <v>0</v>
      </c>
      <c r="S720" s="25">
        <v>2.9765999223423338</v>
      </c>
      <c r="T720" s="25">
        <v>0</v>
      </c>
      <c r="U720" s="25">
        <v>3.6438632533586324</v>
      </c>
      <c r="V720" s="26">
        <v>424.86</v>
      </c>
      <c r="W720" s="2">
        <v>0.05</v>
      </c>
      <c r="X720" s="2">
        <v>0.03</v>
      </c>
      <c r="Y720" s="27">
        <v>391.50848999999999</v>
      </c>
      <c r="Z720" s="1"/>
      <c r="AA720" s="28"/>
      <c r="AB720" s="29">
        <v>4065.5768647047994</v>
      </c>
      <c r="AC720" s="29">
        <v>0</v>
      </c>
      <c r="AD720" s="29">
        <v>0</v>
      </c>
      <c r="AE720" s="29">
        <v>3566.5085002223136</v>
      </c>
      <c r="AF720" s="29">
        <v>0</v>
      </c>
      <c r="AG720" s="29">
        <v>3566.5085002223136</v>
      </c>
      <c r="AH720" s="24">
        <v>0</v>
      </c>
      <c r="AI720" s="24">
        <v>3566.5085002223136</v>
      </c>
      <c r="AJ720" s="24">
        <v>0</v>
      </c>
      <c r="AK720" s="29">
        <v>1165.3641409303643</v>
      </c>
      <c r="AL720" s="29">
        <v>0</v>
      </c>
      <c r="AM720" s="29">
        <v>1426.6034000889256</v>
      </c>
      <c r="AN720">
        <v>0</v>
      </c>
      <c r="AO720" s="30">
        <v>1.278</v>
      </c>
      <c r="AP720">
        <v>1.278</v>
      </c>
      <c r="AQ720">
        <v>4</v>
      </c>
      <c r="AR720" s="29">
        <v>13.271250472991616</v>
      </c>
      <c r="AS720" s="29">
        <v>0</v>
      </c>
      <c r="AT720" s="29">
        <v>0</v>
      </c>
      <c r="AU720" s="29">
        <v>11.642143094480829</v>
      </c>
      <c r="AV720" s="29">
        <v>0</v>
      </c>
      <c r="AW720" s="29">
        <v>11.642143094480829</v>
      </c>
      <c r="AX720" s="24">
        <v>0</v>
      </c>
      <c r="AY720" s="24">
        <v>11.642143094480829</v>
      </c>
      <c r="AZ720" s="24">
        <v>0</v>
      </c>
      <c r="BA720" s="29">
        <v>3.8040947007535029</v>
      </c>
      <c r="BB720" s="29">
        <v>0</v>
      </c>
      <c r="BC720" s="29">
        <v>4.6568572377923321</v>
      </c>
      <c r="BD720" s="1">
        <f t="shared" si="33"/>
        <v>44.33382761735519</v>
      </c>
      <c r="BE720" s="28">
        <f t="shared" si="34"/>
        <v>17357.069906391029</v>
      </c>
      <c r="BF720" s="28">
        <f t="shared" si="35"/>
        <v>56.658631694979938</v>
      </c>
    </row>
    <row r="721" spans="1:58" x14ac:dyDescent="0.25">
      <c r="A721" s="21" t="s">
        <v>139</v>
      </c>
      <c r="B721" s="22" t="s">
        <v>139</v>
      </c>
      <c r="C721" s="23" t="s">
        <v>440</v>
      </c>
      <c r="D721" s="23" t="s">
        <v>271</v>
      </c>
      <c r="E721" t="s">
        <v>583</v>
      </c>
      <c r="F721" t="s">
        <v>584</v>
      </c>
      <c r="G721" s="23" t="s">
        <v>33</v>
      </c>
      <c r="H721">
        <v>34677</v>
      </c>
      <c r="I721" s="24" t="s">
        <v>122</v>
      </c>
      <c r="J721" s="24">
        <v>3.1153170124393466</v>
      </c>
      <c r="K721" s="24">
        <v>0</v>
      </c>
      <c r="L721" s="24">
        <v>0</v>
      </c>
      <c r="M721" s="24">
        <v>2.7328974400189745</v>
      </c>
      <c r="N721" s="24">
        <v>0</v>
      </c>
      <c r="O721" s="24">
        <v>2.7328974400189745</v>
      </c>
      <c r="P721" s="24">
        <v>0</v>
      </c>
      <c r="Q721" s="24">
        <v>2.7328974400189745</v>
      </c>
      <c r="R721" s="24">
        <v>0</v>
      </c>
      <c r="S721" s="25">
        <v>1.4882999611711669</v>
      </c>
      <c r="T721" s="25">
        <v>0</v>
      </c>
      <c r="U721" s="25">
        <v>1.8219316266793162</v>
      </c>
      <c r="V721" s="26">
        <v>2283.6000000000004</v>
      </c>
      <c r="W721" s="2">
        <v>0.05</v>
      </c>
      <c r="X721" s="2">
        <v>0.03</v>
      </c>
      <c r="Y721" s="27">
        <v>2104.3373999999999</v>
      </c>
      <c r="Z721" s="1"/>
      <c r="AA721" s="28"/>
      <c r="AB721" s="29">
        <v>6555.6781021323823</v>
      </c>
      <c r="AC721" s="29">
        <v>0</v>
      </c>
      <c r="AD721" s="29">
        <v>0</v>
      </c>
      <c r="AE721" s="29">
        <v>5750.9382933961842</v>
      </c>
      <c r="AF721" s="29">
        <v>0</v>
      </c>
      <c r="AG721" s="29">
        <v>5750.9382933961842</v>
      </c>
      <c r="AH721" s="24">
        <v>0</v>
      </c>
      <c r="AI721" s="24">
        <v>5750.9382933961842</v>
      </c>
      <c r="AJ721" s="24">
        <v>0</v>
      </c>
      <c r="AK721" s="29">
        <v>3131.8852707110341</v>
      </c>
      <c r="AL721" s="29">
        <v>0</v>
      </c>
      <c r="AM721" s="29">
        <v>3833.9588622641227</v>
      </c>
      <c r="AN721">
        <v>0</v>
      </c>
      <c r="AO721" s="30">
        <v>7.7880000000000003</v>
      </c>
      <c r="AP721">
        <v>7.7880000000000003</v>
      </c>
      <c r="AQ721">
        <v>24.000000009600001</v>
      </c>
      <c r="AR721" s="29">
        <v>24.262088892877632</v>
      </c>
      <c r="AS721" s="29">
        <v>0</v>
      </c>
      <c r="AT721" s="29">
        <v>0</v>
      </c>
      <c r="AU721" s="29">
        <v>21.283805262867773</v>
      </c>
      <c r="AV721" s="29">
        <v>0</v>
      </c>
      <c r="AW721" s="29">
        <v>21.283805262867773</v>
      </c>
      <c r="AX721" s="24">
        <v>0</v>
      </c>
      <c r="AY721" s="24">
        <v>21.283805262867773</v>
      </c>
      <c r="AZ721" s="24">
        <v>0</v>
      </c>
      <c r="BA721" s="29">
        <v>11.590880097601048</v>
      </c>
      <c r="BB721" s="29">
        <v>0</v>
      </c>
      <c r="BC721" s="29">
        <v>14.189203508578515</v>
      </c>
      <c r="BD721" s="1">
        <f t="shared" si="33"/>
        <v>14.624240920346752</v>
      </c>
      <c r="BE721" s="28">
        <f t="shared" si="34"/>
        <v>30774.33711529609</v>
      </c>
      <c r="BF721" s="28">
        <f t="shared" si="35"/>
        <v>113.89358828766051</v>
      </c>
    </row>
    <row r="722" spans="1:58" x14ac:dyDescent="0.25">
      <c r="A722" s="21" t="s">
        <v>139</v>
      </c>
      <c r="B722" s="22" t="s">
        <v>139</v>
      </c>
      <c r="C722" s="23" t="s">
        <v>440</v>
      </c>
      <c r="D722" s="23" t="s">
        <v>271</v>
      </c>
      <c r="E722" t="s">
        <v>583</v>
      </c>
      <c r="F722" t="s">
        <v>584</v>
      </c>
      <c r="G722" s="23" t="s">
        <v>33</v>
      </c>
      <c r="H722">
        <v>311726</v>
      </c>
      <c r="I722" s="24" t="s">
        <v>449</v>
      </c>
      <c r="J722" s="24">
        <v>2.0768780082928977</v>
      </c>
      <c r="K722" s="24">
        <v>0</v>
      </c>
      <c r="L722" s="24">
        <v>0</v>
      </c>
      <c r="M722" s="24">
        <v>1.8219316266793162</v>
      </c>
      <c r="N722" s="24">
        <v>0</v>
      </c>
      <c r="O722" s="24">
        <v>1.8219316266793162</v>
      </c>
      <c r="P722" s="24">
        <v>0</v>
      </c>
      <c r="Q722" s="24">
        <v>1.8219316266793162</v>
      </c>
      <c r="R722" s="24">
        <v>0</v>
      </c>
      <c r="S722" s="25">
        <v>0.74414998058558346</v>
      </c>
      <c r="T722" s="25">
        <v>0</v>
      </c>
      <c r="U722" s="25">
        <v>0.91096581333965809</v>
      </c>
      <c r="V722" s="26">
        <v>710.82</v>
      </c>
      <c r="W722" s="2">
        <v>0.05</v>
      </c>
      <c r="X722" s="2">
        <v>0.03</v>
      </c>
      <c r="Y722" s="27">
        <v>655.02062999999998</v>
      </c>
      <c r="Z722" s="1"/>
      <c r="AA722" s="28"/>
      <c r="AB722" s="29">
        <v>1360.3979414251589</v>
      </c>
      <c r="AC722" s="29">
        <v>0</v>
      </c>
      <c r="AD722" s="29">
        <v>0</v>
      </c>
      <c r="AE722" s="29">
        <v>1193.4028019244104</v>
      </c>
      <c r="AF722" s="29">
        <v>0</v>
      </c>
      <c r="AG722" s="29">
        <v>1193.4028019244104</v>
      </c>
      <c r="AH722" s="24">
        <v>0</v>
      </c>
      <c r="AI722" s="24">
        <v>1193.4028019244104</v>
      </c>
      <c r="AJ722" s="24">
        <v>0</v>
      </c>
      <c r="AK722" s="29">
        <v>487.43358909765664</v>
      </c>
      <c r="AL722" s="29">
        <v>0</v>
      </c>
      <c r="AM722" s="29">
        <v>596.70140096220518</v>
      </c>
      <c r="AN722">
        <v>0</v>
      </c>
      <c r="AO722" s="30">
        <v>3.0977999999999999</v>
      </c>
      <c r="AP722">
        <v>3.0977999999999999</v>
      </c>
      <c r="AQ722">
        <v>81.000000008100002</v>
      </c>
      <c r="AR722" s="29">
        <v>6.4337526940897387</v>
      </c>
      <c r="AS722" s="29">
        <v>0</v>
      </c>
      <c r="AT722" s="29">
        <v>0</v>
      </c>
      <c r="AU722" s="29">
        <v>5.6439797931271851</v>
      </c>
      <c r="AV722" s="29">
        <v>0</v>
      </c>
      <c r="AW722" s="29">
        <v>5.6439797931271851</v>
      </c>
      <c r="AX722" s="24">
        <v>0</v>
      </c>
      <c r="AY722" s="24">
        <v>5.6439797931271851</v>
      </c>
      <c r="AZ722" s="24">
        <v>0</v>
      </c>
      <c r="BA722" s="29">
        <v>2.3052278098580206</v>
      </c>
      <c r="BB722" s="29">
        <v>0</v>
      </c>
      <c r="BC722" s="29">
        <v>2.8219898965635926</v>
      </c>
      <c r="BD722" s="1">
        <f t="shared" si="33"/>
        <v>9.1977886822560873</v>
      </c>
      <c r="BE722" s="28">
        <f t="shared" si="34"/>
        <v>6024.7413372582523</v>
      </c>
      <c r="BF722" s="28">
        <f t="shared" si="35"/>
        <v>28.492909779892909</v>
      </c>
    </row>
    <row r="723" spans="1:58" x14ac:dyDescent="0.25">
      <c r="A723" s="21" t="s">
        <v>139</v>
      </c>
      <c r="B723" s="22" t="s">
        <v>139</v>
      </c>
      <c r="C723" s="23" t="s">
        <v>440</v>
      </c>
      <c r="D723" s="23" t="s">
        <v>271</v>
      </c>
      <c r="E723" t="s">
        <v>583</v>
      </c>
      <c r="F723" t="s">
        <v>584</v>
      </c>
      <c r="G723" s="23" t="s">
        <v>27</v>
      </c>
      <c r="H723">
        <v>313986</v>
      </c>
      <c r="I723" s="24" t="s">
        <v>60</v>
      </c>
      <c r="J723" s="24">
        <v>4.1537560165857954</v>
      </c>
      <c r="K723" s="24">
        <v>0</v>
      </c>
      <c r="L723" s="24">
        <v>0</v>
      </c>
      <c r="M723" s="24">
        <v>3.6438632533586324</v>
      </c>
      <c r="N723" s="24">
        <v>0</v>
      </c>
      <c r="O723" s="24">
        <v>3.6438632533586324</v>
      </c>
      <c r="P723" s="24">
        <v>0</v>
      </c>
      <c r="Q723" s="24">
        <v>3.6438632533586324</v>
      </c>
      <c r="R723" s="24">
        <v>0</v>
      </c>
      <c r="S723" s="25">
        <v>1.4882999611711669</v>
      </c>
      <c r="T723" s="25">
        <v>0</v>
      </c>
      <c r="U723" s="25">
        <v>1.8219316266793162</v>
      </c>
      <c r="V723" s="26">
        <v>983.81999999999994</v>
      </c>
      <c r="W723" s="2">
        <v>0.05</v>
      </c>
      <c r="X723" s="2">
        <v>0.03</v>
      </c>
      <c r="Y723" s="27">
        <v>906.59012999999993</v>
      </c>
      <c r="Z723" s="1"/>
      <c r="AA723" s="28"/>
      <c r="AB723" s="29">
        <v>3765.7542070647983</v>
      </c>
      <c r="AC723" s="29">
        <v>0</v>
      </c>
      <c r="AD723" s="29">
        <v>0</v>
      </c>
      <c r="AE723" s="29">
        <v>3303.4904605646252</v>
      </c>
      <c r="AF723" s="29">
        <v>0</v>
      </c>
      <c r="AG723" s="29">
        <v>3303.4904605646252</v>
      </c>
      <c r="AH723" s="24">
        <v>0</v>
      </c>
      <c r="AI723" s="24">
        <v>3303.4904605646252</v>
      </c>
      <c r="AJ723" s="24">
        <v>0</v>
      </c>
      <c r="AK723" s="29">
        <v>1349.278055277163</v>
      </c>
      <c r="AL723" s="29">
        <v>0</v>
      </c>
      <c r="AM723" s="29">
        <v>1651.7452302823126</v>
      </c>
      <c r="AN723">
        <v>0</v>
      </c>
      <c r="AO723" s="30">
        <v>4.9320000000000004</v>
      </c>
      <c r="AP723">
        <v>4.9320000000000004</v>
      </c>
      <c r="AQ723">
        <v>6.0000000024000002</v>
      </c>
      <c r="AR723" s="29">
        <v>20.486324673801146</v>
      </c>
      <c r="AS723" s="29">
        <v>0</v>
      </c>
      <c r="AT723" s="29">
        <v>0</v>
      </c>
      <c r="AU723" s="29">
        <v>17.971533565564776</v>
      </c>
      <c r="AV723" s="29">
        <v>0</v>
      </c>
      <c r="AW723" s="29">
        <v>17.971533565564776</v>
      </c>
      <c r="AX723" s="24">
        <v>0</v>
      </c>
      <c r="AY723" s="24">
        <v>17.971533565564776</v>
      </c>
      <c r="AZ723" s="24">
        <v>0</v>
      </c>
      <c r="BA723" s="29">
        <v>7.3402954084961962</v>
      </c>
      <c r="BB723" s="29">
        <v>0</v>
      </c>
      <c r="BC723" s="29">
        <v>8.9857667827823882</v>
      </c>
      <c r="BD723" s="1">
        <f t="shared" si="33"/>
        <v>18.395577364512175</v>
      </c>
      <c r="BE723" s="28">
        <f t="shared" si="34"/>
        <v>16677.248874318153</v>
      </c>
      <c r="BF723" s="28">
        <f t="shared" si="35"/>
        <v>90.726987561774067</v>
      </c>
    </row>
    <row r="724" spans="1:58" x14ac:dyDescent="0.25">
      <c r="A724" s="21" t="s">
        <v>139</v>
      </c>
      <c r="B724" s="22" t="s">
        <v>139</v>
      </c>
      <c r="C724" s="23" t="s">
        <v>440</v>
      </c>
      <c r="D724" s="23" t="s">
        <v>271</v>
      </c>
      <c r="E724" t="s">
        <v>583</v>
      </c>
      <c r="F724" t="s">
        <v>584</v>
      </c>
      <c r="G724" s="23" t="s">
        <v>27</v>
      </c>
      <c r="H724">
        <v>313998</v>
      </c>
      <c r="I724" s="24" t="s">
        <v>64</v>
      </c>
      <c r="J724" s="24">
        <v>10.384390041464489</v>
      </c>
      <c r="K724" s="24">
        <v>0</v>
      </c>
      <c r="L724" s="24">
        <v>0</v>
      </c>
      <c r="M724" s="24">
        <v>9.1096581333965805</v>
      </c>
      <c r="N724" s="24">
        <v>0</v>
      </c>
      <c r="O724" s="24">
        <v>9.1096581333965805</v>
      </c>
      <c r="P724" s="24">
        <v>0</v>
      </c>
      <c r="Q724" s="24">
        <v>9.1096581333965805</v>
      </c>
      <c r="R724" s="24">
        <v>0</v>
      </c>
      <c r="S724" s="25">
        <v>2.9765999223423338</v>
      </c>
      <c r="T724" s="25">
        <v>0</v>
      </c>
      <c r="U724" s="25">
        <v>3.6438632533586324</v>
      </c>
      <c r="V724" s="26">
        <v>817.26</v>
      </c>
      <c r="W724" s="2">
        <v>0.05</v>
      </c>
      <c r="X724" s="2">
        <v>0.03</v>
      </c>
      <c r="Y724" s="27">
        <v>753.1050899999999</v>
      </c>
      <c r="Z724" s="1"/>
      <c r="AA724" s="28"/>
      <c r="AB724" s="29">
        <v>7820.5369967722163</v>
      </c>
      <c r="AC724" s="29">
        <v>0</v>
      </c>
      <c r="AD724" s="29">
        <v>0</v>
      </c>
      <c r="AE724" s="29">
        <v>6860.5299084208627</v>
      </c>
      <c r="AF724" s="29">
        <v>0</v>
      </c>
      <c r="AG724" s="29">
        <v>6860.5299084208627</v>
      </c>
      <c r="AH724" s="24">
        <v>0</v>
      </c>
      <c r="AI724" s="24">
        <v>6860.5299084208627</v>
      </c>
      <c r="AJ724" s="24">
        <v>0</v>
      </c>
      <c r="AK724" s="29">
        <v>2241.6925524096159</v>
      </c>
      <c r="AL724" s="29">
        <v>0</v>
      </c>
      <c r="AM724" s="29">
        <v>2744.2119633683451</v>
      </c>
      <c r="AN724">
        <v>0</v>
      </c>
      <c r="AO724" s="30">
        <v>3.82</v>
      </c>
      <c r="AP724">
        <v>3.82</v>
      </c>
      <c r="AQ724">
        <v>6.0000000024000002</v>
      </c>
      <c r="AR724" s="29">
        <v>39.668369958394344</v>
      </c>
      <c r="AS724" s="29">
        <v>0</v>
      </c>
      <c r="AT724" s="29">
        <v>0</v>
      </c>
      <c r="AU724" s="29">
        <v>34.798894069574935</v>
      </c>
      <c r="AV724" s="29">
        <v>0</v>
      </c>
      <c r="AW724" s="29">
        <v>34.798894069574935</v>
      </c>
      <c r="AX724" s="24">
        <v>0</v>
      </c>
      <c r="AY724" s="24">
        <v>34.798894069574935</v>
      </c>
      <c r="AZ724" s="24">
        <v>0</v>
      </c>
      <c r="BA724" s="29">
        <v>11.370611703347715</v>
      </c>
      <c r="BB724" s="29">
        <v>0</v>
      </c>
      <c r="BC724" s="29">
        <v>13.919557627829976</v>
      </c>
      <c r="BD724" s="1">
        <f t="shared" si="33"/>
        <v>44.33382761735519</v>
      </c>
      <c r="BE724" s="28">
        <f t="shared" si="34"/>
        <v>33388.031237812764</v>
      </c>
      <c r="BF724" s="28">
        <f t="shared" si="35"/>
        <v>169.35522149829686</v>
      </c>
    </row>
    <row r="725" spans="1:58" x14ac:dyDescent="0.25">
      <c r="A725" s="21" t="s">
        <v>139</v>
      </c>
      <c r="B725" s="22" t="s">
        <v>139</v>
      </c>
      <c r="C725" s="23" t="s">
        <v>440</v>
      </c>
      <c r="D725" s="23" t="s">
        <v>271</v>
      </c>
      <c r="E725" t="s">
        <v>583</v>
      </c>
      <c r="F725" t="s">
        <v>584</v>
      </c>
      <c r="G725" s="23" t="s">
        <v>27</v>
      </c>
      <c r="H725">
        <v>32647</v>
      </c>
      <c r="I725" s="24" t="s">
        <v>136</v>
      </c>
      <c r="J725" s="24">
        <v>4.1537560165857954</v>
      </c>
      <c r="K725" s="24">
        <v>0</v>
      </c>
      <c r="L725" s="24">
        <v>0</v>
      </c>
      <c r="M725" s="24">
        <v>3.6438632533586324</v>
      </c>
      <c r="N725" s="24">
        <v>0</v>
      </c>
      <c r="O725" s="24">
        <v>3.6438632533586324</v>
      </c>
      <c r="P725" s="24">
        <v>0</v>
      </c>
      <c r="Q725" s="24">
        <v>3.6438632533586324</v>
      </c>
      <c r="R725" s="24">
        <v>0</v>
      </c>
      <c r="S725" s="25">
        <v>1.4882999611711669</v>
      </c>
      <c r="T725" s="25">
        <v>0</v>
      </c>
      <c r="U725" s="25">
        <v>1.8219316266793162</v>
      </c>
      <c r="V725" s="26">
        <v>909.88</v>
      </c>
      <c r="W725" s="2">
        <v>0.05</v>
      </c>
      <c r="X725" s="2">
        <v>0.03</v>
      </c>
      <c r="Y725" s="27">
        <v>838.45441999999991</v>
      </c>
      <c r="Z725" s="1"/>
      <c r="AA725" s="28"/>
      <c r="AB725" s="29">
        <v>3482.735091707953</v>
      </c>
      <c r="AC725" s="29">
        <v>0</v>
      </c>
      <c r="AD725" s="29">
        <v>0</v>
      </c>
      <c r="AE725" s="29">
        <v>3055.2132506541247</v>
      </c>
      <c r="AF725" s="29">
        <v>0</v>
      </c>
      <c r="AG725" s="29">
        <v>3055.2132506541247</v>
      </c>
      <c r="AH725" s="24">
        <v>0</v>
      </c>
      <c r="AI725" s="24">
        <v>3055.2132506541247</v>
      </c>
      <c r="AJ725" s="24">
        <v>0</v>
      </c>
      <c r="AK725" s="29">
        <v>1247.8716807297931</v>
      </c>
      <c r="AL725" s="29">
        <v>0</v>
      </c>
      <c r="AM725" s="29">
        <v>1527.6066253270624</v>
      </c>
      <c r="AN725">
        <v>0</v>
      </c>
      <c r="AO725" s="30">
        <v>5.4640000000000004</v>
      </c>
      <c r="AP725">
        <v>5.4640000000000004</v>
      </c>
      <c r="AQ725">
        <v>8</v>
      </c>
      <c r="AR725" s="29">
        <v>22.696122874624788</v>
      </c>
      <c r="AS725" s="29">
        <v>0</v>
      </c>
      <c r="AT725" s="29">
        <v>0</v>
      </c>
      <c r="AU725" s="29">
        <v>19.910068816351568</v>
      </c>
      <c r="AV725" s="29">
        <v>0</v>
      </c>
      <c r="AW725" s="29">
        <v>19.910068816351568</v>
      </c>
      <c r="AX725" s="24">
        <v>0</v>
      </c>
      <c r="AY725" s="24">
        <v>19.910068816351568</v>
      </c>
      <c r="AZ725" s="24">
        <v>0</v>
      </c>
      <c r="BA725" s="29">
        <v>8.1320709878392563</v>
      </c>
      <c r="BB725" s="29">
        <v>0</v>
      </c>
      <c r="BC725" s="29">
        <v>9.9550344081757842</v>
      </c>
      <c r="BD725" s="1">
        <f t="shared" si="33"/>
        <v>18.395577364512175</v>
      </c>
      <c r="BE725" s="28">
        <f t="shared" si="34"/>
        <v>15423.853149727183</v>
      </c>
      <c r="BF725" s="28">
        <f t="shared" si="35"/>
        <v>100.51343471969454</v>
      </c>
    </row>
    <row r="726" spans="1:58" x14ac:dyDescent="0.25">
      <c r="A726" s="21" t="s">
        <v>139</v>
      </c>
      <c r="B726" s="22" t="s">
        <v>139</v>
      </c>
      <c r="C726" s="23" t="s">
        <v>440</v>
      </c>
      <c r="D726" s="23" t="s">
        <v>271</v>
      </c>
      <c r="E726" t="s">
        <v>583</v>
      </c>
      <c r="F726" t="s">
        <v>584</v>
      </c>
      <c r="G726" s="23" t="s">
        <v>27</v>
      </c>
      <c r="H726">
        <v>32667</v>
      </c>
      <c r="I726" s="24" t="s">
        <v>121</v>
      </c>
      <c r="J726" s="24">
        <v>10.384390041464489</v>
      </c>
      <c r="K726" s="24">
        <v>0</v>
      </c>
      <c r="L726" s="24">
        <v>0</v>
      </c>
      <c r="M726" s="24">
        <v>9.1096581333965805</v>
      </c>
      <c r="N726" s="24">
        <v>0</v>
      </c>
      <c r="O726" s="24">
        <v>9.1096581333965805</v>
      </c>
      <c r="P726" s="24">
        <v>0</v>
      </c>
      <c r="Q726" s="24">
        <v>9.1096581333965805</v>
      </c>
      <c r="R726" s="24">
        <v>0</v>
      </c>
      <c r="S726" s="25">
        <v>2.9765999223423338</v>
      </c>
      <c r="T726" s="25">
        <v>0</v>
      </c>
      <c r="U726" s="25">
        <v>3.6438632533586324</v>
      </c>
      <c r="V726" s="26">
        <v>424.32</v>
      </c>
      <c r="W726" s="2">
        <v>0.05</v>
      </c>
      <c r="X726" s="2">
        <v>0.03</v>
      </c>
      <c r="Y726" s="27">
        <v>391.01087999999999</v>
      </c>
      <c r="Z726" s="1"/>
      <c r="AA726" s="28"/>
      <c r="AB726" s="29">
        <v>4060.4094883762659</v>
      </c>
      <c r="AC726" s="29">
        <v>0</v>
      </c>
      <c r="AD726" s="29">
        <v>0</v>
      </c>
      <c r="AE726" s="29">
        <v>3561.9754432385544</v>
      </c>
      <c r="AF726" s="29">
        <v>0</v>
      </c>
      <c r="AG726" s="29">
        <v>3561.9754432385544</v>
      </c>
      <c r="AH726" s="24">
        <v>0</v>
      </c>
      <c r="AI726" s="24">
        <v>3561.9754432385544</v>
      </c>
      <c r="AJ726" s="24">
        <v>0</v>
      </c>
      <c r="AK726" s="29">
        <v>1163.8829550430075</v>
      </c>
      <c r="AL726" s="29">
        <v>0</v>
      </c>
      <c r="AM726" s="29">
        <v>1424.7901772954217</v>
      </c>
      <c r="AN726">
        <v>0</v>
      </c>
      <c r="AO726" s="30">
        <v>2.556</v>
      </c>
      <c r="AP726">
        <v>2.556</v>
      </c>
      <c r="AQ726">
        <v>6.0000000024000002</v>
      </c>
      <c r="AR726" s="29">
        <v>26.542500945983232</v>
      </c>
      <c r="AS726" s="29">
        <v>0</v>
      </c>
      <c r="AT726" s="29">
        <v>0</v>
      </c>
      <c r="AU726" s="29">
        <v>23.284286188961659</v>
      </c>
      <c r="AV726" s="29">
        <v>0</v>
      </c>
      <c r="AW726" s="29">
        <v>23.284286188961659</v>
      </c>
      <c r="AX726" s="24">
        <v>0</v>
      </c>
      <c r="AY726" s="24">
        <v>23.284286188961659</v>
      </c>
      <c r="AZ726" s="24">
        <v>0</v>
      </c>
      <c r="BA726" s="29">
        <v>7.6081894015070057</v>
      </c>
      <c r="BB726" s="29">
        <v>0</v>
      </c>
      <c r="BC726" s="29">
        <v>9.3137144755846641</v>
      </c>
      <c r="BD726" s="1">
        <f t="shared" si="33"/>
        <v>44.33382761735519</v>
      </c>
      <c r="BE726" s="28">
        <f t="shared" si="34"/>
        <v>17335.008950430358</v>
      </c>
      <c r="BF726" s="28">
        <f t="shared" si="35"/>
        <v>113.31726338995988</v>
      </c>
    </row>
    <row r="727" spans="1:58" x14ac:dyDescent="0.25">
      <c r="A727" s="21" t="s">
        <v>139</v>
      </c>
      <c r="B727" s="22" t="s">
        <v>139</v>
      </c>
      <c r="C727" s="23" t="s">
        <v>440</v>
      </c>
      <c r="D727" s="23" t="s">
        <v>271</v>
      </c>
      <c r="E727" t="s">
        <v>583</v>
      </c>
      <c r="F727" t="s">
        <v>584</v>
      </c>
      <c r="G727" s="23" t="s">
        <v>292</v>
      </c>
      <c r="H727">
        <v>310117</v>
      </c>
      <c r="I727" s="24" t="s">
        <v>538</v>
      </c>
      <c r="J727" s="24">
        <v>5.1401950186438494</v>
      </c>
      <c r="K727" s="24">
        <v>0</v>
      </c>
      <c r="L727" s="24">
        <v>0</v>
      </c>
      <c r="M727" s="24">
        <v>4.5092123053796467</v>
      </c>
      <c r="N727" s="24">
        <v>0</v>
      </c>
      <c r="O727" s="24">
        <v>4.5092123053796467</v>
      </c>
      <c r="P727" s="24">
        <v>0</v>
      </c>
      <c r="Q727" s="24">
        <v>4.5092123053796467</v>
      </c>
      <c r="R727" s="24">
        <v>0</v>
      </c>
      <c r="S727" s="25">
        <v>1.4733945886302595</v>
      </c>
      <c r="T727" s="25">
        <v>0</v>
      </c>
      <c r="U727" s="25">
        <v>1.8036849221518587</v>
      </c>
      <c r="V727" s="26">
        <v>528</v>
      </c>
      <c r="W727" s="2">
        <v>0.05</v>
      </c>
      <c r="X727" s="2">
        <v>0.03</v>
      </c>
      <c r="Y727" s="27">
        <v>486.55199999999996</v>
      </c>
      <c r="Z727" s="1"/>
      <c r="AA727" s="28"/>
      <c r="AB727" s="29">
        <v>2500.9721667112021</v>
      </c>
      <c r="AC727" s="29">
        <v>0</v>
      </c>
      <c r="AD727" s="29">
        <v>0</v>
      </c>
      <c r="AE727" s="29">
        <v>2193.9662656070777</v>
      </c>
      <c r="AF727" s="29">
        <v>0</v>
      </c>
      <c r="AG727" s="29">
        <v>2193.9662656070777</v>
      </c>
      <c r="AH727" s="24">
        <v>0</v>
      </c>
      <c r="AI727" s="24">
        <v>2193.9662656070777</v>
      </c>
      <c r="AJ727" s="24">
        <v>0</v>
      </c>
      <c r="AK727" s="29">
        <v>716.88308388722999</v>
      </c>
      <c r="AL727" s="29">
        <v>0</v>
      </c>
      <c r="AM727" s="29">
        <v>877.58650624283109</v>
      </c>
      <c r="AN727">
        <v>0</v>
      </c>
      <c r="AO727" s="30">
        <v>48.000000076799999</v>
      </c>
      <c r="AP727">
        <v>3.61</v>
      </c>
      <c r="AQ727">
        <v>48.000000076799999</v>
      </c>
      <c r="AR727" s="29">
        <v>246.72936128967174</v>
      </c>
      <c r="AS727" s="29">
        <v>0</v>
      </c>
      <c r="AT727" s="29">
        <v>0</v>
      </c>
      <c r="AU727" s="29">
        <v>216.44219100453054</v>
      </c>
      <c r="AV727" s="29">
        <v>0</v>
      </c>
      <c r="AW727" s="29">
        <v>216.44219100453054</v>
      </c>
      <c r="AX727" s="24">
        <v>0</v>
      </c>
      <c r="AY727" s="24">
        <v>216.44219100453054</v>
      </c>
      <c r="AZ727" s="24">
        <v>0</v>
      </c>
      <c r="BA727" s="29">
        <v>70.722940367409166</v>
      </c>
      <c r="BB727" s="29">
        <v>0</v>
      </c>
      <c r="BC727" s="29">
        <v>86.576876401812214</v>
      </c>
      <c r="BD727" s="1">
        <f t="shared" si="33"/>
        <v>21.944911445564909</v>
      </c>
      <c r="BE727" s="28">
        <f t="shared" si="34"/>
        <v>10677.340553662496</v>
      </c>
      <c r="BF727" s="28">
        <f t="shared" si="35"/>
        <v>1053.3557510724847</v>
      </c>
    </row>
    <row r="728" spans="1:58" x14ac:dyDescent="0.25">
      <c r="A728" s="21" t="s">
        <v>139</v>
      </c>
      <c r="B728" s="22" t="s">
        <v>139</v>
      </c>
      <c r="C728" s="23" t="s">
        <v>440</v>
      </c>
      <c r="D728" s="23" t="s">
        <v>271</v>
      </c>
      <c r="E728" t="s">
        <v>583</v>
      </c>
      <c r="F728" t="s">
        <v>584</v>
      </c>
      <c r="G728" s="23" t="s">
        <v>292</v>
      </c>
      <c r="H728">
        <v>310118</v>
      </c>
      <c r="I728" s="24" t="s">
        <v>539</v>
      </c>
      <c r="J728" s="24">
        <v>5.1401950186438494</v>
      </c>
      <c r="K728" s="24">
        <v>0</v>
      </c>
      <c r="L728" s="24">
        <v>0</v>
      </c>
      <c r="M728" s="24">
        <v>4.5092123053796467</v>
      </c>
      <c r="N728" s="24">
        <v>0</v>
      </c>
      <c r="O728" s="24">
        <v>4.5092123053796467</v>
      </c>
      <c r="P728" s="24">
        <v>0</v>
      </c>
      <c r="Q728" s="24">
        <v>4.5092123053796467</v>
      </c>
      <c r="R728" s="24">
        <v>0</v>
      </c>
      <c r="S728" s="25">
        <v>1.4733945886302595</v>
      </c>
      <c r="T728" s="25">
        <v>0</v>
      </c>
      <c r="U728" s="25">
        <v>1.8036849221518587</v>
      </c>
      <c r="V728" s="26">
        <v>648</v>
      </c>
      <c r="W728" s="2">
        <v>0.05</v>
      </c>
      <c r="X728" s="2">
        <v>0.03</v>
      </c>
      <c r="Y728" s="27">
        <v>597.13200000000006</v>
      </c>
      <c r="Z728" s="1"/>
      <c r="AA728" s="28"/>
      <c r="AB728" s="29">
        <v>3069.3749318728396</v>
      </c>
      <c r="AC728" s="29">
        <v>0</v>
      </c>
      <c r="AD728" s="29">
        <v>0</v>
      </c>
      <c r="AE728" s="29">
        <v>2692.5949623359593</v>
      </c>
      <c r="AF728" s="29">
        <v>0</v>
      </c>
      <c r="AG728" s="29">
        <v>2692.5949623359593</v>
      </c>
      <c r="AH728" s="24">
        <v>0</v>
      </c>
      <c r="AI728" s="24">
        <v>2692.5949623359593</v>
      </c>
      <c r="AJ728" s="24">
        <v>0</v>
      </c>
      <c r="AK728" s="29">
        <v>879.81105749796427</v>
      </c>
      <c r="AL728" s="29">
        <v>0</v>
      </c>
      <c r="AM728" s="29">
        <v>1077.0379849343838</v>
      </c>
      <c r="AN728">
        <v>0</v>
      </c>
      <c r="AO728" s="30">
        <v>48.000000076799999</v>
      </c>
      <c r="AP728">
        <v>5.37</v>
      </c>
      <c r="AQ728">
        <v>48.000000076799999</v>
      </c>
      <c r="AR728" s="29">
        <v>246.72936128967174</v>
      </c>
      <c r="AS728" s="29">
        <v>0</v>
      </c>
      <c r="AT728" s="29">
        <v>0</v>
      </c>
      <c r="AU728" s="29">
        <v>216.44219100453054</v>
      </c>
      <c r="AV728" s="29">
        <v>0</v>
      </c>
      <c r="AW728" s="29">
        <v>216.44219100453054</v>
      </c>
      <c r="AX728" s="24">
        <v>0</v>
      </c>
      <c r="AY728" s="24">
        <v>216.44219100453054</v>
      </c>
      <c r="AZ728" s="24">
        <v>0</v>
      </c>
      <c r="BA728" s="29">
        <v>70.722940367409166</v>
      </c>
      <c r="BB728" s="29">
        <v>0</v>
      </c>
      <c r="BC728" s="29">
        <v>86.576876401812214</v>
      </c>
      <c r="BD728" s="1">
        <f t="shared" si="33"/>
        <v>21.944911445564909</v>
      </c>
      <c r="BE728" s="28">
        <f t="shared" si="34"/>
        <v>13104.008861313067</v>
      </c>
      <c r="BF728" s="28">
        <f t="shared" si="35"/>
        <v>1053.3557510724847</v>
      </c>
    </row>
    <row r="729" spans="1:58" x14ac:dyDescent="0.25">
      <c r="A729" s="21" t="s">
        <v>139</v>
      </c>
      <c r="B729" s="22" t="s">
        <v>139</v>
      </c>
      <c r="C729" s="23" t="s">
        <v>440</v>
      </c>
      <c r="D729" s="23" t="s">
        <v>271</v>
      </c>
      <c r="E729" t="s">
        <v>583</v>
      </c>
      <c r="F729" t="s">
        <v>584</v>
      </c>
      <c r="G729" s="23" t="s">
        <v>292</v>
      </c>
      <c r="H729">
        <v>310119</v>
      </c>
      <c r="I729" s="24" t="s">
        <v>540</v>
      </c>
      <c r="J729" s="24">
        <v>5.1401950186438494</v>
      </c>
      <c r="K729" s="24">
        <v>0</v>
      </c>
      <c r="L729" s="24">
        <v>0</v>
      </c>
      <c r="M729" s="24">
        <v>4.5092123053796467</v>
      </c>
      <c r="N729" s="24">
        <v>0</v>
      </c>
      <c r="O729" s="24">
        <v>4.5092123053796467</v>
      </c>
      <c r="P729" s="24">
        <v>0</v>
      </c>
      <c r="Q729" s="24">
        <v>4.5092123053796467</v>
      </c>
      <c r="R729" s="24">
        <v>0</v>
      </c>
      <c r="S729" s="25">
        <v>1.4733945886302595</v>
      </c>
      <c r="T729" s="25">
        <v>0</v>
      </c>
      <c r="U729" s="25">
        <v>1.8036849221518587</v>
      </c>
      <c r="V729" s="26">
        <v>648</v>
      </c>
      <c r="W729" s="2">
        <v>0.05</v>
      </c>
      <c r="X729" s="2">
        <v>0.03</v>
      </c>
      <c r="Y729" s="27">
        <v>597.13200000000006</v>
      </c>
      <c r="Z729" s="1"/>
      <c r="AA729" s="28"/>
      <c r="AB729" s="29">
        <v>3069.3749318728396</v>
      </c>
      <c r="AC729" s="29">
        <v>0</v>
      </c>
      <c r="AD729" s="29">
        <v>0</v>
      </c>
      <c r="AE729" s="29">
        <v>2692.5949623359593</v>
      </c>
      <c r="AF729" s="29">
        <v>0</v>
      </c>
      <c r="AG729" s="29">
        <v>2692.5949623359593</v>
      </c>
      <c r="AH729" s="24">
        <v>0</v>
      </c>
      <c r="AI729" s="24">
        <v>2692.5949623359593</v>
      </c>
      <c r="AJ729" s="24">
        <v>0</v>
      </c>
      <c r="AK729" s="29">
        <v>879.81105749796427</v>
      </c>
      <c r="AL729" s="29">
        <v>0</v>
      </c>
      <c r="AM729" s="29">
        <v>1077.0379849343838</v>
      </c>
      <c r="AN729">
        <v>0</v>
      </c>
      <c r="AO729" s="30">
        <v>48.000000076799999</v>
      </c>
      <c r="AP729">
        <v>6.48</v>
      </c>
      <c r="AQ729">
        <v>48.000000076799999</v>
      </c>
      <c r="AR729" s="29">
        <v>246.72936128967174</v>
      </c>
      <c r="AS729" s="29">
        <v>0</v>
      </c>
      <c r="AT729" s="29">
        <v>0</v>
      </c>
      <c r="AU729" s="29">
        <v>216.44219100453054</v>
      </c>
      <c r="AV729" s="29">
        <v>0</v>
      </c>
      <c r="AW729" s="29">
        <v>216.44219100453054</v>
      </c>
      <c r="AX729" s="24">
        <v>0</v>
      </c>
      <c r="AY729" s="24">
        <v>216.44219100453054</v>
      </c>
      <c r="AZ729" s="24">
        <v>0</v>
      </c>
      <c r="BA729" s="29">
        <v>70.722940367409166</v>
      </c>
      <c r="BB729" s="29">
        <v>0</v>
      </c>
      <c r="BC729" s="29">
        <v>86.576876401812214</v>
      </c>
      <c r="BD729" s="1">
        <f t="shared" si="33"/>
        <v>21.944911445564909</v>
      </c>
      <c r="BE729" s="28">
        <f t="shared" si="34"/>
        <v>13104.008861313067</v>
      </c>
      <c r="BF729" s="28">
        <f t="shared" si="35"/>
        <v>1053.3557510724847</v>
      </c>
    </row>
    <row r="730" spans="1:58" x14ac:dyDescent="0.25">
      <c r="A730" s="21" t="s">
        <v>139</v>
      </c>
      <c r="B730" s="22" t="s">
        <v>139</v>
      </c>
      <c r="C730" s="23" t="s">
        <v>440</v>
      </c>
      <c r="D730" s="23" t="s">
        <v>271</v>
      </c>
      <c r="E730" t="s">
        <v>583</v>
      </c>
      <c r="F730" t="s">
        <v>584</v>
      </c>
      <c r="G730" s="23" t="s">
        <v>292</v>
      </c>
      <c r="H730">
        <v>314799</v>
      </c>
      <c r="I730" s="24" t="s">
        <v>545</v>
      </c>
      <c r="J730" s="24">
        <v>5.1401950186438494</v>
      </c>
      <c r="K730" s="24">
        <v>0</v>
      </c>
      <c r="L730" s="24">
        <v>0</v>
      </c>
      <c r="M730" s="24">
        <v>4.5092123053796467</v>
      </c>
      <c r="N730" s="24">
        <v>0</v>
      </c>
      <c r="O730" s="24">
        <v>4.5092123053796467</v>
      </c>
      <c r="P730" s="24">
        <v>0</v>
      </c>
      <c r="Q730" s="24">
        <v>4.5092123053796467</v>
      </c>
      <c r="R730" s="24">
        <v>0</v>
      </c>
      <c r="S730" s="25">
        <v>1.4733945886302595</v>
      </c>
      <c r="T730" s="25">
        <v>0</v>
      </c>
      <c r="U730" s="25">
        <v>1.8036849221518587</v>
      </c>
      <c r="V730" s="26">
        <v>648</v>
      </c>
      <c r="W730" s="2">
        <v>0.05</v>
      </c>
      <c r="X730" s="2">
        <v>0.03</v>
      </c>
      <c r="Y730" s="27">
        <v>597.13200000000006</v>
      </c>
      <c r="Z730" s="1"/>
      <c r="AA730" s="28"/>
      <c r="AB730" s="29">
        <v>3069.3749318728396</v>
      </c>
      <c r="AC730" s="29">
        <v>0</v>
      </c>
      <c r="AD730" s="29">
        <v>0</v>
      </c>
      <c r="AE730" s="29">
        <v>2692.5949623359593</v>
      </c>
      <c r="AF730" s="29">
        <v>0</v>
      </c>
      <c r="AG730" s="29">
        <v>2692.5949623359593</v>
      </c>
      <c r="AH730" s="24">
        <v>0</v>
      </c>
      <c r="AI730" s="24">
        <v>2692.5949623359593</v>
      </c>
      <c r="AJ730" s="24">
        <v>0</v>
      </c>
      <c r="AK730" s="29">
        <v>879.81105749796427</v>
      </c>
      <c r="AL730" s="29">
        <v>0</v>
      </c>
      <c r="AM730" s="29">
        <v>1077.0379849343838</v>
      </c>
      <c r="AN730">
        <v>0</v>
      </c>
      <c r="AO730" s="30">
        <v>48.000000076799999</v>
      </c>
      <c r="AP730">
        <v>4.08</v>
      </c>
      <c r="AQ730">
        <v>48.000000076799999</v>
      </c>
      <c r="AR730" s="29">
        <v>246.72936128967174</v>
      </c>
      <c r="AS730" s="29">
        <v>0</v>
      </c>
      <c r="AT730" s="29">
        <v>0</v>
      </c>
      <c r="AU730" s="29">
        <v>216.44219100453054</v>
      </c>
      <c r="AV730" s="29">
        <v>0</v>
      </c>
      <c r="AW730" s="29">
        <v>216.44219100453054</v>
      </c>
      <c r="AX730" s="24">
        <v>0</v>
      </c>
      <c r="AY730" s="24">
        <v>216.44219100453054</v>
      </c>
      <c r="AZ730" s="24">
        <v>0</v>
      </c>
      <c r="BA730" s="29">
        <v>70.722940367409166</v>
      </c>
      <c r="BB730" s="29">
        <v>0</v>
      </c>
      <c r="BC730" s="29">
        <v>86.576876401812214</v>
      </c>
      <c r="BD730" s="1">
        <f t="shared" si="33"/>
        <v>21.944911445564909</v>
      </c>
      <c r="BE730" s="28">
        <f t="shared" si="34"/>
        <v>13104.008861313067</v>
      </c>
      <c r="BF730" s="28">
        <f t="shared" si="35"/>
        <v>1053.3557510724847</v>
      </c>
    </row>
    <row r="731" spans="1:58" x14ac:dyDescent="0.25">
      <c r="A731" s="21" t="s">
        <v>139</v>
      </c>
      <c r="B731" s="22" t="s">
        <v>139</v>
      </c>
      <c r="C731" s="23" t="s">
        <v>440</v>
      </c>
      <c r="D731" s="23" t="s">
        <v>271</v>
      </c>
      <c r="E731" t="s">
        <v>583</v>
      </c>
      <c r="F731" t="s">
        <v>584</v>
      </c>
      <c r="G731" s="23" t="s">
        <v>27</v>
      </c>
      <c r="H731">
        <v>315599</v>
      </c>
      <c r="I731" s="24" t="s">
        <v>592</v>
      </c>
      <c r="J731" s="24">
        <v>8.3075120331715908</v>
      </c>
      <c r="K731" s="24">
        <v>0</v>
      </c>
      <c r="L731" s="24">
        <v>0</v>
      </c>
      <c r="M731" s="24">
        <v>7.2877265067172647</v>
      </c>
      <c r="N731" s="24">
        <v>0</v>
      </c>
      <c r="O731" s="24">
        <v>7.2877265067172647</v>
      </c>
      <c r="P731" s="24">
        <v>0</v>
      </c>
      <c r="Q731" s="24">
        <v>2.7328974400189745</v>
      </c>
      <c r="R731" s="24">
        <v>0</v>
      </c>
      <c r="S731" s="25">
        <v>2.2324499417567503</v>
      </c>
      <c r="T731" s="25">
        <v>0</v>
      </c>
      <c r="U731" s="25">
        <v>2.7328974400189745</v>
      </c>
      <c r="V731" s="26">
        <v>688.26960000000008</v>
      </c>
      <c r="W731" s="2">
        <v>0.05</v>
      </c>
      <c r="X731" s="2">
        <v>0.03</v>
      </c>
      <c r="Y731" s="27">
        <v>634.24043640000002</v>
      </c>
      <c r="Z731" s="1"/>
      <c r="AA731" s="28"/>
      <c r="AB731" s="29">
        <v>5268.960057317001</v>
      </c>
      <c r="AC731" s="29">
        <v>0</v>
      </c>
      <c r="AD731" s="29">
        <v>0</v>
      </c>
      <c r="AE731" s="29">
        <v>4622.1708399842055</v>
      </c>
      <c r="AF731" s="29">
        <v>0</v>
      </c>
      <c r="AG731" s="29">
        <v>4622.1708399842055</v>
      </c>
      <c r="AH731" s="24">
        <v>0</v>
      </c>
      <c r="AI731" s="24">
        <v>1733.3140649940772</v>
      </c>
      <c r="AJ731" s="24">
        <v>0</v>
      </c>
      <c r="AK731" s="29">
        <v>1415.910025300956</v>
      </c>
      <c r="AL731" s="29">
        <v>0</v>
      </c>
      <c r="AM731" s="29">
        <v>1733.3140649940772</v>
      </c>
      <c r="AN731">
        <v>0</v>
      </c>
      <c r="AO731" s="30">
        <v>1.6020000000000001</v>
      </c>
      <c r="AP731">
        <v>1.6020000000000001</v>
      </c>
      <c r="AQ731">
        <v>6.0000000024000002</v>
      </c>
      <c r="AR731" s="29">
        <v>13.308634277140889</v>
      </c>
      <c r="AS731" s="29">
        <v>0</v>
      </c>
      <c r="AT731" s="29">
        <v>0</v>
      </c>
      <c r="AU731" s="29">
        <v>11.674937863761059</v>
      </c>
      <c r="AV731" s="29">
        <v>0</v>
      </c>
      <c r="AW731" s="29">
        <v>11.674937863761059</v>
      </c>
      <c r="AX731" s="24">
        <v>0</v>
      </c>
      <c r="AY731" s="24">
        <v>4.3781016989103971</v>
      </c>
      <c r="AZ731" s="24">
        <v>0</v>
      </c>
      <c r="BA731" s="29">
        <v>3.576384806694314</v>
      </c>
      <c r="BB731" s="29">
        <v>0</v>
      </c>
      <c r="BC731" s="29">
        <v>4.3781016989103971</v>
      </c>
      <c r="BD731" s="1">
        <f t="shared" si="33"/>
        <v>30.581209868400819</v>
      </c>
      <c r="BE731" s="28">
        <f t="shared" si="34"/>
        <v>19395.83989257452</v>
      </c>
      <c r="BF731" s="28">
        <f t="shared" si="35"/>
        <v>48.991098209178119</v>
      </c>
    </row>
    <row r="732" spans="1:58" x14ac:dyDescent="0.25">
      <c r="A732" s="21" t="s">
        <v>139</v>
      </c>
      <c r="B732" s="22" t="s">
        <v>139</v>
      </c>
      <c r="C732" s="23" t="s">
        <v>440</v>
      </c>
      <c r="D732" s="23" t="s">
        <v>271</v>
      </c>
      <c r="E732" t="s">
        <v>583</v>
      </c>
      <c r="F732" t="s">
        <v>584</v>
      </c>
      <c r="G732" s="23" t="s">
        <v>27</v>
      </c>
      <c r="H732">
        <v>315628</v>
      </c>
      <c r="I732" s="24" t="s">
        <v>593</v>
      </c>
      <c r="J732" s="24">
        <v>13.499707053903835</v>
      </c>
      <c r="K732" s="24">
        <v>0</v>
      </c>
      <c r="L732" s="24">
        <v>0</v>
      </c>
      <c r="M732" s="24">
        <v>11.842555573415556</v>
      </c>
      <c r="N732" s="24">
        <v>0</v>
      </c>
      <c r="O732" s="24">
        <v>11.842555573415556</v>
      </c>
      <c r="P732" s="24">
        <v>0</v>
      </c>
      <c r="Q732" s="24">
        <v>4.5548290666982902</v>
      </c>
      <c r="R732" s="24">
        <v>0</v>
      </c>
      <c r="S732" s="25">
        <v>3.720749902927917</v>
      </c>
      <c r="T732" s="25">
        <v>0</v>
      </c>
      <c r="U732" s="25">
        <v>3.6438632533586324</v>
      </c>
      <c r="V732" s="26">
        <v>482.58660000000009</v>
      </c>
      <c r="W732" s="2">
        <v>0.05</v>
      </c>
      <c r="X732" s="2">
        <v>0.03</v>
      </c>
      <c r="Y732" s="27">
        <v>444.70355190000004</v>
      </c>
      <c r="Z732" s="1"/>
      <c r="AA732" s="28"/>
      <c r="AB732" s="29">
        <v>6003.3676764805205</v>
      </c>
      <c r="AC732" s="29">
        <v>0</v>
      </c>
      <c r="AD732" s="29">
        <v>0</v>
      </c>
      <c r="AE732" s="29">
        <v>5266.4265270710393</v>
      </c>
      <c r="AF732" s="29">
        <v>0</v>
      </c>
      <c r="AG732" s="29">
        <v>5266.4265270710393</v>
      </c>
      <c r="AH732" s="24">
        <v>0</v>
      </c>
      <c r="AI732" s="24">
        <v>2025.5486642580918</v>
      </c>
      <c r="AJ732" s="24">
        <v>0</v>
      </c>
      <c r="AK732" s="29">
        <v>1654.6306975636251</v>
      </c>
      <c r="AL732" s="29">
        <v>0</v>
      </c>
      <c r="AM732" s="29">
        <v>1620.4389314064736</v>
      </c>
      <c r="AN732">
        <v>0</v>
      </c>
      <c r="AO732" s="30">
        <v>2.6520000000000001</v>
      </c>
      <c r="AP732">
        <v>2.6520000000000001</v>
      </c>
      <c r="AQ732">
        <v>6.0000000024000002</v>
      </c>
      <c r="AR732" s="29">
        <v>35.801223106952975</v>
      </c>
      <c r="AS732" s="29">
        <v>0</v>
      </c>
      <c r="AT732" s="29">
        <v>0</v>
      </c>
      <c r="AU732" s="29">
        <v>31.406457380698054</v>
      </c>
      <c r="AV732" s="29">
        <v>0</v>
      </c>
      <c r="AW732" s="29">
        <v>31.406457380698054</v>
      </c>
      <c r="AX732" s="24">
        <v>0</v>
      </c>
      <c r="AY732" s="24">
        <v>12.079406684883866</v>
      </c>
      <c r="AZ732" s="24">
        <v>0</v>
      </c>
      <c r="BA732" s="29">
        <v>9.8674287425648366</v>
      </c>
      <c r="BB732" s="29">
        <v>0</v>
      </c>
      <c r="BC732" s="29">
        <v>9.6635253479070933</v>
      </c>
      <c r="BD732" s="1">
        <f t="shared" si="33"/>
        <v>49.104260423719793</v>
      </c>
      <c r="BE732" s="28">
        <f t="shared" si="34"/>
        <v>21836.839023850785</v>
      </c>
      <c r="BF732" s="28">
        <f t="shared" si="35"/>
        <v>130.22449864370489</v>
      </c>
    </row>
    <row r="733" spans="1:58" x14ac:dyDescent="0.25">
      <c r="A733" s="21" t="s">
        <v>139</v>
      </c>
      <c r="B733" s="22" t="s">
        <v>139</v>
      </c>
      <c r="C733" s="23" t="s">
        <v>140</v>
      </c>
      <c r="D733" s="23" t="s">
        <v>373</v>
      </c>
      <c r="E733" t="s">
        <v>374</v>
      </c>
      <c r="F733" t="s">
        <v>375</v>
      </c>
      <c r="G733" s="23" t="s">
        <v>44</v>
      </c>
      <c r="H733">
        <v>319396</v>
      </c>
      <c r="I733" s="24" t="s">
        <v>321</v>
      </c>
      <c r="J733" s="24">
        <v>0</v>
      </c>
      <c r="K733" s="24">
        <v>0</v>
      </c>
      <c r="L733" s="24">
        <v>0</v>
      </c>
      <c r="M733" s="24">
        <v>0</v>
      </c>
      <c r="N733" s="24">
        <v>0</v>
      </c>
      <c r="O733" s="24">
        <v>0</v>
      </c>
      <c r="P733" s="24">
        <v>0</v>
      </c>
      <c r="Q733" s="24">
        <v>0</v>
      </c>
      <c r="R733" s="24">
        <v>0</v>
      </c>
      <c r="S733" s="25">
        <v>0</v>
      </c>
      <c r="T733" s="25">
        <v>0</v>
      </c>
      <c r="U733" s="25">
        <v>0</v>
      </c>
      <c r="V733" s="26">
        <v>638.50239393051788</v>
      </c>
      <c r="W733" s="2">
        <v>5.7500000000000002E-2</v>
      </c>
      <c r="X733" s="2">
        <v>0.03</v>
      </c>
      <c r="Y733" s="27">
        <v>583.73485109112767</v>
      </c>
      <c r="Z733" s="1"/>
      <c r="AA733" s="28"/>
      <c r="AB733" s="29">
        <v>0</v>
      </c>
      <c r="AC733" s="29">
        <v>0</v>
      </c>
      <c r="AD733" s="29">
        <v>0</v>
      </c>
      <c r="AE733" s="29">
        <v>0</v>
      </c>
      <c r="AF733" s="29">
        <v>0</v>
      </c>
      <c r="AG733" s="29">
        <v>0</v>
      </c>
      <c r="AH733" s="24">
        <v>0</v>
      </c>
      <c r="AI733" s="24">
        <v>0</v>
      </c>
      <c r="AJ733" s="24">
        <v>0</v>
      </c>
      <c r="AK733" s="29">
        <v>0</v>
      </c>
      <c r="AL733" s="29">
        <v>0</v>
      </c>
      <c r="AM733" s="29">
        <v>0</v>
      </c>
      <c r="AN733">
        <v>0</v>
      </c>
      <c r="AO733" s="30">
        <v>2.508</v>
      </c>
      <c r="AP733">
        <v>2.508</v>
      </c>
      <c r="AQ733">
        <v>36.000000014400001</v>
      </c>
      <c r="AR733" s="29">
        <v>0</v>
      </c>
      <c r="AS733" s="29">
        <v>0</v>
      </c>
      <c r="AT733" s="29">
        <v>0</v>
      </c>
      <c r="AU733" s="29">
        <v>0</v>
      </c>
      <c r="AV733" s="29">
        <v>0</v>
      </c>
      <c r="AW733" s="29">
        <v>0</v>
      </c>
      <c r="AX733" s="24">
        <v>0</v>
      </c>
      <c r="AY733" s="24">
        <v>0</v>
      </c>
      <c r="AZ733" s="24">
        <v>0</v>
      </c>
      <c r="BA733" s="29">
        <v>0</v>
      </c>
      <c r="BB733" s="29">
        <v>0</v>
      </c>
      <c r="BC733" s="29">
        <v>0</v>
      </c>
      <c r="BD733" s="1">
        <f t="shared" si="33"/>
        <v>0</v>
      </c>
      <c r="BE733" s="28">
        <f t="shared" si="34"/>
        <v>0</v>
      </c>
      <c r="BF733" s="28">
        <f t="shared" si="35"/>
        <v>0</v>
      </c>
    </row>
    <row r="734" spans="1:58" x14ac:dyDescent="0.25">
      <c r="A734" s="21" t="s">
        <v>139</v>
      </c>
      <c r="B734" s="22" t="s">
        <v>139</v>
      </c>
      <c r="C734" s="23" t="s">
        <v>140</v>
      </c>
      <c r="D734" s="23" t="s">
        <v>373</v>
      </c>
      <c r="E734" t="s">
        <v>374</v>
      </c>
      <c r="F734" t="s">
        <v>375</v>
      </c>
      <c r="G734" s="23" t="s">
        <v>44</v>
      </c>
      <c r="H734">
        <v>319398</v>
      </c>
      <c r="I734" s="24" t="s">
        <v>322</v>
      </c>
      <c r="J734" s="24">
        <v>52.429989190167262</v>
      </c>
      <c r="K734" s="24">
        <v>51.401950186438498</v>
      </c>
      <c r="L734" s="24">
        <v>51.401950186438498</v>
      </c>
      <c r="M734" s="24">
        <v>450.92123053796462</v>
      </c>
      <c r="N734" s="24">
        <v>45.09212305379647</v>
      </c>
      <c r="O734" s="24">
        <v>45.09212305379647</v>
      </c>
      <c r="P734" s="24">
        <v>45.09212305379647</v>
      </c>
      <c r="Q734" s="24">
        <v>45.09212305379647</v>
      </c>
      <c r="R734" s="24">
        <v>29.41172694837087</v>
      </c>
      <c r="S734" s="25">
        <v>36.834864715756488</v>
      </c>
      <c r="T734" s="25">
        <v>450.92123053796462</v>
      </c>
      <c r="U734" s="25">
        <v>45.09212305379647</v>
      </c>
      <c r="V734" s="26">
        <v>781.22645845616307</v>
      </c>
      <c r="W734" s="2">
        <v>5.7500000000000002E-2</v>
      </c>
      <c r="X734" s="2">
        <v>0.03</v>
      </c>
      <c r="Y734" s="27">
        <v>714.21675898208571</v>
      </c>
      <c r="Z734" s="1"/>
      <c r="AA734" s="28"/>
      <c r="AB734" s="29">
        <v>37446.376952867053</v>
      </c>
      <c r="AC734" s="29">
        <v>36712.134267516718</v>
      </c>
      <c r="AD734" s="29">
        <v>36712.134267516718</v>
      </c>
      <c r="AE734" s="29">
        <v>322055.49983103899</v>
      </c>
      <c r="AF734" s="29">
        <v>32205.549983103905</v>
      </c>
      <c r="AG734" s="29">
        <v>32205.549983103905</v>
      </c>
      <c r="AH734" s="24">
        <v>32205.549983103905</v>
      </c>
      <c r="AI734" s="24">
        <v>32205.549983103905</v>
      </c>
      <c r="AJ734" s="24">
        <v>21006.348297131513</v>
      </c>
      <c r="AK734" s="29">
        <v>26308.077694831183</v>
      </c>
      <c r="AL734" s="29">
        <v>322055.49983103899</v>
      </c>
      <c r="AM734" s="29">
        <v>32205.549983103905</v>
      </c>
      <c r="AN734">
        <v>0</v>
      </c>
      <c r="AO734" s="30">
        <v>2.4540000000000002</v>
      </c>
      <c r="AP734">
        <v>2.4540000000000002</v>
      </c>
      <c r="AQ734">
        <v>36.000000014400001</v>
      </c>
      <c r="AR734" s="29">
        <v>128.66319347267046</v>
      </c>
      <c r="AS734" s="29">
        <v>126.14038575752008</v>
      </c>
      <c r="AT734" s="29">
        <v>126.14038575752008</v>
      </c>
      <c r="AU734" s="29">
        <v>1106.5606997401653</v>
      </c>
      <c r="AV734" s="29">
        <v>110.65606997401655</v>
      </c>
      <c r="AW734" s="29">
        <v>110.65606997401655</v>
      </c>
      <c r="AX734" s="24">
        <v>110.65606997401655</v>
      </c>
      <c r="AY734" s="24">
        <v>110.65606997401655</v>
      </c>
      <c r="AZ734" s="24">
        <v>72.176377931302113</v>
      </c>
      <c r="BA734" s="29">
        <v>90.39275801246643</v>
      </c>
      <c r="BB734" s="29">
        <v>1106.5606997401653</v>
      </c>
      <c r="BC734" s="29">
        <v>110.65606997401655</v>
      </c>
      <c r="BD734" s="1">
        <f t="shared" si="33"/>
        <v>1348.7835575720833</v>
      </c>
      <c r="BE734" s="28">
        <f t="shared" si="34"/>
        <v>963323.8210574605</v>
      </c>
      <c r="BF734" s="28">
        <f t="shared" si="35"/>
        <v>3309.9148502818935</v>
      </c>
    </row>
    <row r="735" spans="1:58" x14ac:dyDescent="0.25">
      <c r="A735" s="21" t="s">
        <v>139</v>
      </c>
      <c r="B735" s="22" t="s">
        <v>139</v>
      </c>
      <c r="C735" s="23" t="s">
        <v>140</v>
      </c>
      <c r="D735" s="23" t="s">
        <v>373</v>
      </c>
      <c r="E735" t="s">
        <v>374</v>
      </c>
      <c r="F735" t="s">
        <v>375</v>
      </c>
      <c r="G735" s="23" t="s">
        <v>44</v>
      </c>
      <c r="H735">
        <v>319395</v>
      </c>
      <c r="I735" s="24" t="s">
        <v>324</v>
      </c>
      <c r="J735" s="24">
        <v>51.401950186438498</v>
      </c>
      <c r="K735" s="24">
        <v>51.401950186438498</v>
      </c>
      <c r="L735" s="24">
        <v>51.401950186438498</v>
      </c>
      <c r="M735" s="24">
        <v>901.84246107592924</v>
      </c>
      <c r="N735" s="24">
        <v>45.09212305379647</v>
      </c>
      <c r="O735" s="24">
        <v>45.09212305379647</v>
      </c>
      <c r="P735" s="24">
        <v>45.09212305379647</v>
      </c>
      <c r="Q735" s="24">
        <v>45.09212305379647</v>
      </c>
      <c r="R735" s="24">
        <v>29.41172694837087</v>
      </c>
      <c r="S735" s="25">
        <v>36.834864715756488</v>
      </c>
      <c r="T735" s="25">
        <v>710.65185932783231</v>
      </c>
      <c r="U735" s="25">
        <v>45.09212305379647</v>
      </c>
      <c r="V735" s="26">
        <v>1030.8980824836299</v>
      </c>
      <c r="W735" s="2">
        <v>5.7500000000000002E-2</v>
      </c>
      <c r="X735" s="2">
        <v>0.03</v>
      </c>
      <c r="Y735" s="27">
        <v>942.47279945859657</v>
      </c>
      <c r="Z735" s="1"/>
      <c r="AA735" s="28"/>
      <c r="AB735" s="29">
        <v>48444.939889844019</v>
      </c>
      <c r="AC735" s="29">
        <v>48444.939889844019</v>
      </c>
      <c r="AD735" s="29">
        <v>48444.939889844019</v>
      </c>
      <c r="AE735" s="29">
        <v>849961.98896086146</v>
      </c>
      <c r="AF735" s="29">
        <v>42498.099448043082</v>
      </c>
      <c r="AG735" s="29">
        <v>42498.099448043082</v>
      </c>
      <c r="AH735" s="24">
        <v>42498.099448043082</v>
      </c>
      <c r="AI735" s="24">
        <v>42498.099448043082</v>
      </c>
      <c r="AJ735" s="24">
        <v>27719.752633942939</v>
      </c>
      <c r="AK735" s="29">
        <v>34715.8580663377</v>
      </c>
      <c r="AL735" s="29">
        <v>669770.04730115889</v>
      </c>
      <c r="AM735" s="29">
        <v>42498.099448043082</v>
      </c>
      <c r="AN735">
        <v>0</v>
      </c>
      <c r="AO735" s="30">
        <v>3.0030000000000001</v>
      </c>
      <c r="AP735">
        <v>3.0030000000000001</v>
      </c>
      <c r="AQ735">
        <v>6.0000000024000002</v>
      </c>
      <c r="AR735" s="29">
        <v>154.3600564098748</v>
      </c>
      <c r="AS735" s="29">
        <v>154.3600564098748</v>
      </c>
      <c r="AT735" s="29">
        <v>154.3600564098748</v>
      </c>
      <c r="AU735" s="29">
        <v>2708.2329106110155</v>
      </c>
      <c r="AV735" s="29">
        <v>135.4116455305508</v>
      </c>
      <c r="AW735" s="29">
        <v>135.4116455305508</v>
      </c>
      <c r="AX735" s="24">
        <v>135.4116455305508</v>
      </c>
      <c r="AY735" s="24">
        <v>135.4116455305508</v>
      </c>
      <c r="AZ735" s="24">
        <v>88.323416025957727</v>
      </c>
      <c r="BA735" s="29">
        <v>110.61509874141674</v>
      </c>
      <c r="BB735" s="29">
        <v>2134.0875335614805</v>
      </c>
      <c r="BC735" s="29">
        <v>135.4116455305508</v>
      </c>
      <c r="BD735" s="1">
        <f t="shared" si="33"/>
        <v>2058.407377896187</v>
      </c>
      <c r="BE735" s="28">
        <f t="shared" si="34"/>
        <v>1939992.9638720488</v>
      </c>
      <c r="BF735" s="28">
        <f t="shared" si="35"/>
        <v>6181.3973558222488</v>
      </c>
    </row>
    <row r="736" spans="1:58" x14ac:dyDescent="0.25">
      <c r="A736" s="21" t="s">
        <v>139</v>
      </c>
      <c r="B736" s="22" t="s">
        <v>139</v>
      </c>
      <c r="C736" s="23" t="s">
        <v>140</v>
      </c>
      <c r="D736" s="23" t="s">
        <v>373</v>
      </c>
      <c r="E736" t="s">
        <v>374</v>
      </c>
      <c r="F736" t="s">
        <v>375</v>
      </c>
      <c r="G736" s="23" t="s">
        <v>44</v>
      </c>
      <c r="H736">
        <v>319464</v>
      </c>
      <c r="I736" s="24" t="s">
        <v>325</v>
      </c>
      <c r="J736" s="24">
        <v>79.895662197980968</v>
      </c>
      <c r="K736" s="24">
        <v>79.895662197980968</v>
      </c>
      <c r="L736" s="24">
        <v>79.895662197980968</v>
      </c>
      <c r="M736" s="24">
        <v>70.088100125166321</v>
      </c>
      <c r="N736" s="24">
        <v>70.088100125166321</v>
      </c>
      <c r="O736" s="24">
        <v>70.088100125166321</v>
      </c>
      <c r="P736" s="24">
        <v>70.088100125166321</v>
      </c>
      <c r="Q736" s="24">
        <v>70.088100125166321</v>
      </c>
      <c r="R736" s="24">
        <v>45.715569008630034</v>
      </c>
      <c r="S736" s="25">
        <v>57.25358469404636</v>
      </c>
      <c r="T736" s="25">
        <v>70.088100125166321</v>
      </c>
      <c r="U736" s="25">
        <v>70.088100125166321</v>
      </c>
      <c r="V736" s="26">
        <v>923.88686372020004</v>
      </c>
      <c r="W736" s="2">
        <v>5.7500000000000002E-2</v>
      </c>
      <c r="X736" s="2">
        <v>0.03</v>
      </c>
      <c r="Y736" s="27">
        <v>844.64046798459981</v>
      </c>
      <c r="Z736" s="1"/>
      <c r="AA736" s="28"/>
      <c r="AB736" s="29">
        <v>67483.109508842143</v>
      </c>
      <c r="AC736" s="29">
        <v>67483.109508842143</v>
      </c>
      <c r="AD736" s="29">
        <v>67483.109508842143</v>
      </c>
      <c r="AE736" s="29">
        <v>59199.245689871968</v>
      </c>
      <c r="AF736" s="29">
        <v>59199.245689871968</v>
      </c>
      <c r="AG736" s="29">
        <v>59199.245689871968</v>
      </c>
      <c r="AH736" s="24">
        <v>59199.245689871968</v>
      </c>
      <c r="AI736" s="24">
        <v>59199.245689871968</v>
      </c>
      <c r="AJ736" s="24">
        <v>38613.219601631543</v>
      </c>
      <c r="AK736" s="29">
        <v>48358.694569775238</v>
      </c>
      <c r="AL736" s="29">
        <v>59199.245689871968</v>
      </c>
      <c r="AM736" s="29">
        <v>59199.245689871968</v>
      </c>
      <c r="AN736">
        <v>0</v>
      </c>
      <c r="AO736" s="30">
        <v>3.2248000000000001</v>
      </c>
      <c r="AP736">
        <v>3.2248000000000001</v>
      </c>
      <c r="AQ736">
        <v>36.000000014400001</v>
      </c>
      <c r="AR736" s="29">
        <v>257.64753145604902</v>
      </c>
      <c r="AS736" s="29">
        <v>257.64753145604902</v>
      </c>
      <c r="AT736" s="29">
        <v>257.64753145604902</v>
      </c>
      <c r="AU736" s="29">
        <v>226.02010528363635</v>
      </c>
      <c r="AV736" s="29">
        <v>226.02010528363635</v>
      </c>
      <c r="AW736" s="29">
        <v>226.02010528363635</v>
      </c>
      <c r="AX736" s="24">
        <v>226.02010528363635</v>
      </c>
      <c r="AY736" s="24">
        <v>226.02010528363635</v>
      </c>
      <c r="AZ736" s="24">
        <v>147.42356693903014</v>
      </c>
      <c r="BA736" s="29">
        <v>184.63135992136071</v>
      </c>
      <c r="BB736" s="29">
        <v>226.02010528363635</v>
      </c>
      <c r="BC736" s="29">
        <v>226.02010528363635</v>
      </c>
      <c r="BD736" s="1">
        <f t="shared" si="33"/>
        <v>833.2728411727835</v>
      </c>
      <c r="BE736" s="28">
        <f t="shared" si="34"/>
        <v>703815.9625270369</v>
      </c>
      <c r="BF736" s="28">
        <f t="shared" si="35"/>
        <v>2687.1382582139931</v>
      </c>
    </row>
    <row r="737" spans="1:58" x14ac:dyDescent="0.25">
      <c r="A737" s="21" t="s">
        <v>139</v>
      </c>
      <c r="B737" s="22" t="s">
        <v>139</v>
      </c>
      <c r="C737" s="23" t="s">
        <v>140</v>
      </c>
      <c r="D737" s="23" t="s">
        <v>373</v>
      </c>
      <c r="E737" t="s">
        <v>374</v>
      </c>
      <c r="F737" t="s">
        <v>375</v>
      </c>
      <c r="G737" s="23" t="s">
        <v>44</v>
      </c>
      <c r="H737">
        <v>319465</v>
      </c>
      <c r="I737" s="24" t="s">
        <v>326</v>
      </c>
      <c r="J737" s="24">
        <v>78.647292476137508</v>
      </c>
      <c r="K737" s="24">
        <v>78.647292476137508</v>
      </c>
      <c r="L737" s="24">
        <v>78.647292476137508</v>
      </c>
      <c r="M737" s="24">
        <v>68.992973560710581</v>
      </c>
      <c r="N737" s="24">
        <v>68.992973560710581</v>
      </c>
      <c r="O737" s="24">
        <v>68.992973560710581</v>
      </c>
      <c r="P737" s="24">
        <v>68.992973560710581</v>
      </c>
      <c r="Q737" s="24">
        <v>68.992973560710581</v>
      </c>
      <c r="R737" s="24">
        <v>45.001263242870188</v>
      </c>
      <c r="S737" s="25">
        <v>56.358997433201878</v>
      </c>
      <c r="T737" s="25">
        <v>68.992973560710581</v>
      </c>
      <c r="U737" s="25">
        <v>68.992973560710581</v>
      </c>
      <c r="V737" s="26">
        <v>1066.547268984237</v>
      </c>
      <c r="W737" s="2">
        <v>5.7500000000000002E-2</v>
      </c>
      <c r="X737" s="2">
        <v>0.03</v>
      </c>
      <c r="Y737" s="27">
        <v>975.06417698711402</v>
      </c>
      <c r="Z737" s="1"/>
      <c r="AA737" s="28"/>
      <c r="AB737" s="29">
        <v>76686.15751050986</v>
      </c>
      <c r="AC737" s="29">
        <v>76686.15751050986</v>
      </c>
      <c r="AD737" s="29">
        <v>76686.15751050986</v>
      </c>
      <c r="AE737" s="29">
        <v>67272.576982867977</v>
      </c>
      <c r="AF737" s="29">
        <v>67272.576982867977</v>
      </c>
      <c r="AG737" s="29">
        <v>67272.576982867977</v>
      </c>
      <c r="AH737" s="24">
        <v>67272.576982867977</v>
      </c>
      <c r="AI737" s="24">
        <v>67272.576982867977</v>
      </c>
      <c r="AJ737" s="24">
        <v>43879.119707289683</v>
      </c>
      <c r="AK737" s="29">
        <v>54953.63944802386</v>
      </c>
      <c r="AL737" s="29">
        <v>67272.576982867977</v>
      </c>
      <c r="AM737" s="29">
        <v>67272.576982867977</v>
      </c>
      <c r="AN737">
        <v>0</v>
      </c>
      <c r="AO737" s="30">
        <v>4.3625999999999996</v>
      </c>
      <c r="AP737">
        <v>4.3625999999999996</v>
      </c>
      <c r="AQ737">
        <v>36.000000014400001</v>
      </c>
      <c r="AR737" s="29">
        <v>343.10667815639744</v>
      </c>
      <c r="AS737" s="29">
        <v>343.10667815639744</v>
      </c>
      <c r="AT737" s="29">
        <v>343.10667815639744</v>
      </c>
      <c r="AU737" s="29">
        <v>300.98874645595595</v>
      </c>
      <c r="AV737" s="29">
        <v>300.98874645595595</v>
      </c>
      <c r="AW737" s="29">
        <v>300.98874645595595</v>
      </c>
      <c r="AX737" s="24">
        <v>300.98874645595595</v>
      </c>
      <c r="AY737" s="24">
        <v>300.98874645595595</v>
      </c>
      <c r="AZ737" s="24">
        <v>196.32251102334547</v>
      </c>
      <c r="BA737" s="29">
        <v>245.8717622020865</v>
      </c>
      <c r="BB737" s="29">
        <v>300.98874645595595</v>
      </c>
      <c r="BC737" s="29">
        <v>300.98874645595595</v>
      </c>
      <c r="BD737" s="1">
        <f t="shared" si="33"/>
        <v>820.25295302945869</v>
      </c>
      <c r="BE737" s="28">
        <f t="shared" si="34"/>
        <v>799799.27056691912</v>
      </c>
      <c r="BF737" s="28">
        <f t="shared" si="35"/>
        <v>3578.4355328863167</v>
      </c>
    </row>
    <row r="738" spans="1:58" x14ac:dyDescent="0.25">
      <c r="A738" s="21" t="s">
        <v>139</v>
      </c>
      <c r="B738" s="22" t="s">
        <v>139</v>
      </c>
      <c r="C738" s="23" t="s">
        <v>140</v>
      </c>
      <c r="D738" s="23" t="s">
        <v>373</v>
      </c>
      <c r="E738" t="s">
        <v>374</v>
      </c>
      <c r="F738" t="s">
        <v>375</v>
      </c>
      <c r="G738" s="23" t="s">
        <v>27</v>
      </c>
      <c r="H738">
        <v>319857</v>
      </c>
      <c r="I738" s="24" t="s">
        <v>594</v>
      </c>
      <c r="J738" s="24">
        <v>0</v>
      </c>
      <c r="K738" s="24">
        <v>0</v>
      </c>
      <c r="L738" s="24">
        <v>0</v>
      </c>
      <c r="M738" s="24">
        <v>2579.8551833779115</v>
      </c>
      <c r="N738" s="24">
        <v>0</v>
      </c>
      <c r="O738" s="24">
        <v>0</v>
      </c>
      <c r="P738" s="24">
        <v>0</v>
      </c>
      <c r="Q738" s="24">
        <v>0</v>
      </c>
      <c r="R738" s="24">
        <v>0</v>
      </c>
      <c r="S738" s="25">
        <v>0</v>
      </c>
      <c r="T738" s="25">
        <v>2579.8551833779115</v>
      </c>
      <c r="U738" s="25">
        <v>0</v>
      </c>
      <c r="V738" s="26">
        <v>477</v>
      </c>
      <c r="W738" s="2">
        <v>5.7500000000000002E-2</v>
      </c>
      <c r="X738" s="2">
        <v>0.03</v>
      </c>
      <c r="Y738" s="27">
        <v>436.08532499999995</v>
      </c>
      <c r="Z738" s="1"/>
      <c r="AA738" s="28"/>
      <c r="AB738" s="29">
        <v>0</v>
      </c>
      <c r="AC738" s="29">
        <v>0</v>
      </c>
      <c r="AD738" s="29">
        <v>0</v>
      </c>
      <c r="AE738" s="29">
        <v>1125036.9860962911</v>
      </c>
      <c r="AF738" s="29">
        <v>0</v>
      </c>
      <c r="AG738" s="29">
        <v>0</v>
      </c>
      <c r="AH738" s="24">
        <v>0</v>
      </c>
      <c r="AI738" s="24">
        <v>0</v>
      </c>
      <c r="AJ738" s="24">
        <v>0</v>
      </c>
      <c r="AK738" s="29">
        <v>0</v>
      </c>
      <c r="AL738" s="29">
        <v>1125036.9860962911</v>
      </c>
      <c r="AM738" s="29">
        <v>0</v>
      </c>
      <c r="AN738">
        <v>0</v>
      </c>
      <c r="AO738" s="30">
        <v>2.5640000000000001</v>
      </c>
      <c r="AP738">
        <v>2.5640000000000001</v>
      </c>
      <c r="AQ738">
        <v>6</v>
      </c>
      <c r="AR738" s="29">
        <v>0</v>
      </c>
      <c r="AS738" s="29">
        <v>0</v>
      </c>
      <c r="AT738" s="29">
        <v>0</v>
      </c>
      <c r="AU738" s="29">
        <v>6614.7486901809652</v>
      </c>
      <c r="AV738" s="29">
        <v>0</v>
      </c>
      <c r="AW738" s="29">
        <v>0</v>
      </c>
      <c r="AX738" s="24">
        <v>0</v>
      </c>
      <c r="AY738" s="24">
        <v>0</v>
      </c>
      <c r="AZ738" s="24">
        <v>0</v>
      </c>
      <c r="BA738" s="29">
        <v>0</v>
      </c>
      <c r="BB738" s="29">
        <v>6614.7486901809652</v>
      </c>
      <c r="BC738" s="29">
        <v>0</v>
      </c>
      <c r="BD738" s="1">
        <f t="shared" si="33"/>
        <v>5159.7103667558231</v>
      </c>
      <c r="BE738" s="28">
        <f t="shared" si="34"/>
        <v>2250073.9721925822</v>
      </c>
      <c r="BF738" s="28">
        <f t="shared" si="35"/>
        <v>13229.49738036193</v>
      </c>
    </row>
    <row r="739" spans="1:58" x14ac:dyDescent="0.25">
      <c r="A739" s="21" t="s">
        <v>139</v>
      </c>
      <c r="B739" s="22" t="s">
        <v>139</v>
      </c>
      <c r="C739" s="23" t="s">
        <v>140</v>
      </c>
      <c r="D739" s="23" t="s">
        <v>373</v>
      </c>
      <c r="E739" t="s">
        <v>374</v>
      </c>
      <c r="F739" t="s">
        <v>375</v>
      </c>
      <c r="G739" s="23" t="s">
        <v>44</v>
      </c>
      <c r="H739">
        <v>311416</v>
      </c>
      <c r="I739" s="24" t="s">
        <v>55</v>
      </c>
      <c r="J739" s="24">
        <v>82.243120298301591</v>
      </c>
      <c r="K739" s="24">
        <v>51.401950186438498</v>
      </c>
      <c r="L739" s="24">
        <v>51.401950186438498</v>
      </c>
      <c r="M739" s="24">
        <v>450.92123053796462</v>
      </c>
      <c r="N739" s="24">
        <v>45.09212305379647</v>
      </c>
      <c r="O739" s="24">
        <v>45.09212305379647</v>
      </c>
      <c r="P739" s="24">
        <v>45.09212305379647</v>
      </c>
      <c r="Q739" s="24">
        <v>45.09212305379647</v>
      </c>
      <c r="R739" s="24">
        <v>29.41172694837087</v>
      </c>
      <c r="S739" s="25">
        <v>36.834864715756488</v>
      </c>
      <c r="T739" s="25">
        <v>450.92123053796462</v>
      </c>
      <c r="U739" s="25">
        <v>45.09212305379647</v>
      </c>
      <c r="V739" s="26">
        <v>709.86442619334059</v>
      </c>
      <c r="W739" s="2">
        <v>5.7500000000000002E-2</v>
      </c>
      <c r="X739" s="2">
        <v>0.03</v>
      </c>
      <c r="Y739" s="27">
        <v>648.97580503660686</v>
      </c>
      <c r="Z739" s="1"/>
      <c r="AA739" s="28"/>
      <c r="AB739" s="29">
        <v>53373.795204312781</v>
      </c>
      <c r="AC739" s="29">
        <v>33358.622002695491</v>
      </c>
      <c r="AD739" s="29">
        <v>33358.622002695491</v>
      </c>
      <c r="AE739" s="29">
        <v>292636.96859647299</v>
      </c>
      <c r="AF739" s="29">
        <v>29263.696859647305</v>
      </c>
      <c r="AG739" s="29">
        <v>29263.696859647305</v>
      </c>
      <c r="AH739" s="24">
        <v>29263.696859647305</v>
      </c>
      <c r="AI739" s="24">
        <v>29263.696859647305</v>
      </c>
      <c r="AJ739" s="24">
        <v>19087.499173835851</v>
      </c>
      <c r="AK739" s="29">
        <v>23904.935982322571</v>
      </c>
      <c r="AL739" s="29">
        <v>292636.96859647299</v>
      </c>
      <c r="AM739" s="29">
        <v>29263.696859647305</v>
      </c>
      <c r="AN739">
        <v>0</v>
      </c>
      <c r="AO739" s="30">
        <v>1.8985000000000001</v>
      </c>
      <c r="AP739">
        <v>1.8985000000000001</v>
      </c>
      <c r="AQ739">
        <v>6.0000000024000002</v>
      </c>
      <c r="AR739" s="29">
        <v>156.13856388632558</v>
      </c>
      <c r="AS739" s="29">
        <v>97.586602428953498</v>
      </c>
      <c r="AT739" s="29">
        <v>97.586602428953498</v>
      </c>
      <c r="AU739" s="29">
        <v>856.07395617632585</v>
      </c>
      <c r="AV739" s="29">
        <v>85.607395617632605</v>
      </c>
      <c r="AW739" s="29">
        <v>85.607395617632605</v>
      </c>
      <c r="AX739" s="24">
        <v>85.607395617632605</v>
      </c>
      <c r="AY739" s="24">
        <v>85.607395617632605</v>
      </c>
      <c r="AZ739" s="24">
        <v>55.838163611482095</v>
      </c>
      <c r="BA739" s="29">
        <v>69.930990662863692</v>
      </c>
      <c r="BB739" s="29">
        <v>856.07395617632585</v>
      </c>
      <c r="BC739" s="29">
        <v>85.607395617632605</v>
      </c>
      <c r="BD739" s="1">
        <f t="shared" si="33"/>
        <v>1378.5966886802178</v>
      </c>
      <c r="BE739" s="28">
        <f t="shared" si="34"/>
        <v>894675.89585704461</v>
      </c>
      <c r="BF739" s="28">
        <f t="shared" si="35"/>
        <v>2617.265813459393</v>
      </c>
    </row>
    <row r="740" spans="1:58" x14ac:dyDescent="0.25">
      <c r="A740" s="21" t="s">
        <v>139</v>
      </c>
      <c r="B740" s="22" t="s">
        <v>139</v>
      </c>
      <c r="C740" s="23" t="s">
        <v>140</v>
      </c>
      <c r="D740" s="23" t="s">
        <v>373</v>
      </c>
      <c r="E740" t="s">
        <v>374</v>
      </c>
      <c r="F740" t="s">
        <v>375</v>
      </c>
      <c r="G740" s="23" t="s">
        <v>44</v>
      </c>
      <c r="H740">
        <v>311417</v>
      </c>
      <c r="I740" s="24" t="s">
        <v>56</v>
      </c>
      <c r="J740" s="24">
        <v>9.3627729138258946</v>
      </c>
      <c r="K740" s="24">
        <v>9.3627729138258946</v>
      </c>
      <c r="L740" s="24">
        <v>0</v>
      </c>
      <c r="M740" s="24">
        <v>0</v>
      </c>
      <c r="N740" s="24">
        <v>32.85379693367171</v>
      </c>
      <c r="O740" s="24">
        <v>0</v>
      </c>
      <c r="P740" s="24">
        <v>0</v>
      </c>
      <c r="Q740" s="24">
        <v>0</v>
      </c>
      <c r="R740" s="24">
        <v>2.4977831031459825</v>
      </c>
      <c r="S740" s="25">
        <v>2.7553262889861099</v>
      </c>
      <c r="T740" s="25">
        <v>2.9013220061128044</v>
      </c>
      <c r="U740" s="25">
        <v>2.4448722158154452</v>
      </c>
      <c r="V740" s="26">
        <v>816.8756449567702</v>
      </c>
      <c r="W740" s="2">
        <v>5.7500000000000002E-2</v>
      </c>
      <c r="X740" s="2">
        <v>0.03</v>
      </c>
      <c r="Y740" s="27">
        <v>746.80813651060316</v>
      </c>
      <c r="Z740" s="1"/>
      <c r="AA740" s="28"/>
      <c r="AB740" s="29">
        <v>6992.1949923462662</v>
      </c>
      <c r="AC740" s="29">
        <v>6992.1949923462662</v>
      </c>
      <c r="AD740" s="29">
        <v>0</v>
      </c>
      <c r="AE740" s="29">
        <v>0</v>
      </c>
      <c r="AF740" s="29">
        <v>24535.482865333139</v>
      </c>
      <c r="AG740" s="29">
        <v>0</v>
      </c>
      <c r="AH740" s="24">
        <v>0</v>
      </c>
      <c r="AI740" s="24">
        <v>0</v>
      </c>
      <c r="AJ740" s="24">
        <v>1865.364744668123</v>
      </c>
      <c r="AK740" s="29">
        <v>2057.7000913563925</v>
      </c>
      <c r="AL740" s="29">
        <v>2166.7308808023081</v>
      </c>
      <c r="AM740" s="29">
        <v>1825.8504634996818</v>
      </c>
      <c r="AN740">
        <v>0</v>
      </c>
      <c r="AO740" s="30">
        <v>2.6379999999999999</v>
      </c>
      <c r="AP740">
        <v>2.6379999999999999</v>
      </c>
      <c r="AQ740">
        <v>6.0000000024000002</v>
      </c>
      <c r="AR740" s="29">
        <v>24.698994946672709</v>
      </c>
      <c r="AS740" s="29">
        <v>24.698994946672709</v>
      </c>
      <c r="AT740" s="29">
        <v>0</v>
      </c>
      <c r="AU740" s="29">
        <v>0</v>
      </c>
      <c r="AV740" s="29">
        <v>86.668316311025961</v>
      </c>
      <c r="AW740" s="29">
        <v>0</v>
      </c>
      <c r="AX740" s="24">
        <v>0</v>
      </c>
      <c r="AY740" s="24">
        <v>0</v>
      </c>
      <c r="AZ740" s="24">
        <v>6.5891518260991013</v>
      </c>
      <c r="BA740" s="29">
        <v>7.2685507503453577</v>
      </c>
      <c r="BB740" s="29">
        <v>7.6536874521255776</v>
      </c>
      <c r="BC740" s="29">
        <v>6.4495729053211441</v>
      </c>
      <c r="BD740" s="1">
        <f t="shared" si="33"/>
        <v>62.178646375383849</v>
      </c>
      <c r="BE740" s="28">
        <f t="shared" si="34"/>
        <v>46435.519030352167</v>
      </c>
      <c r="BF740" s="28">
        <f t="shared" si="35"/>
        <v>164.02726913826257</v>
      </c>
    </row>
    <row r="741" spans="1:58" x14ac:dyDescent="0.25">
      <c r="A741" s="21" t="s">
        <v>139</v>
      </c>
      <c r="B741" s="22" t="s">
        <v>139</v>
      </c>
      <c r="C741" s="23" t="s">
        <v>140</v>
      </c>
      <c r="D741" s="23" t="s">
        <v>373</v>
      </c>
      <c r="E741" t="s">
        <v>374</v>
      </c>
      <c r="F741" t="s">
        <v>375</v>
      </c>
      <c r="G741" s="23" t="s">
        <v>44</v>
      </c>
      <c r="H741">
        <v>311419</v>
      </c>
      <c r="I741" s="24" t="s">
        <v>58</v>
      </c>
      <c r="J741" s="24">
        <v>9.3627729138258946</v>
      </c>
      <c r="K741" s="24">
        <v>9.3627729138258946</v>
      </c>
      <c r="L741" s="24">
        <v>0</v>
      </c>
      <c r="M741" s="24">
        <v>0</v>
      </c>
      <c r="N741" s="24">
        <v>48.185568836051843</v>
      </c>
      <c r="O741" s="24">
        <v>0</v>
      </c>
      <c r="P741" s="24">
        <v>0</v>
      </c>
      <c r="Q741" s="24">
        <v>0</v>
      </c>
      <c r="R741" s="24">
        <v>4.4651388041155142</v>
      </c>
      <c r="S741" s="25">
        <v>5.4342186953518352</v>
      </c>
      <c r="T741" s="25">
        <v>6.4527125781821546</v>
      </c>
      <c r="U741" s="25">
        <v>6.2594613245000952</v>
      </c>
      <c r="V741" s="26">
        <v>1102.2601147464525</v>
      </c>
      <c r="W741" s="2">
        <v>5.7500000000000002E-2</v>
      </c>
      <c r="X741" s="2">
        <v>0.03</v>
      </c>
      <c r="Y741" s="27">
        <v>1007.7137534040755</v>
      </c>
      <c r="Z741" s="1"/>
      <c r="AA741" s="28"/>
      <c r="AB741" s="29">
        <v>9434.9950352615051</v>
      </c>
      <c r="AC741" s="29">
        <v>9434.9950352615051</v>
      </c>
      <c r="AD741" s="29">
        <v>0</v>
      </c>
      <c r="AE741" s="29">
        <v>0</v>
      </c>
      <c r="AF741" s="29">
        <v>48557.260431688257</v>
      </c>
      <c r="AG741" s="29">
        <v>0</v>
      </c>
      <c r="AH741" s="24">
        <v>0</v>
      </c>
      <c r="AI741" s="24">
        <v>0</v>
      </c>
      <c r="AJ741" s="24">
        <v>4499.5817837654304</v>
      </c>
      <c r="AK741" s="29">
        <v>5476.1369183115967</v>
      </c>
      <c r="AL741" s="29">
        <v>6502.4872117976283</v>
      </c>
      <c r="AM741" s="29">
        <v>6307.7452655996367</v>
      </c>
      <c r="AN741">
        <v>0</v>
      </c>
      <c r="AO741" s="30">
        <v>3.956</v>
      </c>
      <c r="AP741">
        <v>3.956</v>
      </c>
      <c r="AQ741">
        <v>6.0000000024000002</v>
      </c>
      <c r="AR741" s="29">
        <v>37.039129647095237</v>
      </c>
      <c r="AS741" s="29">
        <v>37.039129647095237</v>
      </c>
      <c r="AT741" s="29">
        <v>0</v>
      </c>
      <c r="AU741" s="29">
        <v>0</v>
      </c>
      <c r="AV741" s="29">
        <v>190.62211031542108</v>
      </c>
      <c r="AW741" s="29">
        <v>0</v>
      </c>
      <c r="AX741" s="24">
        <v>0</v>
      </c>
      <c r="AY741" s="24">
        <v>0</v>
      </c>
      <c r="AZ741" s="24">
        <v>17.664089109080972</v>
      </c>
      <c r="BA741" s="29">
        <v>21.49776915881186</v>
      </c>
      <c r="BB741" s="29">
        <v>25.526930959288602</v>
      </c>
      <c r="BC741" s="29">
        <v>24.762428999722378</v>
      </c>
      <c r="BD741" s="1">
        <f t="shared" si="33"/>
        <v>89.522646065853223</v>
      </c>
      <c r="BE741" s="28">
        <f t="shared" si="34"/>
        <v>90213.201681685561</v>
      </c>
      <c r="BF741" s="28">
        <f t="shared" si="35"/>
        <v>354.15158783651543</v>
      </c>
    </row>
    <row r="742" spans="1:58" x14ac:dyDescent="0.25">
      <c r="A742" s="21" t="s">
        <v>139</v>
      </c>
      <c r="B742" s="22" t="s">
        <v>139</v>
      </c>
      <c r="C742" s="23" t="s">
        <v>140</v>
      </c>
      <c r="D742" s="23" t="s">
        <v>373</v>
      </c>
      <c r="E742" t="s">
        <v>374</v>
      </c>
      <c r="F742" t="s">
        <v>375</v>
      </c>
      <c r="G742" s="23" t="s">
        <v>116</v>
      </c>
      <c r="H742">
        <v>320344</v>
      </c>
      <c r="I742" s="24" t="s">
        <v>570</v>
      </c>
      <c r="J742" s="24">
        <v>10.147095940963567</v>
      </c>
      <c r="K742" s="24">
        <v>10.147095940963567</v>
      </c>
      <c r="L742" s="24">
        <v>10.147095940963567</v>
      </c>
      <c r="M742" s="24">
        <v>8.9014929812784711</v>
      </c>
      <c r="N742" s="24">
        <v>8.9014929812784711</v>
      </c>
      <c r="O742" s="24">
        <v>8.9014929812784711</v>
      </c>
      <c r="P742" s="24">
        <v>8.9014929812784711</v>
      </c>
      <c r="Q742" s="24">
        <v>8.9014929812784711</v>
      </c>
      <c r="R742" s="24">
        <v>5.8060757238211158</v>
      </c>
      <c r="S742" s="25">
        <v>7.2714538045252333</v>
      </c>
      <c r="T742" s="25">
        <v>8.9014929812784711</v>
      </c>
      <c r="U742" s="25">
        <v>8.9014929812784711</v>
      </c>
      <c r="V742" s="26">
        <v>515</v>
      </c>
      <c r="W742" s="2">
        <v>5.7500000000000002E-2</v>
      </c>
      <c r="X742" s="2">
        <v>0.03</v>
      </c>
      <c r="Y742" s="27">
        <v>470.825875</v>
      </c>
      <c r="Z742" s="1"/>
      <c r="AA742" s="28"/>
      <c r="AB742" s="29">
        <v>4777.5153251131196</v>
      </c>
      <c r="AC742" s="29">
        <v>4777.5153251131196</v>
      </c>
      <c r="AD742" s="29">
        <v>4777.5153251131196</v>
      </c>
      <c r="AE742" s="29">
        <v>4191.0532217167947</v>
      </c>
      <c r="AF742" s="29">
        <v>4191.0532217167947</v>
      </c>
      <c r="AG742" s="29">
        <v>4191.0532217167947</v>
      </c>
      <c r="AH742" s="24">
        <v>4191.0532217167947</v>
      </c>
      <c r="AI742" s="24">
        <v>4191.0532217167947</v>
      </c>
      <c r="AJ742" s="24">
        <v>2733.6506829843352</v>
      </c>
      <c r="AK742" s="29">
        <v>3423.5886000376718</v>
      </c>
      <c r="AL742" s="29">
        <v>4191.0532217167947</v>
      </c>
      <c r="AM742" s="29">
        <v>4191.0532217167947</v>
      </c>
      <c r="AN742">
        <v>0</v>
      </c>
      <c r="AO742" s="30">
        <v>2.0099999999999998</v>
      </c>
      <c r="AP742">
        <v>2.0099999999999998</v>
      </c>
      <c r="AQ742">
        <v>7</v>
      </c>
      <c r="AR742" s="29">
        <v>20.395662841336769</v>
      </c>
      <c r="AS742" s="29">
        <v>20.395662841336769</v>
      </c>
      <c r="AT742" s="29">
        <v>20.395662841336769</v>
      </c>
      <c r="AU742" s="29">
        <v>17.892000892369726</v>
      </c>
      <c r="AV742" s="29">
        <v>17.892000892369726</v>
      </c>
      <c r="AW742" s="29">
        <v>17.892000892369726</v>
      </c>
      <c r="AX742" s="24">
        <v>17.892000892369726</v>
      </c>
      <c r="AY742" s="24">
        <v>17.892000892369726</v>
      </c>
      <c r="AZ742" s="24">
        <v>11.670212204880441</v>
      </c>
      <c r="BA742" s="29">
        <v>14.615622147095717</v>
      </c>
      <c r="BB742" s="29">
        <v>17.892000892369726</v>
      </c>
      <c r="BC742" s="29">
        <v>17.892000892369726</v>
      </c>
      <c r="BD742" s="1">
        <f t="shared" si="33"/>
        <v>105.82926822018634</v>
      </c>
      <c r="BE742" s="28">
        <f t="shared" si="34"/>
        <v>49827.157810378914</v>
      </c>
      <c r="BF742" s="28">
        <f t="shared" si="35"/>
        <v>212.71682912257455</v>
      </c>
    </row>
    <row r="743" spans="1:58" x14ac:dyDescent="0.25">
      <c r="A743" s="21" t="s">
        <v>139</v>
      </c>
      <c r="B743" s="22" t="s">
        <v>139</v>
      </c>
      <c r="C743" s="23" t="s">
        <v>140</v>
      </c>
      <c r="D743" s="23" t="s">
        <v>373</v>
      </c>
      <c r="E743" t="s">
        <v>374</v>
      </c>
      <c r="F743" t="s">
        <v>375</v>
      </c>
      <c r="G743" s="23" t="s">
        <v>44</v>
      </c>
      <c r="H743">
        <v>320307</v>
      </c>
      <c r="I743" s="24" t="s">
        <v>569</v>
      </c>
      <c r="J743" s="24">
        <v>9.3627729138258946</v>
      </c>
      <c r="K743" s="24">
        <v>9.3627729138258946</v>
      </c>
      <c r="L743" s="24">
        <v>9.3627729138258946</v>
      </c>
      <c r="M743" s="24">
        <v>8.2134492334179274</v>
      </c>
      <c r="N743" s="24">
        <v>8.2134492334179274</v>
      </c>
      <c r="O743" s="24">
        <v>8.2134492334179274</v>
      </c>
      <c r="P743" s="24">
        <v>8.2134492334179274</v>
      </c>
      <c r="Q743" s="24">
        <v>8.2134492334179274</v>
      </c>
      <c r="R743" s="24">
        <v>5.357293243198832</v>
      </c>
      <c r="S743" s="25">
        <v>6.7094044563335578</v>
      </c>
      <c r="T743" s="25">
        <v>8.2134492334179274</v>
      </c>
      <c r="U743" s="25">
        <v>8.2134492334179274</v>
      </c>
      <c r="V743" s="26">
        <v>606.88496066509845</v>
      </c>
      <c r="W743" s="2">
        <v>5.7500000000000002E-2</v>
      </c>
      <c r="X743" s="2">
        <v>0.03</v>
      </c>
      <c r="Y743" s="27">
        <v>554.82940316404961</v>
      </c>
      <c r="Z743" s="1"/>
      <c r="AA743" s="28"/>
      <c r="AB743" s="29">
        <v>5194.7417077385508</v>
      </c>
      <c r="AC743" s="29">
        <v>5194.7417077385508</v>
      </c>
      <c r="AD743" s="29">
        <v>5194.7417077385508</v>
      </c>
      <c r="AE743" s="29">
        <v>4557.0631360954894</v>
      </c>
      <c r="AF743" s="29">
        <v>4557.0631360954894</v>
      </c>
      <c r="AG743" s="29">
        <v>4557.0631360954894</v>
      </c>
      <c r="AH743" s="24">
        <v>4557.0631360954894</v>
      </c>
      <c r="AI743" s="24">
        <v>4557.0631360954894</v>
      </c>
      <c r="AJ743" s="24">
        <v>2972.3838126988035</v>
      </c>
      <c r="AK743" s="29">
        <v>3722.5748700937625</v>
      </c>
      <c r="AL743" s="29">
        <v>4557.0631360954894</v>
      </c>
      <c r="AM743" s="29">
        <v>4557.0631360954894</v>
      </c>
      <c r="AN743">
        <v>0</v>
      </c>
      <c r="AO743" s="30">
        <v>1.27</v>
      </c>
      <c r="AP743">
        <v>1.27</v>
      </c>
      <c r="AQ743">
        <v>8</v>
      </c>
      <c r="AR743" s="29">
        <v>11.890721600558887</v>
      </c>
      <c r="AS743" s="29">
        <v>11.890721600558887</v>
      </c>
      <c r="AT743" s="29">
        <v>11.890721600558887</v>
      </c>
      <c r="AU743" s="29">
        <v>10.431080526440768</v>
      </c>
      <c r="AV743" s="29">
        <v>10.431080526440768</v>
      </c>
      <c r="AW743" s="29">
        <v>10.431080526440768</v>
      </c>
      <c r="AX743" s="24">
        <v>10.431080526440768</v>
      </c>
      <c r="AY743" s="24">
        <v>10.431080526440768</v>
      </c>
      <c r="AZ743" s="24">
        <v>6.803762418862517</v>
      </c>
      <c r="BA743" s="29">
        <v>8.5209436595436188</v>
      </c>
      <c r="BB743" s="29">
        <v>10.431080526440768</v>
      </c>
      <c r="BC743" s="29">
        <v>10.431080526440768</v>
      </c>
      <c r="BD743" s="1">
        <f t="shared" si="33"/>
        <v>97.649161074935577</v>
      </c>
      <c r="BE743" s="28">
        <f t="shared" si="34"/>
        <v>54178.625758676637</v>
      </c>
      <c r="BF743" s="28">
        <f t="shared" si="35"/>
        <v>124.01443456516816</v>
      </c>
    </row>
    <row r="744" spans="1:58" x14ac:dyDescent="0.25">
      <c r="A744" s="21" t="s">
        <v>139</v>
      </c>
      <c r="B744" s="22" t="s">
        <v>139</v>
      </c>
      <c r="C744" s="23" t="s">
        <v>440</v>
      </c>
      <c r="D744" s="23" t="s">
        <v>452</v>
      </c>
      <c r="E744" t="s">
        <v>499</v>
      </c>
      <c r="F744" t="s">
        <v>500</v>
      </c>
      <c r="G744" s="23" t="s">
        <v>27</v>
      </c>
      <c r="H744">
        <v>320857</v>
      </c>
      <c r="I744" s="24" t="s">
        <v>595</v>
      </c>
      <c r="J744" s="24">
        <v>14.538146058050284</v>
      </c>
      <c r="K744" s="24">
        <v>14.538146058050284</v>
      </c>
      <c r="L744" s="24">
        <v>15.576585062196733</v>
      </c>
      <c r="M744" s="24">
        <v>14.575453013434529</v>
      </c>
      <c r="N744" s="24">
        <v>12.753521386755214</v>
      </c>
      <c r="O744" s="24">
        <v>12.753521386755214</v>
      </c>
      <c r="P744" s="24">
        <v>12.753521386755214</v>
      </c>
      <c r="Q744" s="24">
        <v>12.753521386755214</v>
      </c>
      <c r="R744" s="24">
        <v>8.3185945405573722</v>
      </c>
      <c r="S744" s="25">
        <v>11.162249708783751</v>
      </c>
      <c r="T744" s="25">
        <v>14.575453013434529</v>
      </c>
      <c r="U744" s="25">
        <v>12.753521386755214</v>
      </c>
      <c r="V744" s="26">
        <v>780</v>
      </c>
      <c r="W744" s="2">
        <v>5.0500000000000003E-2</v>
      </c>
      <c r="X744" s="2">
        <v>0.04</v>
      </c>
      <c r="Y744" s="27">
        <v>710.98559999999998</v>
      </c>
      <c r="Z744" s="1"/>
      <c r="AA744" s="28"/>
      <c r="AB744" s="29">
        <v>10336.412497970516</v>
      </c>
      <c r="AC744" s="29">
        <v>10336.412497970516</v>
      </c>
      <c r="AD744" s="29">
        <v>11074.72767639698</v>
      </c>
      <c r="AE744" s="29">
        <v>10362.937206028557</v>
      </c>
      <c r="AF744" s="29">
        <v>9067.5700552749877</v>
      </c>
      <c r="AG744" s="29">
        <v>9067.5700552749877</v>
      </c>
      <c r="AH744" s="24">
        <v>9067.5700552749877</v>
      </c>
      <c r="AI744" s="24">
        <v>9067.5700552749877</v>
      </c>
      <c r="AJ744" s="24">
        <v>5914.4009305749078</v>
      </c>
      <c r="AK744" s="29">
        <v>7936.1988065494397</v>
      </c>
      <c r="AL744" s="29">
        <v>10362.937206028557</v>
      </c>
      <c r="AM744" s="29">
        <v>9067.5700552749877</v>
      </c>
      <c r="AN744">
        <v>0</v>
      </c>
      <c r="AO744" s="30">
        <v>1.6020000000000001</v>
      </c>
      <c r="AP744">
        <v>1.6020000000000001</v>
      </c>
      <c r="AQ744">
        <v>36.000000014400001</v>
      </c>
      <c r="AR744" s="29">
        <v>23.290109984996555</v>
      </c>
      <c r="AS744" s="29">
        <v>23.290109984996555</v>
      </c>
      <c r="AT744" s="29">
        <v>24.953689269639167</v>
      </c>
      <c r="AU744" s="29">
        <v>23.349875727522118</v>
      </c>
      <c r="AV744" s="29">
        <v>20.431141261581853</v>
      </c>
      <c r="AW744" s="29">
        <v>20.431141261581853</v>
      </c>
      <c r="AX744" s="24">
        <v>20.431141261581853</v>
      </c>
      <c r="AY744" s="24">
        <v>20.431141261581853</v>
      </c>
      <c r="AZ744" s="24">
        <v>13.32638845397291</v>
      </c>
      <c r="BA744" s="29">
        <v>17.88192403347157</v>
      </c>
      <c r="BB744" s="29">
        <v>23.349875727522118</v>
      </c>
      <c r="BC744" s="29">
        <v>20.431141261581853</v>
      </c>
      <c r="BD744" s="1">
        <f t="shared" si="33"/>
        <v>157.05223438828352</v>
      </c>
      <c r="BE744" s="28">
        <f t="shared" si="34"/>
        <v>111661.87709789442</v>
      </c>
      <c r="BF744" s="28">
        <f t="shared" si="35"/>
        <v>251.5976794900302</v>
      </c>
    </row>
    <row r="745" spans="1:58" x14ac:dyDescent="0.25">
      <c r="A745" s="21" t="s">
        <v>139</v>
      </c>
      <c r="B745" s="22" t="s">
        <v>139</v>
      </c>
      <c r="C745" s="23" t="s">
        <v>440</v>
      </c>
      <c r="D745" s="23" t="s">
        <v>452</v>
      </c>
      <c r="E745" t="s">
        <v>499</v>
      </c>
      <c r="F745" t="s">
        <v>500</v>
      </c>
      <c r="G745" s="23" t="s">
        <v>27</v>
      </c>
      <c r="H745">
        <v>320858</v>
      </c>
      <c r="I745" s="24" t="s">
        <v>596</v>
      </c>
      <c r="J745" s="24">
        <v>10.384390041464489</v>
      </c>
      <c r="K745" s="24">
        <v>10.384390041464489</v>
      </c>
      <c r="L745" s="24">
        <v>10.384390041464489</v>
      </c>
      <c r="M745" s="24">
        <v>9.1096581333965805</v>
      </c>
      <c r="N745" s="24">
        <v>8.1986923200569226</v>
      </c>
      <c r="O745" s="24">
        <v>8.1986923200569226</v>
      </c>
      <c r="P745" s="24">
        <v>8.1986923200569226</v>
      </c>
      <c r="Q745" s="24">
        <v>8.1986923200569226</v>
      </c>
      <c r="R745" s="24">
        <v>5.3476679189297389</v>
      </c>
      <c r="S745" s="25">
        <v>7.4414998058558339</v>
      </c>
      <c r="T745" s="25">
        <v>9.1096581333965805</v>
      </c>
      <c r="U745" s="25">
        <v>8.1986923200569226</v>
      </c>
      <c r="V745" s="26">
        <v>1084.8</v>
      </c>
      <c r="W745" s="2">
        <v>5.0500000000000003E-2</v>
      </c>
      <c r="X745" s="2">
        <v>0.04</v>
      </c>
      <c r="Y745" s="27">
        <v>988.81689599999982</v>
      </c>
      <c r="Z745" s="1"/>
      <c r="AA745" s="28"/>
      <c r="AB745" s="29">
        <v>10268.260327654225</v>
      </c>
      <c r="AC745" s="29">
        <v>10268.260327654225</v>
      </c>
      <c r="AD745" s="29">
        <v>10268.260327654225</v>
      </c>
      <c r="AE745" s="29">
        <v>9007.7838790863589</v>
      </c>
      <c r="AF745" s="29">
        <v>8107.0054911777233</v>
      </c>
      <c r="AG745" s="29">
        <v>8107.0054911777233</v>
      </c>
      <c r="AH745" s="24">
        <v>8107.0054911777233</v>
      </c>
      <c r="AI745" s="24">
        <v>8107.0054911777233</v>
      </c>
      <c r="AJ745" s="24">
        <v>5287.8643924348835</v>
      </c>
      <c r="AK745" s="29">
        <v>7358.2807396109665</v>
      </c>
      <c r="AL745" s="29">
        <v>9007.7838790863589</v>
      </c>
      <c r="AM745" s="29">
        <v>8107.0054911777233</v>
      </c>
      <c r="AN745">
        <v>0</v>
      </c>
      <c r="AO745" s="30">
        <v>3.46</v>
      </c>
      <c r="AP745">
        <v>3.46</v>
      </c>
      <c r="AQ745">
        <v>16</v>
      </c>
      <c r="AR745" s="29">
        <v>35.92998954346713</v>
      </c>
      <c r="AS745" s="29">
        <v>35.92998954346713</v>
      </c>
      <c r="AT745" s="29">
        <v>35.92998954346713</v>
      </c>
      <c r="AU745" s="29">
        <v>31.519417141552168</v>
      </c>
      <c r="AV745" s="29">
        <v>28.36747542739695</v>
      </c>
      <c r="AW745" s="29">
        <v>28.36747542739695</v>
      </c>
      <c r="AX745" s="24">
        <v>28.36747542739695</v>
      </c>
      <c r="AY745" s="24">
        <v>28.36747542739695</v>
      </c>
      <c r="AZ745" s="24">
        <v>18.502930999496897</v>
      </c>
      <c r="BA745" s="29">
        <v>25.747589328261185</v>
      </c>
      <c r="BB745" s="29">
        <v>31.519417141552168</v>
      </c>
      <c r="BC745" s="29">
        <v>28.36747542739695</v>
      </c>
      <c r="BD745" s="1">
        <f t="shared" si="33"/>
        <v>103.1551157162568</v>
      </c>
      <c r="BE745" s="28">
        <f t="shared" si="34"/>
        <v>102001.52132906987</v>
      </c>
      <c r="BF745" s="28">
        <f t="shared" si="35"/>
        <v>356.91670037824861</v>
      </c>
    </row>
    <row r="746" spans="1:58" x14ac:dyDescent="0.25">
      <c r="A746" s="21" t="s">
        <v>139</v>
      </c>
      <c r="B746" s="22" t="s">
        <v>139</v>
      </c>
      <c r="C746" s="23" t="s">
        <v>440</v>
      </c>
      <c r="D746" s="23" t="s">
        <v>452</v>
      </c>
      <c r="E746" t="s">
        <v>499</v>
      </c>
      <c r="F746" t="s">
        <v>500</v>
      </c>
      <c r="G746" s="23" t="s">
        <v>27</v>
      </c>
      <c r="H746">
        <v>320859</v>
      </c>
      <c r="I746" s="24" t="s">
        <v>597</v>
      </c>
      <c r="J746" s="24">
        <v>18.691902074636079</v>
      </c>
      <c r="K746" s="24">
        <v>18.691902074636079</v>
      </c>
      <c r="L746" s="24">
        <v>18.691902074636079</v>
      </c>
      <c r="M746" s="24">
        <v>17.308350453453503</v>
      </c>
      <c r="N746" s="24">
        <v>15.486418826774189</v>
      </c>
      <c r="O746" s="24">
        <v>15.486418826774189</v>
      </c>
      <c r="P746" s="24">
        <v>15.486418826774189</v>
      </c>
      <c r="Q746" s="24">
        <v>16.397384640113845</v>
      </c>
      <c r="R746" s="24">
        <v>10.101150513533954</v>
      </c>
      <c r="S746" s="25">
        <v>13.394699650540501</v>
      </c>
      <c r="T746" s="25">
        <v>17.308350453453503</v>
      </c>
      <c r="U746" s="25">
        <v>15.486418826774189</v>
      </c>
      <c r="V746" s="26">
        <v>468</v>
      </c>
      <c r="W746" s="2">
        <v>5.0500000000000003E-2</v>
      </c>
      <c r="X746" s="2">
        <v>0.04</v>
      </c>
      <c r="Y746" s="27">
        <v>426.59135999999995</v>
      </c>
      <c r="Z746" s="1"/>
      <c r="AA746" s="28"/>
      <c r="AB746" s="29">
        <v>7973.8039270058252</v>
      </c>
      <c r="AC746" s="29">
        <v>7973.8039270058252</v>
      </c>
      <c r="AD746" s="29">
        <v>7973.8039270058252</v>
      </c>
      <c r="AE746" s="29">
        <v>7383.5927592953458</v>
      </c>
      <c r="AF746" s="29">
        <v>6606.3724688432048</v>
      </c>
      <c r="AG746" s="29">
        <v>6606.3724688432048</v>
      </c>
      <c r="AH746" s="24">
        <v>6606.3724688432048</v>
      </c>
      <c r="AI746" s="24">
        <v>6994.9826140692749</v>
      </c>
      <c r="AJ746" s="24">
        <v>4309.0635351331475</v>
      </c>
      <c r="AK746" s="29">
        <v>5714.0631407155961</v>
      </c>
      <c r="AL746" s="29">
        <v>7383.5927592953458</v>
      </c>
      <c r="AM746" s="29">
        <v>6606.3724688432048</v>
      </c>
      <c r="AN746">
        <v>0</v>
      </c>
      <c r="AO746" s="30">
        <v>1</v>
      </c>
      <c r="AP746">
        <v>1</v>
      </c>
      <c r="AQ746">
        <v>36.000000014400001</v>
      </c>
      <c r="AR746" s="29">
        <v>18.691902074636079</v>
      </c>
      <c r="AS746" s="29">
        <v>18.691902074636079</v>
      </c>
      <c r="AT746" s="29">
        <v>18.691902074636079</v>
      </c>
      <c r="AU746" s="29">
        <v>17.308350453453503</v>
      </c>
      <c r="AV746" s="29">
        <v>15.486418826774189</v>
      </c>
      <c r="AW746" s="29">
        <v>15.486418826774189</v>
      </c>
      <c r="AX746" s="24">
        <v>15.486418826774189</v>
      </c>
      <c r="AY746" s="24">
        <v>16.397384640113845</v>
      </c>
      <c r="AZ746" s="24">
        <v>10.101150513533954</v>
      </c>
      <c r="BA746" s="29">
        <v>13.394699650540501</v>
      </c>
      <c r="BB746" s="29">
        <v>17.308350453453503</v>
      </c>
      <c r="BC746" s="29">
        <v>15.486418826774189</v>
      </c>
      <c r="BD746" s="1">
        <f t="shared" si="33"/>
        <v>192.53131724210027</v>
      </c>
      <c r="BE746" s="28">
        <f t="shared" si="34"/>
        <v>82132.196464898996</v>
      </c>
      <c r="BF746" s="28">
        <f t="shared" si="35"/>
        <v>192.53131724210027</v>
      </c>
    </row>
    <row r="747" spans="1:58" x14ac:dyDescent="0.25">
      <c r="A747" s="21" t="s">
        <v>139</v>
      </c>
      <c r="B747" s="22" t="s">
        <v>139</v>
      </c>
      <c r="C747" s="23" t="s">
        <v>440</v>
      </c>
      <c r="D747" s="23" t="s">
        <v>452</v>
      </c>
      <c r="E747" t="s">
        <v>499</v>
      </c>
      <c r="F747" t="s">
        <v>500</v>
      </c>
      <c r="G747" s="23" t="s">
        <v>27</v>
      </c>
      <c r="H747">
        <v>320860</v>
      </c>
      <c r="I747" s="24" t="s">
        <v>598</v>
      </c>
      <c r="J747" s="24">
        <v>19.730341078782526</v>
      </c>
      <c r="K747" s="24">
        <v>19.730341078782526</v>
      </c>
      <c r="L747" s="24">
        <v>19.730341078782526</v>
      </c>
      <c r="M747" s="24">
        <v>18.219316266793161</v>
      </c>
      <c r="N747" s="24">
        <v>16.397384640113845</v>
      </c>
      <c r="O747" s="24">
        <v>16.397384640113845</v>
      </c>
      <c r="P747" s="24">
        <v>16.397384640113845</v>
      </c>
      <c r="Q747" s="24">
        <v>17.308350453453503</v>
      </c>
      <c r="R747" s="24">
        <v>10.695335837859478</v>
      </c>
      <c r="S747" s="25">
        <v>14.138849631126083</v>
      </c>
      <c r="T747" s="25">
        <v>18.219316266793161</v>
      </c>
      <c r="U747" s="25">
        <v>16.397384640113845</v>
      </c>
      <c r="V747" s="26">
        <v>922</v>
      </c>
      <c r="W747" s="2">
        <v>5.0500000000000003E-2</v>
      </c>
      <c r="X747" s="2">
        <v>0.04</v>
      </c>
      <c r="Y747" s="27">
        <v>840.42143999999996</v>
      </c>
      <c r="Z747" s="1"/>
      <c r="AA747" s="28"/>
      <c r="AB747" s="29">
        <v>16581.801661121564</v>
      </c>
      <c r="AC747" s="29">
        <v>16581.801661121564</v>
      </c>
      <c r="AD747" s="29">
        <v>16581.801661121564</v>
      </c>
      <c r="AE747" s="29">
        <v>15311.904012753732</v>
      </c>
      <c r="AF747" s="29">
        <v>13780.713611478359</v>
      </c>
      <c r="AG747" s="29">
        <v>13780.713611478359</v>
      </c>
      <c r="AH747" s="24">
        <v>13780.713611478359</v>
      </c>
      <c r="AI747" s="24">
        <v>14546.308812116045</v>
      </c>
      <c r="AJ747" s="24">
        <v>8988.5895461374694</v>
      </c>
      <c r="AK747" s="29">
        <v>11882.592366934452</v>
      </c>
      <c r="AL747" s="29">
        <v>15311.904012753732</v>
      </c>
      <c r="AM747" s="29">
        <v>13780.713611478359</v>
      </c>
      <c r="AN747">
        <v>0</v>
      </c>
      <c r="AO747" s="30">
        <v>4.7699999999999996</v>
      </c>
      <c r="AP747">
        <v>4.7699999999999996</v>
      </c>
      <c r="AQ747">
        <v>36.000000014400001</v>
      </c>
      <c r="AR747" s="29">
        <v>94.113726945792649</v>
      </c>
      <c r="AS747" s="29">
        <v>94.113726945792649</v>
      </c>
      <c r="AT747" s="29">
        <v>94.113726945792649</v>
      </c>
      <c r="AU747" s="29">
        <v>86.906138592603369</v>
      </c>
      <c r="AV747" s="29">
        <v>78.215524733343031</v>
      </c>
      <c r="AW747" s="29">
        <v>78.215524733343031</v>
      </c>
      <c r="AX747" s="24">
        <v>78.215524733343031</v>
      </c>
      <c r="AY747" s="24">
        <v>82.5608316629732</v>
      </c>
      <c r="AZ747" s="24">
        <v>51.016751946589707</v>
      </c>
      <c r="BA747" s="29">
        <v>67.442312740471408</v>
      </c>
      <c r="BB747" s="29">
        <v>86.906138592603369</v>
      </c>
      <c r="BC747" s="29">
        <v>78.215524733343031</v>
      </c>
      <c r="BD747" s="1">
        <f t="shared" si="33"/>
        <v>203.36173025282832</v>
      </c>
      <c r="BE747" s="28">
        <f t="shared" si="34"/>
        <v>170909.5581799736</v>
      </c>
      <c r="BF747" s="28">
        <f t="shared" si="35"/>
        <v>970.03545330599115</v>
      </c>
    </row>
    <row r="748" spans="1:58" x14ac:dyDescent="0.25">
      <c r="A748" s="21" t="s">
        <v>139</v>
      </c>
      <c r="B748" s="22" t="s">
        <v>139</v>
      </c>
      <c r="C748" s="23" t="s">
        <v>440</v>
      </c>
      <c r="D748" s="23" t="s">
        <v>452</v>
      </c>
      <c r="E748" t="s">
        <v>499</v>
      </c>
      <c r="F748" t="s">
        <v>500</v>
      </c>
      <c r="G748" s="23" t="s">
        <v>44</v>
      </c>
      <c r="H748">
        <v>320874</v>
      </c>
      <c r="I748" s="24" t="s">
        <v>359</v>
      </c>
      <c r="J748" s="24">
        <v>0</v>
      </c>
      <c r="K748" s="24">
        <v>0</v>
      </c>
      <c r="L748" s="24">
        <v>0</v>
      </c>
      <c r="M748" s="24">
        <v>0</v>
      </c>
      <c r="N748" s="24">
        <v>0</v>
      </c>
      <c r="O748" s="24">
        <v>0</v>
      </c>
      <c r="P748" s="24">
        <v>0</v>
      </c>
      <c r="Q748" s="24">
        <v>0</v>
      </c>
      <c r="R748" s="24">
        <v>0</v>
      </c>
      <c r="S748" s="25">
        <v>0</v>
      </c>
      <c r="T748" s="25">
        <v>0</v>
      </c>
      <c r="U748" s="25">
        <v>0</v>
      </c>
      <c r="V748" s="26">
        <v>1680</v>
      </c>
      <c r="W748" s="2">
        <v>5.0500000000000003E-2</v>
      </c>
      <c r="X748" s="2">
        <v>0.04</v>
      </c>
      <c r="Y748" s="27">
        <v>1531.3535999999999</v>
      </c>
      <c r="Z748" s="1"/>
      <c r="AA748" s="28"/>
      <c r="AB748" s="29">
        <v>0</v>
      </c>
      <c r="AC748" s="29">
        <v>0</v>
      </c>
      <c r="AD748" s="29">
        <v>0</v>
      </c>
      <c r="AE748" s="29">
        <v>0</v>
      </c>
      <c r="AF748" s="29">
        <v>0</v>
      </c>
      <c r="AG748" s="29">
        <v>0</v>
      </c>
      <c r="AH748" s="24">
        <v>0</v>
      </c>
      <c r="AI748" s="24">
        <v>0</v>
      </c>
      <c r="AJ748" s="24">
        <v>0</v>
      </c>
      <c r="AK748" s="29">
        <v>0</v>
      </c>
      <c r="AL748" s="29">
        <v>0</v>
      </c>
      <c r="AM748" s="29">
        <v>0</v>
      </c>
      <c r="AN748">
        <v>0</v>
      </c>
      <c r="AO748" s="30">
        <v>2.835</v>
      </c>
      <c r="AP748">
        <v>2.835</v>
      </c>
      <c r="AQ748">
        <v>36.000000014400001</v>
      </c>
      <c r="AR748" s="29">
        <v>0</v>
      </c>
      <c r="AS748" s="29">
        <v>0</v>
      </c>
      <c r="AT748" s="29">
        <v>0</v>
      </c>
      <c r="AU748" s="29">
        <v>0</v>
      </c>
      <c r="AV748" s="29">
        <v>0</v>
      </c>
      <c r="AW748" s="29">
        <v>0</v>
      </c>
      <c r="AX748" s="24">
        <v>0</v>
      </c>
      <c r="AY748" s="24">
        <v>0</v>
      </c>
      <c r="AZ748" s="24">
        <v>0</v>
      </c>
      <c r="BA748" s="29">
        <v>0</v>
      </c>
      <c r="BB748" s="29">
        <v>0</v>
      </c>
      <c r="BC748" s="29">
        <v>0</v>
      </c>
      <c r="BD748" s="1">
        <f t="shared" si="33"/>
        <v>0</v>
      </c>
      <c r="BE748" s="28">
        <f t="shared" si="34"/>
        <v>0</v>
      </c>
      <c r="BF748" s="28">
        <f t="shared" si="35"/>
        <v>0</v>
      </c>
    </row>
    <row r="749" spans="1:58" x14ac:dyDescent="0.25">
      <c r="A749" s="21" t="s">
        <v>139</v>
      </c>
      <c r="B749" s="22" t="s">
        <v>139</v>
      </c>
      <c r="C749" s="23" t="s">
        <v>440</v>
      </c>
      <c r="D749" s="23" t="s">
        <v>452</v>
      </c>
      <c r="E749" t="s">
        <v>499</v>
      </c>
      <c r="F749" t="s">
        <v>500</v>
      </c>
      <c r="G749" s="23" t="s">
        <v>44</v>
      </c>
      <c r="H749">
        <v>320875</v>
      </c>
      <c r="I749" s="24" t="s">
        <v>358</v>
      </c>
      <c r="J749" s="24">
        <v>0</v>
      </c>
      <c r="K749" s="24">
        <v>0</v>
      </c>
      <c r="L749" s="24">
        <v>0</v>
      </c>
      <c r="M749" s="24">
        <v>0</v>
      </c>
      <c r="N749" s="24">
        <v>0</v>
      </c>
      <c r="O749" s="24">
        <v>0</v>
      </c>
      <c r="P749" s="24">
        <v>0</v>
      </c>
      <c r="Q749" s="24">
        <v>0</v>
      </c>
      <c r="R749" s="24">
        <v>0</v>
      </c>
      <c r="S749" s="25">
        <v>0</v>
      </c>
      <c r="T749" s="25">
        <v>0</v>
      </c>
      <c r="U749" s="25">
        <v>0</v>
      </c>
      <c r="V749" s="26">
        <v>828</v>
      </c>
      <c r="W749" s="2">
        <v>5.0500000000000003E-2</v>
      </c>
      <c r="X749" s="2">
        <v>0.04</v>
      </c>
      <c r="Y749" s="27">
        <v>754.73856000000001</v>
      </c>
      <c r="Z749" s="1"/>
      <c r="AA749" s="28"/>
      <c r="AB749" s="29">
        <v>0</v>
      </c>
      <c r="AC749" s="29">
        <v>0</v>
      </c>
      <c r="AD749" s="29">
        <v>0</v>
      </c>
      <c r="AE749" s="29">
        <v>0</v>
      </c>
      <c r="AF749" s="29">
        <v>0</v>
      </c>
      <c r="AG749" s="29">
        <v>0</v>
      </c>
      <c r="AH749" s="24">
        <v>0</v>
      </c>
      <c r="AI749" s="24">
        <v>0</v>
      </c>
      <c r="AJ749" s="24">
        <v>0</v>
      </c>
      <c r="AK749" s="29">
        <v>0</v>
      </c>
      <c r="AL749" s="29">
        <v>0</v>
      </c>
      <c r="AM749" s="29">
        <v>0</v>
      </c>
      <c r="AN749">
        <v>0</v>
      </c>
      <c r="AO749" s="30">
        <v>1.86</v>
      </c>
      <c r="AP749">
        <v>1.86</v>
      </c>
      <c r="AQ749">
        <v>16</v>
      </c>
      <c r="AR749" s="29">
        <v>0</v>
      </c>
      <c r="AS749" s="29">
        <v>0</v>
      </c>
      <c r="AT749" s="29">
        <v>0</v>
      </c>
      <c r="AU749" s="29">
        <v>0</v>
      </c>
      <c r="AV749" s="29">
        <v>0</v>
      </c>
      <c r="AW749" s="29">
        <v>0</v>
      </c>
      <c r="AX749" s="24">
        <v>0</v>
      </c>
      <c r="AY749" s="24">
        <v>0</v>
      </c>
      <c r="AZ749" s="24">
        <v>0</v>
      </c>
      <c r="BA749" s="29">
        <v>0</v>
      </c>
      <c r="BB749" s="29">
        <v>0</v>
      </c>
      <c r="BC749" s="29">
        <v>0</v>
      </c>
      <c r="BD749" s="1">
        <f t="shared" si="33"/>
        <v>0</v>
      </c>
      <c r="BE749" s="28">
        <f t="shared" si="34"/>
        <v>0</v>
      </c>
      <c r="BF749" s="28">
        <f t="shared" si="35"/>
        <v>0</v>
      </c>
    </row>
    <row r="750" spans="1:58" x14ac:dyDescent="0.25">
      <c r="A750" s="21" t="s">
        <v>139</v>
      </c>
      <c r="B750" s="22" t="s">
        <v>139</v>
      </c>
      <c r="C750" s="23" t="s">
        <v>440</v>
      </c>
      <c r="D750" s="23" t="s">
        <v>452</v>
      </c>
      <c r="E750" t="s">
        <v>499</v>
      </c>
      <c r="F750" t="s">
        <v>500</v>
      </c>
      <c r="G750" s="23" t="s">
        <v>44</v>
      </c>
      <c r="H750">
        <v>320876</v>
      </c>
      <c r="I750" s="24" t="s">
        <v>360</v>
      </c>
      <c r="J750" s="24">
        <v>0</v>
      </c>
      <c r="K750" s="24">
        <v>0</v>
      </c>
      <c r="L750" s="24">
        <v>0</v>
      </c>
      <c r="M750" s="24">
        <v>0</v>
      </c>
      <c r="N750" s="24">
        <v>0</v>
      </c>
      <c r="O750" s="24">
        <v>0</v>
      </c>
      <c r="P750" s="24">
        <v>0</v>
      </c>
      <c r="Q750" s="24">
        <v>0</v>
      </c>
      <c r="R750" s="24">
        <v>0</v>
      </c>
      <c r="S750" s="25">
        <v>0</v>
      </c>
      <c r="T750" s="25">
        <v>0</v>
      </c>
      <c r="U750" s="25">
        <v>0</v>
      </c>
      <c r="V750" s="26">
        <v>1764</v>
      </c>
      <c r="W750" s="2">
        <v>5.0500000000000003E-2</v>
      </c>
      <c r="X750" s="2">
        <v>0.04</v>
      </c>
      <c r="Y750" s="27">
        <v>1607.92128</v>
      </c>
      <c r="Z750" s="1"/>
      <c r="AA750" s="28"/>
      <c r="AB750" s="29">
        <v>0</v>
      </c>
      <c r="AC750" s="29">
        <v>0</v>
      </c>
      <c r="AD750" s="29">
        <v>0</v>
      </c>
      <c r="AE750" s="29">
        <v>0</v>
      </c>
      <c r="AF750" s="29">
        <v>0</v>
      </c>
      <c r="AG750" s="29">
        <v>0</v>
      </c>
      <c r="AH750" s="24">
        <v>0</v>
      </c>
      <c r="AI750" s="24">
        <v>0</v>
      </c>
      <c r="AJ750" s="24">
        <v>0</v>
      </c>
      <c r="AK750" s="29">
        <v>0</v>
      </c>
      <c r="AL750" s="29">
        <v>0</v>
      </c>
      <c r="AM750" s="29">
        <v>0</v>
      </c>
      <c r="AN750">
        <v>0</v>
      </c>
      <c r="AO750" s="30">
        <v>2.7450000000000001</v>
      </c>
      <c r="AP750">
        <v>2.7450000000000001</v>
      </c>
      <c r="AQ750">
        <v>9.0000000009000001</v>
      </c>
      <c r="AR750" s="29">
        <v>0</v>
      </c>
      <c r="AS750" s="29">
        <v>0</v>
      </c>
      <c r="AT750" s="29">
        <v>0</v>
      </c>
      <c r="AU750" s="29">
        <v>0</v>
      </c>
      <c r="AV750" s="29">
        <v>0</v>
      </c>
      <c r="AW750" s="29">
        <v>0</v>
      </c>
      <c r="AX750" s="24">
        <v>0</v>
      </c>
      <c r="AY750" s="24">
        <v>0</v>
      </c>
      <c r="AZ750" s="24">
        <v>0</v>
      </c>
      <c r="BA750" s="29">
        <v>0</v>
      </c>
      <c r="BB750" s="29">
        <v>0</v>
      </c>
      <c r="BC750" s="29">
        <v>0</v>
      </c>
      <c r="BD750" s="1">
        <f t="shared" si="33"/>
        <v>0</v>
      </c>
      <c r="BE750" s="28">
        <f t="shared" si="34"/>
        <v>0</v>
      </c>
      <c r="BF750" s="28">
        <f t="shared" si="35"/>
        <v>0</v>
      </c>
    </row>
    <row r="751" spans="1:58" x14ac:dyDescent="0.25">
      <c r="A751" s="21" t="s">
        <v>139</v>
      </c>
      <c r="B751" s="22" t="s">
        <v>139</v>
      </c>
      <c r="C751" s="23" t="s">
        <v>440</v>
      </c>
      <c r="D751" s="23" t="s">
        <v>452</v>
      </c>
      <c r="E751" t="s">
        <v>499</v>
      </c>
      <c r="F751" t="s">
        <v>500</v>
      </c>
      <c r="G751" s="23" t="s">
        <v>44</v>
      </c>
      <c r="H751">
        <v>320877</v>
      </c>
      <c r="I751" s="24" t="s">
        <v>599</v>
      </c>
      <c r="J751" s="24">
        <v>0</v>
      </c>
      <c r="K751" s="24">
        <v>0</v>
      </c>
      <c r="L751" s="24">
        <v>0</v>
      </c>
      <c r="M751" s="24">
        <v>0</v>
      </c>
      <c r="N751" s="24">
        <v>0</v>
      </c>
      <c r="O751" s="24">
        <v>0</v>
      </c>
      <c r="P751" s="24">
        <v>0</v>
      </c>
      <c r="Q751" s="24">
        <v>0</v>
      </c>
      <c r="R751" s="24">
        <v>0</v>
      </c>
      <c r="S751" s="25">
        <v>0</v>
      </c>
      <c r="T751" s="25">
        <v>0</v>
      </c>
      <c r="U751" s="25">
        <v>0</v>
      </c>
      <c r="V751" s="26">
        <v>1242</v>
      </c>
      <c r="W751" s="2">
        <v>5.0500000000000003E-2</v>
      </c>
      <c r="X751" s="2">
        <v>0.04</v>
      </c>
      <c r="Y751" s="27">
        <v>1132.1078399999999</v>
      </c>
      <c r="Z751" s="1"/>
      <c r="AA751" s="28"/>
      <c r="AB751" s="29">
        <v>0</v>
      </c>
      <c r="AC751" s="29">
        <v>0</v>
      </c>
      <c r="AD751" s="29">
        <v>0</v>
      </c>
      <c r="AE751" s="29">
        <v>0</v>
      </c>
      <c r="AF751" s="29">
        <v>0</v>
      </c>
      <c r="AG751" s="29">
        <v>0</v>
      </c>
      <c r="AH751" s="24">
        <v>0</v>
      </c>
      <c r="AI751" s="24">
        <v>0</v>
      </c>
      <c r="AJ751" s="24">
        <v>0</v>
      </c>
      <c r="AK751" s="29">
        <v>0</v>
      </c>
      <c r="AL751" s="29">
        <v>0</v>
      </c>
      <c r="AM751" s="29">
        <v>0</v>
      </c>
      <c r="AN751">
        <v>0</v>
      </c>
      <c r="AO751" s="30">
        <v>3.5339999999999998</v>
      </c>
      <c r="AP751">
        <v>3.5339999999999998</v>
      </c>
      <c r="AQ751">
        <v>36.000000014400001</v>
      </c>
      <c r="AR751" s="29">
        <v>0</v>
      </c>
      <c r="AS751" s="29">
        <v>0</v>
      </c>
      <c r="AT751" s="29">
        <v>0</v>
      </c>
      <c r="AU751" s="29">
        <v>0</v>
      </c>
      <c r="AV751" s="29">
        <v>0</v>
      </c>
      <c r="AW751" s="29">
        <v>0</v>
      </c>
      <c r="AX751" s="24">
        <v>0</v>
      </c>
      <c r="AY751" s="24">
        <v>0</v>
      </c>
      <c r="AZ751" s="24">
        <v>0</v>
      </c>
      <c r="BA751" s="29">
        <v>0</v>
      </c>
      <c r="BB751" s="29">
        <v>0</v>
      </c>
      <c r="BC751" s="29">
        <v>0</v>
      </c>
      <c r="BD751" s="1">
        <f t="shared" si="33"/>
        <v>0</v>
      </c>
      <c r="BE751" s="28">
        <f t="shared" si="34"/>
        <v>0</v>
      </c>
      <c r="BF751" s="28">
        <f t="shared" si="35"/>
        <v>0</v>
      </c>
    </row>
    <row r="752" spans="1:58" x14ac:dyDescent="0.25">
      <c r="A752" s="21" t="s">
        <v>139</v>
      </c>
      <c r="B752" s="22" t="s">
        <v>139</v>
      </c>
      <c r="C752" s="23" t="s">
        <v>440</v>
      </c>
      <c r="D752" s="23" t="s">
        <v>373</v>
      </c>
      <c r="E752" t="s">
        <v>529</v>
      </c>
      <c r="F752" t="s">
        <v>530</v>
      </c>
      <c r="G752" s="23" t="s">
        <v>44</v>
      </c>
      <c r="H752">
        <v>3751861</v>
      </c>
      <c r="I752" s="24" t="s">
        <v>600</v>
      </c>
      <c r="J752" s="24">
        <v>0</v>
      </c>
      <c r="K752" s="24">
        <v>0</v>
      </c>
      <c r="L752" s="24">
        <v>0</v>
      </c>
      <c r="M752" s="24">
        <v>0</v>
      </c>
      <c r="N752" s="24">
        <v>0</v>
      </c>
      <c r="O752" s="24">
        <v>0</v>
      </c>
      <c r="P752" s="24">
        <v>0</v>
      </c>
      <c r="Q752" s="24">
        <v>0</v>
      </c>
      <c r="R752" s="24">
        <v>0</v>
      </c>
      <c r="S752" s="25">
        <v>0</v>
      </c>
      <c r="T752" s="25">
        <v>3156.4486137657527</v>
      </c>
      <c r="U752" s="25">
        <v>0</v>
      </c>
      <c r="V752" s="26">
        <v>230</v>
      </c>
      <c r="W752" s="2">
        <v>7.0000000000000007E-2</v>
      </c>
      <c r="X752" s="2">
        <v>9.4399999999999998E-2</v>
      </c>
      <c r="Y752" s="27">
        <v>193.70783999999998</v>
      </c>
      <c r="Z752" s="1"/>
      <c r="AA752" s="28"/>
      <c r="AB752" s="29">
        <v>0</v>
      </c>
      <c r="AC752" s="29">
        <v>0</v>
      </c>
      <c r="AD752" s="29">
        <v>0</v>
      </c>
      <c r="AE752" s="29">
        <v>0</v>
      </c>
      <c r="AF752" s="29">
        <v>0</v>
      </c>
      <c r="AG752" s="29">
        <v>0</v>
      </c>
      <c r="AH752" s="24">
        <v>0</v>
      </c>
      <c r="AI752" s="24">
        <v>0</v>
      </c>
      <c r="AJ752" s="24">
        <v>0</v>
      </c>
      <c r="AK752" s="29">
        <v>0</v>
      </c>
      <c r="AL752" s="29">
        <v>611428.84304355818</v>
      </c>
      <c r="AM752" s="29">
        <v>0</v>
      </c>
      <c r="AN752">
        <v>0</v>
      </c>
      <c r="AO752" s="30">
        <v>2.5380000000000003</v>
      </c>
      <c r="AP752">
        <v>2.5380000000000003</v>
      </c>
      <c r="AQ752">
        <v>4</v>
      </c>
      <c r="AR752" s="29">
        <v>0</v>
      </c>
      <c r="AS752" s="29">
        <v>0</v>
      </c>
      <c r="AT752" s="29">
        <v>0</v>
      </c>
      <c r="AU752" s="29">
        <v>0</v>
      </c>
      <c r="AV752" s="29">
        <v>0</v>
      </c>
      <c r="AW752" s="29">
        <v>0</v>
      </c>
      <c r="AX752" s="24">
        <v>0</v>
      </c>
      <c r="AY752" s="24">
        <v>0</v>
      </c>
      <c r="AZ752" s="24">
        <v>0</v>
      </c>
      <c r="BA752" s="29">
        <v>0</v>
      </c>
      <c r="BB752" s="29">
        <v>8011.0665817374811</v>
      </c>
      <c r="BC752" s="29">
        <v>0</v>
      </c>
      <c r="BD752" s="1">
        <f t="shared" si="33"/>
        <v>3156.4486137657527</v>
      </c>
      <c r="BE752" s="28">
        <f t="shared" si="34"/>
        <v>611428.84304355818</v>
      </c>
      <c r="BF752" s="28">
        <f t="shared" si="35"/>
        <v>8011.0665817374811</v>
      </c>
    </row>
    <row r="753" spans="1:58" x14ac:dyDescent="0.25">
      <c r="A753" s="21" t="s">
        <v>139</v>
      </c>
      <c r="B753" s="22" t="s">
        <v>139</v>
      </c>
      <c r="C753" s="23" t="s">
        <v>440</v>
      </c>
      <c r="D753" s="23" t="s">
        <v>373</v>
      </c>
      <c r="E753" t="s">
        <v>374</v>
      </c>
      <c r="F753" t="s">
        <v>375</v>
      </c>
      <c r="G753" s="23" t="s">
        <v>44</v>
      </c>
      <c r="H753">
        <v>3751861</v>
      </c>
      <c r="I753" s="24" t="s">
        <v>600</v>
      </c>
      <c r="J753" s="24">
        <v>0</v>
      </c>
      <c r="K753" s="24">
        <v>0</v>
      </c>
      <c r="L753" s="24">
        <v>0</v>
      </c>
      <c r="M753" s="24">
        <v>0</v>
      </c>
      <c r="N753" s="24">
        <v>0</v>
      </c>
      <c r="O753" s="24">
        <v>0</v>
      </c>
      <c r="P753" s="24">
        <v>0</v>
      </c>
      <c r="Q753" s="24">
        <v>0</v>
      </c>
      <c r="R753" s="24">
        <v>0</v>
      </c>
      <c r="S753" s="25">
        <v>0</v>
      </c>
      <c r="T753" s="25">
        <v>0</v>
      </c>
      <c r="U753" s="25">
        <v>0</v>
      </c>
      <c r="V753" s="26">
        <v>230</v>
      </c>
      <c r="W753" s="2">
        <v>7.0000000000000007E-2</v>
      </c>
      <c r="X753" s="2">
        <v>9.4399999999999998E-2</v>
      </c>
      <c r="Y753" s="27">
        <v>193.70783999999998</v>
      </c>
      <c r="Z753" s="1"/>
      <c r="AA753" s="28"/>
      <c r="AB753" s="29">
        <v>0</v>
      </c>
      <c r="AC753" s="29">
        <v>0</v>
      </c>
      <c r="AD753" s="29">
        <v>0</v>
      </c>
      <c r="AE753" s="29">
        <v>0</v>
      </c>
      <c r="AF753" s="29">
        <v>0</v>
      </c>
      <c r="AG753" s="29">
        <v>0</v>
      </c>
      <c r="AH753" s="24">
        <v>0</v>
      </c>
      <c r="AI753" s="24">
        <v>0</v>
      </c>
      <c r="AJ753" s="24">
        <v>0</v>
      </c>
      <c r="AK753" s="29">
        <v>0</v>
      </c>
      <c r="AL753" s="29">
        <v>0</v>
      </c>
      <c r="AM753" s="29">
        <v>0</v>
      </c>
      <c r="AN753">
        <v>0</v>
      </c>
      <c r="AO753" s="30">
        <v>2.5380000000000003</v>
      </c>
      <c r="AP753">
        <v>2.5380000000000003</v>
      </c>
      <c r="AQ753">
        <v>4</v>
      </c>
      <c r="AR753" s="29">
        <v>0</v>
      </c>
      <c r="AS753" s="29">
        <v>0</v>
      </c>
      <c r="AT753" s="29">
        <v>0</v>
      </c>
      <c r="AU753" s="29">
        <v>0</v>
      </c>
      <c r="AV753" s="29">
        <v>0</v>
      </c>
      <c r="AW753" s="29">
        <v>0</v>
      </c>
      <c r="AX753" s="24">
        <v>0</v>
      </c>
      <c r="AY753" s="24">
        <v>0</v>
      </c>
      <c r="AZ753" s="24">
        <v>0</v>
      </c>
      <c r="BA753" s="29">
        <v>0</v>
      </c>
      <c r="BB753" s="29">
        <v>0</v>
      </c>
      <c r="BC753" s="29">
        <v>0</v>
      </c>
      <c r="BD753" s="1">
        <f t="shared" si="33"/>
        <v>0</v>
      </c>
      <c r="BE753" s="28">
        <f t="shared" si="34"/>
        <v>0</v>
      </c>
      <c r="BF753" s="28">
        <f t="shared" si="35"/>
        <v>0</v>
      </c>
    </row>
    <row r="754" spans="1:58" x14ac:dyDescent="0.25">
      <c r="A754" s="21" t="s">
        <v>332</v>
      </c>
      <c r="B754" s="22" t="s">
        <v>332</v>
      </c>
      <c r="C754" s="23" t="s">
        <v>140</v>
      </c>
      <c r="D754" s="23" t="s">
        <v>141</v>
      </c>
      <c r="E754" t="s">
        <v>504</v>
      </c>
      <c r="F754" t="s">
        <v>504</v>
      </c>
      <c r="G754" s="23" t="s">
        <v>44</v>
      </c>
      <c r="H754">
        <v>321292</v>
      </c>
      <c r="I754" s="24" t="s">
        <v>601</v>
      </c>
      <c r="J754" s="24">
        <v>0</v>
      </c>
      <c r="K754" s="24">
        <v>0</v>
      </c>
      <c r="L754" s="24">
        <v>0</v>
      </c>
      <c r="M754" s="24">
        <v>0</v>
      </c>
      <c r="N754" s="24">
        <v>0</v>
      </c>
      <c r="O754" s="24">
        <v>0</v>
      </c>
      <c r="P754" s="24">
        <v>0</v>
      </c>
      <c r="Q754" s="24">
        <v>0</v>
      </c>
      <c r="R754" s="24">
        <v>0</v>
      </c>
      <c r="S754" s="25">
        <v>0</v>
      </c>
      <c r="T754" s="25">
        <v>211.72890789433731</v>
      </c>
      <c r="U754" s="25">
        <v>0</v>
      </c>
      <c r="V754" s="26">
        <v>2688</v>
      </c>
      <c r="W754" s="2">
        <v>0.05</v>
      </c>
      <c r="X754" s="2">
        <v>0.15</v>
      </c>
      <c r="Y754" s="27">
        <v>2170.56</v>
      </c>
      <c r="Z754" s="1"/>
      <c r="AA754" s="28"/>
      <c r="AB754" s="29">
        <v>0</v>
      </c>
      <c r="AC754" s="29">
        <v>0</v>
      </c>
      <c r="AD754" s="29">
        <v>0</v>
      </c>
      <c r="AE754" s="29">
        <v>0</v>
      </c>
      <c r="AF754" s="29">
        <v>0</v>
      </c>
      <c r="AG754" s="29">
        <v>0</v>
      </c>
      <c r="AH754" s="24">
        <v>0</v>
      </c>
      <c r="AI754" s="24">
        <v>0</v>
      </c>
      <c r="AJ754" s="24">
        <v>0</v>
      </c>
      <c r="AK754" s="29">
        <v>0</v>
      </c>
      <c r="AL754" s="29">
        <v>459570.29831913277</v>
      </c>
      <c r="AM754" s="29">
        <v>0</v>
      </c>
      <c r="AN754">
        <v>0</v>
      </c>
      <c r="AO754" s="30">
        <v>2.46</v>
      </c>
      <c r="AP754">
        <v>2.46</v>
      </c>
      <c r="AQ754">
        <v>6</v>
      </c>
      <c r="AR754" s="29">
        <v>0</v>
      </c>
      <c r="AS754" s="29">
        <v>0</v>
      </c>
      <c r="AT754" s="29">
        <v>0</v>
      </c>
      <c r="AU754" s="29">
        <v>0</v>
      </c>
      <c r="AV754" s="29">
        <v>0</v>
      </c>
      <c r="AW754" s="29">
        <v>0</v>
      </c>
      <c r="AX754" s="24">
        <v>0</v>
      </c>
      <c r="AY754" s="24">
        <v>0</v>
      </c>
      <c r="AZ754" s="24">
        <v>0</v>
      </c>
      <c r="BA754" s="29">
        <v>0</v>
      </c>
      <c r="BB754" s="29">
        <v>520.8531134200698</v>
      </c>
      <c r="BC754" s="29">
        <v>0</v>
      </c>
      <c r="BD754" s="1">
        <f t="shared" si="33"/>
        <v>211.72890789433731</v>
      </c>
      <c r="BE754" s="28">
        <f t="shared" si="34"/>
        <v>459570.29831913277</v>
      </c>
      <c r="BF754" s="28">
        <f t="shared" si="35"/>
        <v>520.8531134200698</v>
      </c>
    </row>
    <row r="755" spans="1:58" x14ac:dyDescent="0.25">
      <c r="A755" s="21" t="s">
        <v>332</v>
      </c>
      <c r="B755" s="22" t="s">
        <v>332</v>
      </c>
      <c r="C755" s="23" t="s">
        <v>140</v>
      </c>
      <c r="D755" s="23" t="s">
        <v>141</v>
      </c>
      <c r="E755" t="s">
        <v>504</v>
      </c>
      <c r="F755" t="s">
        <v>504</v>
      </c>
      <c r="G755" s="23" t="s">
        <v>44</v>
      </c>
      <c r="H755">
        <v>321293</v>
      </c>
      <c r="I755" s="24" t="s">
        <v>602</v>
      </c>
      <c r="J755" s="24">
        <v>0</v>
      </c>
      <c r="K755" s="24">
        <v>0</v>
      </c>
      <c r="L755" s="24">
        <v>0</v>
      </c>
      <c r="M755" s="24">
        <v>0</v>
      </c>
      <c r="N755" s="24">
        <v>0</v>
      </c>
      <c r="O755" s="24">
        <v>0</v>
      </c>
      <c r="P755" s="24">
        <v>0</v>
      </c>
      <c r="Q755" s="24">
        <v>0</v>
      </c>
      <c r="R755" s="24">
        <v>0</v>
      </c>
      <c r="S755" s="25">
        <v>0</v>
      </c>
      <c r="T755" s="25">
        <v>211.72890789433731</v>
      </c>
      <c r="U755" s="25">
        <v>0</v>
      </c>
      <c r="V755" s="26">
        <v>3360</v>
      </c>
      <c r="W755" s="2">
        <v>0.05</v>
      </c>
      <c r="X755" s="2">
        <v>0.15</v>
      </c>
      <c r="Y755" s="27">
        <v>2713.2</v>
      </c>
      <c r="Z755" s="1"/>
      <c r="AA755" s="28"/>
      <c r="AB755" s="29">
        <v>0</v>
      </c>
      <c r="AC755" s="29">
        <v>0</v>
      </c>
      <c r="AD755" s="29">
        <v>0</v>
      </c>
      <c r="AE755" s="29">
        <v>0</v>
      </c>
      <c r="AF755" s="29">
        <v>0</v>
      </c>
      <c r="AG755" s="29">
        <v>0</v>
      </c>
      <c r="AH755" s="24">
        <v>0</v>
      </c>
      <c r="AI755" s="24">
        <v>0</v>
      </c>
      <c r="AJ755" s="24">
        <v>0</v>
      </c>
      <c r="AK755" s="29">
        <v>0</v>
      </c>
      <c r="AL755" s="29">
        <v>574462.8728989159</v>
      </c>
      <c r="AM755" s="29">
        <v>0</v>
      </c>
      <c r="AN755">
        <v>0</v>
      </c>
      <c r="AO755" s="30">
        <v>2.46</v>
      </c>
      <c r="AP755">
        <v>2.46</v>
      </c>
      <c r="AQ755">
        <v>6</v>
      </c>
      <c r="AR755" s="29">
        <v>0</v>
      </c>
      <c r="AS755" s="29">
        <v>0</v>
      </c>
      <c r="AT755" s="29">
        <v>0</v>
      </c>
      <c r="AU755" s="29">
        <v>0</v>
      </c>
      <c r="AV755" s="29">
        <v>0</v>
      </c>
      <c r="AW755" s="29">
        <v>0</v>
      </c>
      <c r="AX755" s="24">
        <v>0</v>
      </c>
      <c r="AY755" s="24">
        <v>0</v>
      </c>
      <c r="AZ755" s="24">
        <v>0</v>
      </c>
      <c r="BA755" s="29">
        <v>0</v>
      </c>
      <c r="BB755" s="29">
        <v>520.8531134200698</v>
      </c>
      <c r="BC755" s="29">
        <v>0</v>
      </c>
      <c r="BD755" s="1">
        <f t="shared" si="33"/>
        <v>211.72890789433731</v>
      </c>
      <c r="BE755" s="28">
        <f t="shared" si="34"/>
        <v>574462.8728989159</v>
      </c>
      <c r="BF755" s="28">
        <f t="shared" si="35"/>
        <v>520.8531134200698</v>
      </c>
    </row>
    <row r="756" spans="1:58" x14ac:dyDescent="0.25">
      <c r="A756" s="21" t="s">
        <v>332</v>
      </c>
      <c r="B756" s="22" t="s">
        <v>332</v>
      </c>
      <c r="C756" s="23" t="s">
        <v>140</v>
      </c>
      <c r="D756" s="23" t="s">
        <v>141</v>
      </c>
      <c r="E756" t="s">
        <v>504</v>
      </c>
      <c r="F756" t="s">
        <v>504</v>
      </c>
      <c r="G756" s="23" t="s">
        <v>44</v>
      </c>
      <c r="H756">
        <v>321294</v>
      </c>
      <c r="I756" s="24" t="s">
        <v>603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  <c r="O756" s="24">
        <v>0</v>
      </c>
      <c r="P756" s="24">
        <v>0</v>
      </c>
      <c r="Q756" s="24">
        <v>0</v>
      </c>
      <c r="R756" s="24">
        <v>0</v>
      </c>
      <c r="S756" s="25">
        <v>0</v>
      </c>
      <c r="T756" s="25">
        <v>211.72890789433731</v>
      </c>
      <c r="U756" s="25">
        <v>0</v>
      </c>
      <c r="V756" s="26">
        <v>4368</v>
      </c>
      <c r="W756" s="2">
        <v>0.05</v>
      </c>
      <c r="X756" s="2">
        <v>0.15</v>
      </c>
      <c r="Y756" s="27">
        <v>3527.1599999999994</v>
      </c>
      <c r="Z756" s="1"/>
      <c r="AA756" s="28"/>
      <c r="AB756" s="29">
        <v>0</v>
      </c>
      <c r="AC756" s="29">
        <v>0</v>
      </c>
      <c r="AD756" s="29">
        <v>0</v>
      </c>
      <c r="AE756" s="29">
        <v>0</v>
      </c>
      <c r="AF756" s="29">
        <v>0</v>
      </c>
      <c r="AG756" s="29">
        <v>0</v>
      </c>
      <c r="AH756" s="24">
        <v>0</v>
      </c>
      <c r="AI756" s="24">
        <v>0</v>
      </c>
      <c r="AJ756" s="24">
        <v>0</v>
      </c>
      <c r="AK756" s="29">
        <v>0</v>
      </c>
      <c r="AL756" s="29">
        <v>746801.73476859066</v>
      </c>
      <c r="AM756" s="29">
        <v>0</v>
      </c>
      <c r="AN756">
        <v>0</v>
      </c>
      <c r="AO756" s="30">
        <v>2.46</v>
      </c>
      <c r="AP756">
        <v>2.46</v>
      </c>
      <c r="AQ756">
        <v>6</v>
      </c>
      <c r="AR756" s="29">
        <v>0</v>
      </c>
      <c r="AS756" s="29">
        <v>0</v>
      </c>
      <c r="AT756" s="29">
        <v>0</v>
      </c>
      <c r="AU756" s="29">
        <v>0</v>
      </c>
      <c r="AV756" s="29">
        <v>0</v>
      </c>
      <c r="AW756" s="29">
        <v>0</v>
      </c>
      <c r="AX756" s="24">
        <v>0</v>
      </c>
      <c r="AY756" s="24">
        <v>0</v>
      </c>
      <c r="AZ756" s="24">
        <v>0</v>
      </c>
      <c r="BA756" s="29">
        <v>0</v>
      </c>
      <c r="BB756" s="29">
        <v>520.8531134200698</v>
      </c>
      <c r="BC756" s="29">
        <v>0</v>
      </c>
      <c r="BD756" s="1">
        <f t="shared" si="33"/>
        <v>211.72890789433731</v>
      </c>
      <c r="BE756" s="28">
        <f t="shared" si="34"/>
        <v>746801.73476859066</v>
      </c>
      <c r="BF756" s="28">
        <f t="shared" si="35"/>
        <v>520.8531134200698</v>
      </c>
    </row>
    <row r="757" spans="1:58" x14ac:dyDescent="0.25">
      <c r="A757" s="21" t="s">
        <v>332</v>
      </c>
      <c r="B757" s="22" t="s">
        <v>332</v>
      </c>
      <c r="C757" s="23" t="s">
        <v>140</v>
      </c>
      <c r="D757" s="23" t="s">
        <v>141</v>
      </c>
      <c r="E757" t="s">
        <v>504</v>
      </c>
      <c r="F757" t="s">
        <v>504</v>
      </c>
      <c r="G757" s="23" t="s">
        <v>44</v>
      </c>
      <c r="H757">
        <v>321292</v>
      </c>
      <c r="I757" s="24" t="s">
        <v>601</v>
      </c>
      <c r="J757" s="24">
        <v>2.3570190083957896</v>
      </c>
      <c r="K757" s="24">
        <v>0</v>
      </c>
      <c r="L757" s="24">
        <v>2.3570190083957896</v>
      </c>
      <c r="M757" s="24">
        <v>0</v>
      </c>
      <c r="N757" s="24">
        <v>2.3570190083957896</v>
      </c>
      <c r="O757" s="24">
        <v>0</v>
      </c>
      <c r="P757" s="24">
        <v>2.3570190083957896</v>
      </c>
      <c r="Q757" s="24">
        <v>0</v>
      </c>
      <c r="R757" s="24">
        <v>0</v>
      </c>
      <c r="S757" s="25">
        <v>2.3570190083957896</v>
      </c>
      <c r="T757" s="25">
        <v>0</v>
      </c>
      <c r="U757" s="25">
        <v>0</v>
      </c>
      <c r="V757" s="26">
        <v>2388.2399999999998</v>
      </c>
      <c r="W757" s="2">
        <v>1.29E-2</v>
      </c>
      <c r="X757" s="2">
        <v>0.03</v>
      </c>
      <c r="Y757" s="27">
        <v>2286.7087528799998</v>
      </c>
      <c r="Z757" s="1"/>
      <c r="AA757" s="28"/>
      <c r="AB757" s="29">
        <v>5389.8159972031899</v>
      </c>
      <c r="AC757" s="29">
        <v>0</v>
      </c>
      <c r="AD757" s="29">
        <v>5389.8159972031899</v>
      </c>
      <c r="AE757" s="29">
        <v>0</v>
      </c>
      <c r="AF757" s="29">
        <v>5389.8159972031899</v>
      </c>
      <c r="AG757" s="29">
        <v>0</v>
      </c>
      <c r="AH757" s="24">
        <v>5389.8159972031899</v>
      </c>
      <c r="AI757" s="24">
        <v>0</v>
      </c>
      <c r="AJ757" s="24">
        <v>0</v>
      </c>
      <c r="AK757" s="29">
        <v>5389.8159972031899</v>
      </c>
      <c r="AL757" s="29">
        <v>0</v>
      </c>
      <c r="AM757" s="29">
        <v>0</v>
      </c>
      <c r="AN757">
        <v>0</v>
      </c>
      <c r="AO757" s="30">
        <v>2.46</v>
      </c>
      <c r="AP757">
        <v>2.46</v>
      </c>
      <c r="AQ757">
        <v>6</v>
      </c>
      <c r="AR757" s="29">
        <v>5.7982667606536422</v>
      </c>
      <c r="AS757" s="29">
        <v>0</v>
      </c>
      <c r="AT757" s="29">
        <v>5.7982667606536422</v>
      </c>
      <c r="AU757" s="29">
        <v>0</v>
      </c>
      <c r="AV757" s="29">
        <v>5.7982667606536422</v>
      </c>
      <c r="AW757" s="29">
        <v>0</v>
      </c>
      <c r="AX757" s="24">
        <v>5.7982667606536422</v>
      </c>
      <c r="AY757" s="24">
        <v>0</v>
      </c>
      <c r="AZ757" s="24">
        <v>0</v>
      </c>
      <c r="BA757" s="29">
        <v>5.7982667606536422</v>
      </c>
      <c r="BB757" s="29">
        <v>0</v>
      </c>
      <c r="BC757" s="29">
        <v>0</v>
      </c>
      <c r="BD757" s="1">
        <f t="shared" si="33"/>
        <v>11.785095041978948</v>
      </c>
      <c r="BE757" s="28">
        <f t="shared" si="34"/>
        <v>26949.07998601595</v>
      </c>
      <c r="BF757" s="28">
        <f t="shared" si="35"/>
        <v>28.991333803268212</v>
      </c>
    </row>
    <row r="758" spans="1:58" x14ac:dyDescent="0.25">
      <c r="A758" s="21" t="s">
        <v>332</v>
      </c>
      <c r="B758" s="22" t="s">
        <v>332</v>
      </c>
      <c r="C758" s="23" t="s">
        <v>140</v>
      </c>
      <c r="D758" s="23" t="s">
        <v>141</v>
      </c>
      <c r="E758" t="s">
        <v>504</v>
      </c>
      <c r="F758" t="s">
        <v>504</v>
      </c>
      <c r="G758" s="23" t="s">
        <v>44</v>
      </c>
      <c r="H758">
        <v>321293</v>
      </c>
      <c r="I758" s="24" t="s">
        <v>602</v>
      </c>
      <c r="J758" s="24">
        <v>2.3570190083957896</v>
      </c>
      <c r="K758" s="24">
        <v>0</v>
      </c>
      <c r="L758" s="24">
        <v>2.3570190083957896</v>
      </c>
      <c r="M758" s="24">
        <v>0</v>
      </c>
      <c r="N758" s="24">
        <v>2.3570190083957896</v>
      </c>
      <c r="O758" s="24">
        <v>0</v>
      </c>
      <c r="P758" s="24">
        <v>2.3570190083957896</v>
      </c>
      <c r="Q758" s="24">
        <v>0</v>
      </c>
      <c r="R758" s="24">
        <v>0</v>
      </c>
      <c r="S758" s="25">
        <v>2.3570190083957896</v>
      </c>
      <c r="T758" s="25">
        <v>0</v>
      </c>
      <c r="U758" s="25">
        <v>0</v>
      </c>
      <c r="V758" s="26">
        <v>3285.18</v>
      </c>
      <c r="W758" s="2">
        <v>1.29E-2</v>
      </c>
      <c r="X758" s="2">
        <v>0.03</v>
      </c>
      <c r="Y758" s="27">
        <v>3145.5171426599995</v>
      </c>
      <c r="Z758" s="1"/>
      <c r="AA758" s="28"/>
      <c r="AB758" s="29">
        <v>7414.0436964844293</v>
      </c>
      <c r="AC758" s="29">
        <v>0</v>
      </c>
      <c r="AD758" s="29">
        <v>7414.0436964844293</v>
      </c>
      <c r="AE758" s="29">
        <v>0</v>
      </c>
      <c r="AF758" s="29">
        <v>7414.0436964844293</v>
      </c>
      <c r="AG758" s="29">
        <v>0</v>
      </c>
      <c r="AH758" s="24">
        <v>7414.0436964844293</v>
      </c>
      <c r="AI758" s="24">
        <v>0</v>
      </c>
      <c r="AJ758" s="24">
        <v>0</v>
      </c>
      <c r="AK758" s="29">
        <v>7414.0436964844293</v>
      </c>
      <c r="AL758" s="29">
        <v>0</v>
      </c>
      <c r="AM758" s="29">
        <v>0</v>
      </c>
      <c r="AN758">
        <v>0</v>
      </c>
      <c r="AO758" s="30">
        <v>2.46</v>
      </c>
      <c r="AP758">
        <v>2.46</v>
      </c>
      <c r="AQ758">
        <v>6</v>
      </c>
      <c r="AR758" s="29">
        <v>5.7982667606536422</v>
      </c>
      <c r="AS758" s="29">
        <v>0</v>
      </c>
      <c r="AT758" s="29">
        <v>5.7982667606536422</v>
      </c>
      <c r="AU758" s="29">
        <v>0</v>
      </c>
      <c r="AV758" s="29">
        <v>5.7982667606536422</v>
      </c>
      <c r="AW758" s="29">
        <v>0</v>
      </c>
      <c r="AX758" s="24">
        <v>5.7982667606536422</v>
      </c>
      <c r="AY758" s="24">
        <v>0</v>
      </c>
      <c r="AZ758" s="24">
        <v>0</v>
      </c>
      <c r="BA758" s="29">
        <v>5.7982667606536422</v>
      </c>
      <c r="BB758" s="29">
        <v>0</v>
      </c>
      <c r="BC758" s="29">
        <v>0</v>
      </c>
      <c r="BD758" s="1">
        <f t="shared" si="33"/>
        <v>11.785095041978948</v>
      </c>
      <c r="BE758" s="28">
        <f t="shared" si="34"/>
        <v>37070.218482422148</v>
      </c>
      <c r="BF758" s="28">
        <f t="shared" si="35"/>
        <v>28.991333803268212</v>
      </c>
    </row>
    <row r="759" spans="1:58" x14ac:dyDescent="0.25">
      <c r="A759" s="21" t="s">
        <v>332</v>
      </c>
      <c r="B759" s="22" t="s">
        <v>332</v>
      </c>
      <c r="C759" s="23" t="s">
        <v>140</v>
      </c>
      <c r="D759" s="23" t="s">
        <v>141</v>
      </c>
      <c r="E759" t="s">
        <v>504</v>
      </c>
      <c r="F759" t="s">
        <v>504</v>
      </c>
      <c r="G759" s="23" t="s">
        <v>44</v>
      </c>
      <c r="H759">
        <v>321294</v>
      </c>
      <c r="I759" s="24" t="s">
        <v>603</v>
      </c>
      <c r="J759" s="24">
        <v>2.3570190083957896</v>
      </c>
      <c r="K759" s="24">
        <v>0</v>
      </c>
      <c r="L759" s="24">
        <v>2.3570190083957896</v>
      </c>
      <c r="M759" s="24">
        <v>0</v>
      </c>
      <c r="N759" s="24">
        <v>2.3570190083957896</v>
      </c>
      <c r="O759" s="24">
        <v>0</v>
      </c>
      <c r="P759" s="24">
        <v>2.3570190083957896</v>
      </c>
      <c r="Q759" s="24">
        <v>0</v>
      </c>
      <c r="R759" s="24">
        <v>0</v>
      </c>
      <c r="S759" s="25">
        <v>2.3570190083957896</v>
      </c>
      <c r="T759" s="25">
        <v>0</v>
      </c>
      <c r="U759" s="25">
        <v>0</v>
      </c>
      <c r="V759" s="26">
        <v>4780.1400000000003</v>
      </c>
      <c r="W759" s="2">
        <v>1.29E-2</v>
      </c>
      <c r="X759" s="2">
        <v>0.03</v>
      </c>
      <c r="Y759" s="27">
        <v>4576.9219081800002</v>
      </c>
      <c r="Z759" s="1"/>
      <c r="AA759" s="28"/>
      <c r="AB759" s="29">
        <v>10787.891937523389</v>
      </c>
      <c r="AC759" s="29">
        <v>0</v>
      </c>
      <c r="AD759" s="29">
        <v>10787.891937523389</v>
      </c>
      <c r="AE759" s="29">
        <v>0</v>
      </c>
      <c r="AF759" s="29">
        <v>10787.891937523389</v>
      </c>
      <c r="AG759" s="29">
        <v>0</v>
      </c>
      <c r="AH759" s="24">
        <v>10787.891937523389</v>
      </c>
      <c r="AI759" s="24">
        <v>0</v>
      </c>
      <c r="AJ759" s="24">
        <v>0</v>
      </c>
      <c r="AK759" s="29">
        <v>10787.891937523389</v>
      </c>
      <c r="AL759" s="29">
        <v>0</v>
      </c>
      <c r="AM759" s="29">
        <v>0</v>
      </c>
      <c r="AN759">
        <v>0</v>
      </c>
      <c r="AO759" s="30">
        <v>2.46</v>
      </c>
      <c r="AP759">
        <v>2.46</v>
      </c>
      <c r="AQ759">
        <v>6</v>
      </c>
      <c r="AR759" s="29">
        <v>5.7982667606536422</v>
      </c>
      <c r="AS759" s="29">
        <v>0</v>
      </c>
      <c r="AT759" s="29">
        <v>5.7982667606536422</v>
      </c>
      <c r="AU759" s="29">
        <v>0</v>
      </c>
      <c r="AV759" s="29">
        <v>5.7982667606536422</v>
      </c>
      <c r="AW759" s="29">
        <v>0</v>
      </c>
      <c r="AX759" s="24">
        <v>5.7982667606536422</v>
      </c>
      <c r="AY759" s="24">
        <v>0</v>
      </c>
      <c r="AZ759" s="24">
        <v>0</v>
      </c>
      <c r="BA759" s="29">
        <v>5.7982667606536422</v>
      </c>
      <c r="BB759" s="29">
        <v>0</v>
      </c>
      <c r="BC759" s="29">
        <v>0</v>
      </c>
      <c r="BD759" s="1">
        <f t="shared" si="33"/>
        <v>11.785095041978948</v>
      </c>
      <c r="BE759" s="28">
        <f t="shared" si="34"/>
        <v>53939.459687616945</v>
      </c>
      <c r="BF759" s="28">
        <f t="shared" si="35"/>
        <v>28.991333803268212</v>
      </c>
    </row>
    <row r="760" spans="1:58" x14ac:dyDescent="0.25">
      <c r="A760" s="21" t="s">
        <v>332</v>
      </c>
      <c r="B760" s="22" t="s">
        <v>332</v>
      </c>
      <c r="C760" s="23" t="s">
        <v>140</v>
      </c>
      <c r="D760" s="23" t="s">
        <v>141</v>
      </c>
      <c r="E760" t="s">
        <v>504</v>
      </c>
      <c r="F760" t="s">
        <v>504</v>
      </c>
      <c r="G760" s="23" t="s">
        <v>44</v>
      </c>
      <c r="H760">
        <v>321297</v>
      </c>
      <c r="I760" s="24" t="s">
        <v>604</v>
      </c>
      <c r="J760" s="24">
        <v>5.8925475209894733</v>
      </c>
      <c r="K760" s="24">
        <v>0</v>
      </c>
      <c r="L760" s="24">
        <v>5.8925475209894733</v>
      </c>
      <c r="M760" s="24">
        <v>0</v>
      </c>
      <c r="N760" s="24">
        <v>5.8925475209894733</v>
      </c>
      <c r="O760" s="24">
        <v>0</v>
      </c>
      <c r="P760" s="24">
        <v>5.8925475209894733</v>
      </c>
      <c r="Q760" s="24">
        <v>0</v>
      </c>
      <c r="R760" s="24">
        <v>0</v>
      </c>
      <c r="S760" s="25">
        <v>11.785095041978947</v>
      </c>
      <c r="T760" s="25">
        <v>5.8925475209894733</v>
      </c>
      <c r="U760" s="25">
        <v>0</v>
      </c>
      <c r="V760" s="26">
        <v>647.19000000000005</v>
      </c>
      <c r="W760" s="2">
        <v>1.29E-2</v>
      </c>
      <c r="X760" s="2">
        <v>0.03</v>
      </c>
      <c r="Y760" s="27">
        <v>619.6760115300001</v>
      </c>
      <c r="Z760" s="1"/>
      <c r="AA760" s="28"/>
      <c r="AB760" s="29">
        <v>3651.4703455577464</v>
      </c>
      <c r="AC760" s="29">
        <v>0</v>
      </c>
      <c r="AD760" s="29">
        <v>3651.4703455577464</v>
      </c>
      <c r="AE760" s="29">
        <v>0</v>
      </c>
      <c r="AF760" s="29">
        <v>3651.4703455577464</v>
      </c>
      <c r="AG760" s="29">
        <v>0</v>
      </c>
      <c r="AH760" s="24">
        <v>3651.4703455577464</v>
      </c>
      <c r="AI760" s="24">
        <v>0</v>
      </c>
      <c r="AJ760" s="24">
        <v>0</v>
      </c>
      <c r="AK760" s="29">
        <v>7302.9406911154929</v>
      </c>
      <c r="AL760" s="29">
        <v>3651.4703455577464</v>
      </c>
      <c r="AM760" s="29">
        <v>0</v>
      </c>
      <c r="AN760">
        <v>0</v>
      </c>
      <c r="AO760" s="30">
        <v>2.46</v>
      </c>
      <c r="AP760">
        <v>2.46</v>
      </c>
      <c r="AQ760">
        <v>6</v>
      </c>
      <c r="AR760" s="29">
        <v>14.495666901634104</v>
      </c>
      <c r="AS760" s="29">
        <v>0</v>
      </c>
      <c r="AT760" s="29">
        <v>14.495666901634104</v>
      </c>
      <c r="AU760" s="29">
        <v>0</v>
      </c>
      <c r="AV760" s="29">
        <v>14.495666901634104</v>
      </c>
      <c r="AW760" s="29">
        <v>0</v>
      </c>
      <c r="AX760" s="24">
        <v>14.495666901634104</v>
      </c>
      <c r="AY760" s="24">
        <v>0</v>
      </c>
      <c r="AZ760" s="24">
        <v>0</v>
      </c>
      <c r="BA760" s="29">
        <v>28.991333803268208</v>
      </c>
      <c r="BB760" s="29">
        <v>14.495666901634104</v>
      </c>
      <c r="BC760" s="29">
        <v>0</v>
      </c>
      <c r="BD760" s="1">
        <f t="shared" si="33"/>
        <v>41.247832646926312</v>
      </c>
      <c r="BE760" s="28">
        <f t="shared" si="34"/>
        <v>25560.292418904224</v>
      </c>
      <c r="BF760" s="28">
        <f t="shared" si="35"/>
        <v>101.46966831143874</v>
      </c>
    </row>
    <row r="761" spans="1:58" x14ac:dyDescent="0.25">
      <c r="A761" s="21" t="s">
        <v>332</v>
      </c>
      <c r="B761" s="22" t="s">
        <v>332</v>
      </c>
      <c r="C761" s="23" t="s">
        <v>140</v>
      </c>
      <c r="D761" s="23" t="s">
        <v>141</v>
      </c>
      <c r="E761" t="s">
        <v>504</v>
      </c>
      <c r="F761" t="s">
        <v>504</v>
      </c>
      <c r="G761" s="23" t="s">
        <v>44</v>
      </c>
      <c r="H761">
        <v>321298</v>
      </c>
      <c r="I761" s="24" t="s">
        <v>605</v>
      </c>
      <c r="J761" s="24">
        <v>5.8925475209894733</v>
      </c>
      <c r="K761" s="24">
        <v>0</v>
      </c>
      <c r="L761" s="24">
        <v>5.8925475209894733</v>
      </c>
      <c r="M761" s="24">
        <v>0</v>
      </c>
      <c r="N761" s="24">
        <v>5.8925475209894733</v>
      </c>
      <c r="O761" s="24">
        <v>0</v>
      </c>
      <c r="P761" s="24">
        <v>5.8925475209894733</v>
      </c>
      <c r="Q761" s="24">
        <v>0</v>
      </c>
      <c r="R761" s="24">
        <v>0</v>
      </c>
      <c r="S761" s="25">
        <v>11.785095041978947</v>
      </c>
      <c r="T761" s="25">
        <v>5.8925475209894733</v>
      </c>
      <c r="U761" s="25">
        <v>0</v>
      </c>
      <c r="V761" s="26">
        <v>697.02</v>
      </c>
      <c r="W761" s="2">
        <v>1.29E-2</v>
      </c>
      <c r="X761" s="2">
        <v>0.03</v>
      </c>
      <c r="Y761" s="27">
        <v>667.38758873999996</v>
      </c>
      <c r="Z761" s="1"/>
      <c r="AA761" s="28"/>
      <c r="AB761" s="29">
        <v>3932.613081569029</v>
      </c>
      <c r="AC761" s="29">
        <v>0</v>
      </c>
      <c r="AD761" s="29">
        <v>3932.613081569029</v>
      </c>
      <c r="AE761" s="29">
        <v>0</v>
      </c>
      <c r="AF761" s="29">
        <v>3932.613081569029</v>
      </c>
      <c r="AG761" s="29">
        <v>0</v>
      </c>
      <c r="AH761" s="24">
        <v>3932.613081569029</v>
      </c>
      <c r="AI761" s="24">
        <v>0</v>
      </c>
      <c r="AJ761" s="24">
        <v>0</v>
      </c>
      <c r="AK761" s="29">
        <v>7865.2261631380579</v>
      </c>
      <c r="AL761" s="29">
        <v>3932.613081569029</v>
      </c>
      <c r="AM761" s="29">
        <v>0</v>
      </c>
      <c r="AN761">
        <v>0</v>
      </c>
      <c r="AO761" s="30">
        <v>1.64</v>
      </c>
      <c r="AP761">
        <v>1.64</v>
      </c>
      <c r="AQ761">
        <v>4</v>
      </c>
      <c r="AR761" s="29">
        <v>9.6637779344227361</v>
      </c>
      <c r="AS761" s="29">
        <v>0</v>
      </c>
      <c r="AT761" s="29">
        <v>9.6637779344227361</v>
      </c>
      <c r="AU761" s="29">
        <v>0</v>
      </c>
      <c r="AV761" s="29">
        <v>9.6637779344227361</v>
      </c>
      <c r="AW761" s="29">
        <v>0</v>
      </c>
      <c r="AX761" s="24">
        <v>9.6637779344227361</v>
      </c>
      <c r="AY761" s="24">
        <v>0</v>
      </c>
      <c r="AZ761" s="24">
        <v>0</v>
      </c>
      <c r="BA761" s="29">
        <v>19.327555868845472</v>
      </c>
      <c r="BB761" s="29">
        <v>9.6637779344227361</v>
      </c>
      <c r="BC761" s="29">
        <v>0</v>
      </c>
      <c r="BD761" s="1">
        <f t="shared" si="33"/>
        <v>41.247832646926312</v>
      </c>
      <c r="BE761" s="28">
        <f t="shared" si="34"/>
        <v>27528.291570983205</v>
      </c>
      <c r="BF761" s="28">
        <f t="shared" si="35"/>
        <v>67.646445540959149</v>
      </c>
    </row>
    <row r="762" spans="1:58" x14ac:dyDescent="0.25">
      <c r="A762" s="21" t="s">
        <v>332</v>
      </c>
      <c r="B762" s="22" t="s">
        <v>332</v>
      </c>
      <c r="C762" s="23" t="s">
        <v>140</v>
      </c>
      <c r="D762" s="23" t="s">
        <v>141</v>
      </c>
      <c r="E762" t="s">
        <v>504</v>
      </c>
      <c r="F762" t="s">
        <v>504</v>
      </c>
      <c r="G762" s="23" t="s">
        <v>44</v>
      </c>
      <c r="H762">
        <v>321299</v>
      </c>
      <c r="I762" s="24" t="s">
        <v>606</v>
      </c>
      <c r="J762" s="24">
        <v>5.8925475209894733</v>
      </c>
      <c r="K762" s="24">
        <v>0</v>
      </c>
      <c r="L762" s="24">
        <v>5.8925475209894733</v>
      </c>
      <c r="M762" s="24">
        <v>0</v>
      </c>
      <c r="N762" s="24">
        <v>5.8925475209894733</v>
      </c>
      <c r="O762" s="24">
        <v>0</v>
      </c>
      <c r="P762" s="24">
        <v>5.8925475209894733</v>
      </c>
      <c r="Q762" s="24">
        <v>0</v>
      </c>
      <c r="R762" s="24">
        <v>0</v>
      </c>
      <c r="S762" s="25">
        <v>11.785095041978947</v>
      </c>
      <c r="T762" s="25">
        <v>5.8925475209894733</v>
      </c>
      <c r="U762" s="25">
        <v>0</v>
      </c>
      <c r="V762" s="26">
        <v>946.18</v>
      </c>
      <c r="W762" s="2">
        <v>1.29E-2</v>
      </c>
      <c r="X762" s="2">
        <v>0.03</v>
      </c>
      <c r="Y762" s="27">
        <v>905.95504965999987</v>
      </c>
      <c r="Z762" s="1"/>
      <c r="AA762" s="28"/>
      <c r="AB762" s="29">
        <v>5338.3831820019277</v>
      </c>
      <c r="AC762" s="29">
        <v>0</v>
      </c>
      <c r="AD762" s="29">
        <v>5338.3831820019277</v>
      </c>
      <c r="AE762" s="29">
        <v>0</v>
      </c>
      <c r="AF762" s="29">
        <v>5338.3831820019277</v>
      </c>
      <c r="AG762" s="29">
        <v>0</v>
      </c>
      <c r="AH762" s="24">
        <v>5338.3831820019277</v>
      </c>
      <c r="AI762" s="24">
        <v>0</v>
      </c>
      <c r="AJ762" s="24">
        <v>0</v>
      </c>
      <c r="AK762" s="29">
        <v>10676.766364003855</v>
      </c>
      <c r="AL762" s="29">
        <v>5338.3831820019277</v>
      </c>
      <c r="AM762" s="29">
        <v>0</v>
      </c>
      <c r="AN762">
        <v>0</v>
      </c>
      <c r="AO762" s="30">
        <v>1.64</v>
      </c>
      <c r="AP762">
        <v>1.64</v>
      </c>
      <c r="AQ762">
        <v>4</v>
      </c>
      <c r="AR762" s="29">
        <v>9.6637779344227361</v>
      </c>
      <c r="AS762" s="29">
        <v>0</v>
      </c>
      <c r="AT762" s="29">
        <v>9.6637779344227361</v>
      </c>
      <c r="AU762" s="29">
        <v>0</v>
      </c>
      <c r="AV762" s="29">
        <v>9.6637779344227361</v>
      </c>
      <c r="AW762" s="29">
        <v>0</v>
      </c>
      <c r="AX762" s="24">
        <v>9.6637779344227361</v>
      </c>
      <c r="AY762" s="24">
        <v>0</v>
      </c>
      <c r="AZ762" s="24">
        <v>0</v>
      </c>
      <c r="BA762" s="29">
        <v>19.327555868845472</v>
      </c>
      <c r="BB762" s="29">
        <v>9.6637779344227361</v>
      </c>
      <c r="BC762" s="29">
        <v>0</v>
      </c>
      <c r="BD762" s="1">
        <f t="shared" si="33"/>
        <v>41.247832646926312</v>
      </c>
      <c r="BE762" s="28">
        <f t="shared" si="34"/>
        <v>37368.682274013496</v>
      </c>
      <c r="BF762" s="28">
        <f t="shared" si="35"/>
        <v>67.646445540959149</v>
      </c>
    </row>
    <row r="763" spans="1:58" x14ac:dyDescent="0.25">
      <c r="A763" s="21" t="s">
        <v>332</v>
      </c>
      <c r="B763" s="22" t="s">
        <v>332</v>
      </c>
      <c r="C763" s="23" t="s">
        <v>140</v>
      </c>
      <c r="D763" s="23" t="s">
        <v>141</v>
      </c>
      <c r="E763" t="s">
        <v>504</v>
      </c>
      <c r="F763" t="s">
        <v>504</v>
      </c>
      <c r="G763" s="23" t="s">
        <v>44</v>
      </c>
      <c r="H763">
        <v>321300</v>
      </c>
      <c r="I763" s="24" t="s">
        <v>607</v>
      </c>
      <c r="J763" s="24">
        <v>5.8925475209894733</v>
      </c>
      <c r="K763" s="24">
        <v>0</v>
      </c>
      <c r="L763" s="24">
        <v>5.8925475209894733</v>
      </c>
      <c r="M763" s="24">
        <v>0</v>
      </c>
      <c r="N763" s="24">
        <v>5.8925475209894733</v>
      </c>
      <c r="O763" s="24">
        <v>0</v>
      </c>
      <c r="P763" s="24">
        <v>5.8925475209894733</v>
      </c>
      <c r="Q763" s="24">
        <v>0</v>
      </c>
      <c r="R763" s="24">
        <v>0</v>
      </c>
      <c r="S763" s="25">
        <v>11.785095041978947</v>
      </c>
      <c r="T763" s="25">
        <v>5.8925475209894733</v>
      </c>
      <c r="U763" s="25">
        <v>0</v>
      </c>
      <c r="V763" s="26">
        <v>1992.62</v>
      </c>
      <c r="W763" s="2">
        <v>1.29E-2</v>
      </c>
      <c r="X763" s="2">
        <v>0.03</v>
      </c>
      <c r="Y763" s="27">
        <v>1907.9077459399998</v>
      </c>
      <c r="Z763" s="1"/>
      <c r="AA763" s="28"/>
      <c r="AB763" s="29">
        <v>11242.43705861536</v>
      </c>
      <c r="AC763" s="29">
        <v>0</v>
      </c>
      <c r="AD763" s="29">
        <v>11242.43705861536</v>
      </c>
      <c r="AE763" s="29">
        <v>0</v>
      </c>
      <c r="AF763" s="29">
        <v>11242.43705861536</v>
      </c>
      <c r="AG763" s="29">
        <v>0</v>
      </c>
      <c r="AH763" s="24">
        <v>11242.43705861536</v>
      </c>
      <c r="AI763" s="24">
        <v>0</v>
      </c>
      <c r="AJ763" s="24">
        <v>0</v>
      </c>
      <c r="AK763" s="29">
        <v>22484.87411723072</v>
      </c>
      <c r="AL763" s="29">
        <v>11242.43705861536</v>
      </c>
      <c r="AM763" s="29">
        <v>0</v>
      </c>
      <c r="AN763">
        <v>0</v>
      </c>
      <c r="AO763" s="30">
        <v>2.1</v>
      </c>
      <c r="AP763">
        <v>2.1</v>
      </c>
      <c r="AQ763">
        <v>1</v>
      </c>
      <c r="AR763" s="29">
        <v>12.374349794077894</v>
      </c>
      <c r="AS763" s="29">
        <v>0</v>
      </c>
      <c r="AT763" s="29">
        <v>12.374349794077894</v>
      </c>
      <c r="AU763" s="29">
        <v>0</v>
      </c>
      <c r="AV763" s="29">
        <v>12.374349794077894</v>
      </c>
      <c r="AW763" s="29">
        <v>0</v>
      </c>
      <c r="AX763" s="24">
        <v>12.374349794077894</v>
      </c>
      <c r="AY763" s="24">
        <v>0</v>
      </c>
      <c r="AZ763" s="24">
        <v>0</v>
      </c>
      <c r="BA763" s="29">
        <v>24.748699588155787</v>
      </c>
      <c r="BB763" s="29">
        <v>12.374349794077894</v>
      </c>
      <c r="BC763" s="29">
        <v>0</v>
      </c>
      <c r="BD763" s="1">
        <f t="shared" si="33"/>
        <v>41.247832646926312</v>
      </c>
      <c r="BE763" s="28">
        <f t="shared" si="34"/>
        <v>78697.059410307527</v>
      </c>
      <c r="BF763" s="28">
        <f t="shared" si="35"/>
        <v>86.620448558545263</v>
      </c>
    </row>
    <row r="764" spans="1:58" x14ac:dyDescent="0.25">
      <c r="A764" s="21" t="s">
        <v>332</v>
      </c>
      <c r="B764" s="22" t="s">
        <v>332</v>
      </c>
      <c r="C764" s="23" t="s">
        <v>140</v>
      </c>
      <c r="D764" s="23" t="s">
        <v>141</v>
      </c>
      <c r="E764" t="s">
        <v>504</v>
      </c>
      <c r="F764" t="s">
        <v>504</v>
      </c>
      <c r="G764" s="23" t="s">
        <v>44</v>
      </c>
      <c r="H764">
        <v>320391</v>
      </c>
      <c r="I764" s="24" t="s">
        <v>608</v>
      </c>
      <c r="J764" s="24">
        <v>0</v>
      </c>
      <c r="K764" s="24">
        <v>5.8925475209894733</v>
      </c>
      <c r="L764" s="24">
        <v>0</v>
      </c>
      <c r="M764" s="24">
        <v>5.8925475209894733</v>
      </c>
      <c r="N764" s="24">
        <v>0</v>
      </c>
      <c r="O764" s="24">
        <v>0</v>
      </c>
      <c r="P764" s="24">
        <v>0</v>
      </c>
      <c r="Q764" s="24">
        <v>0</v>
      </c>
      <c r="R764" s="24">
        <v>0</v>
      </c>
      <c r="S764" s="25">
        <v>5.8925475209894733</v>
      </c>
      <c r="T764" s="25">
        <v>0</v>
      </c>
      <c r="U764" s="25">
        <v>0</v>
      </c>
      <c r="V764" s="26">
        <v>1610.88</v>
      </c>
      <c r="W764" s="2">
        <v>1.29E-2</v>
      </c>
      <c r="X764" s="2">
        <v>0.03</v>
      </c>
      <c r="Y764" s="27">
        <v>1542.3966585600001</v>
      </c>
      <c r="Z764" s="1"/>
      <c r="AA764" s="28"/>
      <c r="AB764" s="29">
        <v>0</v>
      </c>
      <c r="AC764" s="29">
        <v>9088.6456067801755</v>
      </c>
      <c r="AD764" s="29">
        <v>0</v>
      </c>
      <c r="AE764" s="29">
        <v>9088.6456067801755</v>
      </c>
      <c r="AF764" s="29">
        <v>0</v>
      </c>
      <c r="AG764" s="29">
        <v>0</v>
      </c>
      <c r="AH764" s="24">
        <v>0</v>
      </c>
      <c r="AI764" s="24">
        <v>0</v>
      </c>
      <c r="AJ764" s="24">
        <v>0</v>
      </c>
      <c r="AK764" s="29">
        <v>9088.6456067801755</v>
      </c>
      <c r="AL764" s="29">
        <v>0</v>
      </c>
      <c r="AM764" s="29">
        <v>0</v>
      </c>
      <c r="AN764">
        <v>0</v>
      </c>
      <c r="AO764" s="30">
        <v>3.2395</v>
      </c>
      <c r="AP764">
        <v>3.2395</v>
      </c>
      <c r="AQ764">
        <v>6.0000000024000002</v>
      </c>
      <c r="AR764" s="29">
        <v>0</v>
      </c>
      <c r="AS764" s="29">
        <v>19.0889076942454</v>
      </c>
      <c r="AT764" s="29">
        <v>0</v>
      </c>
      <c r="AU764" s="29">
        <v>19.0889076942454</v>
      </c>
      <c r="AV764" s="29">
        <v>0</v>
      </c>
      <c r="AW764" s="29">
        <v>0</v>
      </c>
      <c r="AX764" s="24">
        <v>0</v>
      </c>
      <c r="AY764" s="24">
        <v>0</v>
      </c>
      <c r="AZ764" s="24">
        <v>0</v>
      </c>
      <c r="BA764" s="29">
        <v>19.0889076942454</v>
      </c>
      <c r="BB764" s="29">
        <v>0</v>
      </c>
      <c r="BC764" s="29">
        <v>0</v>
      </c>
      <c r="BD764" s="1">
        <f t="shared" si="33"/>
        <v>17.677642562968419</v>
      </c>
      <c r="BE764" s="28">
        <f t="shared" si="34"/>
        <v>27265.936820340525</v>
      </c>
      <c r="BF764" s="28">
        <f t="shared" si="35"/>
        <v>57.266723082736199</v>
      </c>
    </row>
    <row r="765" spans="1:58" x14ac:dyDescent="0.25">
      <c r="A765" s="21" t="s">
        <v>332</v>
      </c>
      <c r="B765" s="22" t="s">
        <v>332</v>
      </c>
      <c r="C765" s="23" t="s">
        <v>140</v>
      </c>
      <c r="D765" s="23" t="s">
        <v>141</v>
      </c>
      <c r="E765" t="s">
        <v>504</v>
      </c>
      <c r="F765" t="s">
        <v>504</v>
      </c>
      <c r="G765" s="23" t="s">
        <v>44</v>
      </c>
      <c r="H765">
        <v>320392</v>
      </c>
      <c r="I765" s="24" t="s">
        <v>609</v>
      </c>
      <c r="J765" s="24">
        <v>0</v>
      </c>
      <c r="K765" s="24">
        <v>5.8925475209894733</v>
      </c>
      <c r="L765" s="24">
        <v>0</v>
      </c>
      <c r="M765" s="24">
        <v>5.8925475209894733</v>
      </c>
      <c r="N765" s="24">
        <v>0</v>
      </c>
      <c r="O765" s="24">
        <v>0</v>
      </c>
      <c r="P765" s="24">
        <v>0</v>
      </c>
      <c r="Q765" s="24">
        <v>0</v>
      </c>
      <c r="R765" s="24">
        <v>0</v>
      </c>
      <c r="S765" s="25">
        <v>5.8925475209894733</v>
      </c>
      <c r="T765" s="25">
        <v>0</v>
      </c>
      <c r="U765" s="25">
        <v>0</v>
      </c>
      <c r="V765" s="26">
        <v>1879.98</v>
      </c>
      <c r="W765" s="2">
        <v>1.29E-2</v>
      </c>
      <c r="X765" s="2">
        <v>0.03</v>
      </c>
      <c r="Y765" s="27">
        <v>1800.0564102599999</v>
      </c>
      <c r="Z765" s="1"/>
      <c r="AA765" s="28"/>
      <c r="AB765" s="29">
        <v>0</v>
      </c>
      <c r="AC765" s="29">
        <v>10606.917937918774</v>
      </c>
      <c r="AD765" s="29">
        <v>0</v>
      </c>
      <c r="AE765" s="29">
        <v>10606.917937918774</v>
      </c>
      <c r="AF765" s="29">
        <v>0</v>
      </c>
      <c r="AG765" s="29">
        <v>0</v>
      </c>
      <c r="AH765" s="24">
        <v>0</v>
      </c>
      <c r="AI765" s="24">
        <v>0</v>
      </c>
      <c r="AJ765" s="24">
        <v>0</v>
      </c>
      <c r="AK765" s="29">
        <v>10606.917937918774</v>
      </c>
      <c r="AL765" s="29">
        <v>0</v>
      </c>
      <c r="AM765" s="29">
        <v>0</v>
      </c>
      <c r="AN765">
        <v>0</v>
      </c>
      <c r="AO765" s="30">
        <v>4.516</v>
      </c>
      <c r="AP765">
        <v>4.516</v>
      </c>
      <c r="AQ765">
        <v>6.0000000024000002</v>
      </c>
      <c r="AR765" s="29">
        <v>0</v>
      </c>
      <c r="AS765" s="29">
        <v>26.610744604788461</v>
      </c>
      <c r="AT765" s="29">
        <v>0</v>
      </c>
      <c r="AU765" s="29">
        <v>26.610744604788461</v>
      </c>
      <c r="AV765" s="29">
        <v>0</v>
      </c>
      <c r="AW765" s="29">
        <v>0</v>
      </c>
      <c r="AX765" s="24">
        <v>0</v>
      </c>
      <c r="AY765" s="24">
        <v>0</v>
      </c>
      <c r="AZ765" s="24">
        <v>0</v>
      </c>
      <c r="BA765" s="29">
        <v>26.610744604788461</v>
      </c>
      <c r="BB765" s="29">
        <v>0</v>
      </c>
      <c r="BC765" s="29">
        <v>0</v>
      </c>
      <c r="BD765" s="1">
        <f t="shared" si="33"/>
        <v>17.677642562968419</v>
      </c>
      <c r="BE765" s="28">
        <f t="shared" si="34"/>
        <v>31820.753813756321</v>
      </c>
      <c r="BF765" s="28">
        <f t="shared" si="35"/>
        <v>79.832233814365381</v>
      </c>
    </row>
    <row r="766" spans="1:58" x14ac:dyDescent="0.25">
      <c r="A766" s="21" t="s">
        <v>332</v>
      </c>
      <c r="B766" s="22" t="s">
        <v>332</v>
      </c>
      <c r="C766" s="23" t="s">
        <v>140</v>
      </c>
      <c r="D766" s="23" t="s">
        <v>141</v>
      </c>
      <c r="E766" t="s">
        <v>504</v>
      </c>
      <c r="F766" t="s">
        <v>504</v>
      </c>
      <c r="G766" s="23" t="s">
        <v>44</v>
      </c>
      <c r="H766">
        <v>320394</v>
      </c>
      <c r="I766" s="24" t="s">
        <v>610</v>
      </c>
      <c r="J766" s="24">
        <v>0</v>
      </c>
      <c r="K766" s="24">
        <v>5.8925475209894733</v>
      </c>
      <c r="L766" s="24">
        <v>0</v>
      </c>
      <c r="M766" s="24">
        <v>5.8925475209894733</v>
      </c>
      <c r="N766" s="24">
        <v>0</v>
      </c>
      <c r="O766" s="24">
        <v>0</v>
      </c>
      <c r="P766" s="24">
        <v>0</v>
      </c>
      <c r="Q766" s="24">
        <v>0</v>
      </c>
      <c r="R766" s="24">
        <v>0</v>
      </c>
      <c r="S766" s="25">
        <v>5.8925475209894733</v>
      </c>
      <c r="T766" s="25">
        <v>0</v>
      </c>
      <c r="U766" s="25">
        <v>0</v>
      </c>
      <c r="V766" s="26">
        <v>2418.12</v>
      </c>
      <c r="W766" s="2">
        <v>1.29E-2</v>
      </c>
      <c r="X766" s="2">
        <v>0.03</v>
      </c>
      <c r="Y766" s="27">
        <v>2315.3184644399998</v>
      </c>
      <c r="Z766" s="1"/>
      <c r="AA766" s="28"/>
      <c r="AB766" s="29">
        <v>0</v>
      </c>
      <c r="AC766" s="29">
        <v>13643.124077937075</v>
      </c>
      <c r="AD766" s="29">
        <v>0</v>
      </c>
      <c r="AE766" s="29">
        <v>13643.124077937075</v>
      </c>
      <c r="AF766" s="29">
        <v>0</v>
      </c>
      <c r="AG766" s="29">
        <v>0</v>
      </c>
      <c r="AH766" s="24">
        <v>0</v>
      </c>
      <c r="AI766" s="24">
        <v>0</v>
      </c>
      <c r="AJ766" s="24">
        <v>0</v>
      </c>
      <c r="AK766" s="29">
        <v>13643.124077937075</v>
      </c>
      <c r="AL766" s="29">
        <v>0</v>
      </c>
      <c r="AM766" s="29">
        <v>0</v>
      </c>
      <c r="AN766">
        <v>0</v>
      </c>
      <c r="AO766" s="30">
        <v>7.2120000000000006</v>
      </c>
      <c r="AP766">
        <v>7.2120000000000006</v>
      </c>
      <c r="AQ766">
        <v>6.0000000024000002</v>
      </c>
      <c r="AR766" s="29">
        <v>0</v>
      </c>
      <c r="AS766" s="29">
        <v>42.497052721376086</v>
      </c>
      <c r="AT766" s="29">
        <v>0</v>
      </c>
      <c r="AU766" s="29">
        <v>42.497052721376086</v>
      </c>
      <c r="AV766" s="29">
        <v>0</v>
      </c>
      <c r="AW766" s="29">
        <v>0</v>
      </c>
      <c r="AX766" s="24">
        <v>0</v>
      </c>
      <c r="AY766" s="24">
        <v>0</v>
      </c>
      <c r="AZ766" s="24">
        <v>0</v>
      </c>
      <c r="BA766" s="29">
        <v>42.497052721376086</v>
      </c>
      <c r="BB766" s="29">
        <v>0</v>
      </c>
      <c r="BC766" s="29">
        <v>0</v>
      </c>
      <c r="BD766" s="1">
        <f t="shared" si="33"/>
        <v>17.677642562968419</v>
      </c>
      <c r="BE766" s="28">
        <f t="shared" si="34"/>
        <v>40929.372233811227</v>
      </c>
      <c r="BF766" s="28">
        <f t="shared" si="35"/>
        <v>127.49115816412825</v>
      </c>
    </row>
    <row r="767" spans="1:58" x14ac:dyDescent="0.25">
      <c r="A767" s="21" t="s">
        <v>332</v>
      </c>
      <c r="B767" s="22" t="s">
        <v>139</v>
      </c>
      <c r="C767" s="23" t="s">
        <v>440</v>
      </c>
      <c r="D767" s="23" t="s">
        <v>271</v>
      </c>
      <c r="E767" t="s">
        <v>333</v>
      </c>
      <c r="F767" t="s">
        <v>334</v>
      </c>
      <c r="G767" s="23" t="s">
        <v>44</v>
      </c>
      <c r="H767">
        <v>320852</v>
      </c>
      <c r="I767" s="24" t="s">
        <v>611</v>
      </c>
      <c r="J767" s="24">
        <v>0</v>
      </c>
      <c r="K767" s="24">
        <v>58.925475209894735</v>
      </c>
      <c r="L767" s="24">
        <v>58.925475209894735</v>
      </c>
      <c r="M767" s="24">
        <v>176.77642562968421</v>
      </c>
      <c r="N767" s="24">
        <v>0</v>
      </c>
      <c r="O767" s="24">
        <v>0</v>
      </c>
      <c r="P767" s="24">
        <v>0</v>
      </c>
      <c r="Q767" s="24">
        <v>0</v>
      </c>
      <c r="R767" s="24">
        <v>0</v>
      </c>
      <c r="S767" s="25">
        <v>176.77642562968421</v>
      </c>
      <c r="T767" s="25">
        <v>117.85095041978947</v>
      </c>
      <c r="U767" s="25">
        <v>0</v>
      </c>
      <c r="V767" s="26">
        <v>715.52</v>
      </c>
      <c r="W767" s="2">
        <v>1.29E-2</v>
      </c>
      <c r="X767" s="2">
        <v>0.03</v>
      </c>
      <c r="Y767" s="27">
        <v>685.10109823999994</v>
      </c>
      <c r="Z767" s="1"/>
      <c r="AA767" s="28"/>
      <c r="AB767" s="29">
        <v>0</v>
      </c>
      <c r="AC767" s="29">
        <v>40369.907780612775</v>
      </c>
      <c r="AD767" s="29">
        <v>40369.907780612775</v>
      </c>
      <c r="AE767" s="29">
        <v>121109.72334183833</v>
      </c>
      <c r="AF767" s="29">
        <v>0</v>
      </c>
      <c r="AG767" s="29">
        <v>0</v>
      </c>
      <c r="AH767" s="24">
        <v>0</v>
      </c>
      <c r="AI767" s="24">
        <v>0</v>
      </c>
      <c r="AJ767" s="24">
        <v>0</v>
      </c>
      <c r="AK767" s="29">
        <v>121109.72334183833</v>
      </c>
      <c r="AL767" s="29">
        <v>80739.81556122555</v>
      </c>
      <c r="AM767" s="29">
        <v>0</v>
      </c>
      <c r="AN767">
        <v>0</v>
      </c>
      <c r="AO767" s="30">
        <v>1.72</v>
      </c>
      <c r="AP767">
        <v>1.72</v>
      </c>
      <c r="AQ767">
        <v>16</v>
      </c>
      <c r="AR767" s="29">
        <v>0</v>
      </c>
      <c r="AS767" s="29">
        <v>101.35181736101895</v>
      </c>
      <c r="AT767" s="29">
        <v>101.35181736101895</v>
      </c>
      <c r="AU767" s="29">
        <v>304.05545208305682</v>
      </c>
      <c r="AV767" s="29">
        <v>0</v>
      </c>
      <c r="AW767" s="29">
        <v>0</v>
      </c>
      <c r="AX767" s="24">
        <v>0</v>
      </c>
      <c r="AY767" s="24">
        <v>0</v>
      </c>
      <c r="AZ767" s="24">
        <v>0</v>
      </c>
      <c r="BA767" s="29">
        <v>304.05545208305682</v>
      </c>
      <c r="BB767" s="29">
        <v>202.70363472203789</v>
      </c>
      <c r="BC767" s="29">
        <v>0</v>
      </c>
      <c r="BD767" s="1">
        <f t="shared" si="33"/>
        <v>589.25475209894739</v>
      </c>
      <c r="BE767" s="28">
        <f t="shared" si="34"/>
        <v>403699.07780612772</v>
      </c>
      <c r="BF767" s="28">
        <f t="shared" si="35"/>
        <v>1013.5181736101895</v>
      </c>
    </row>
    <row r="768" spans="1:58" x14ac:dyDescent="0.25">
      <c r="A768" s="21" t="s">
        <v>332</v>
      </c>
      <c r="B768" s="22" t="s">
        <v>139</v>
      </c>
      <c r="C768" s="23" t="s">
        <v>440</v>
      </c>
      <c r="D768" s="23" t="s">
        <v>271</v>
      </c>
      <c r="E768" t="s">
        <v>333</v>
      </c>
      <c r="F768" t="s">
        <v>334</v>
      </c>
      <c r="G768" s="23" t="s">
        <v>23</v>
      </c>
      <c r="H768">
        <v>321368</v>
      </c>
      <c r="I768" s="24" t="s">
        <v>612</v>
      </c>
      <c r="J768" s="24">
        <v>90.024897845225595</v>
      </c>
      <c r="K768" s="24">
        <v>90.024897845225595</v>
      </c>
      <c r="L768" s="24">
        <v>90.024897845225595</v>
      </c>
      <c r="M768" s="24">
        <v>270.07469353567677</v>
      </c>
      <c r="N768" s="24">
        <v>90.024897845225595</v>
      </c>
      <c r="O768" s="24">
        <v>0</v>
      </c>
      <c r="P768" s="24">
        <v>90.024897845225595</v>
      </c>
      <c r="Q768" s="24">
        <v>90.024897845225595</v>
      </c>
      <c r="R768" s="24">
        <v>90.024897845225595</v>
      </c>
      <c r="S768" s="25">
        <v>270.07469353567677</v>
      </c>
      <c r="T768" s="25">
        <v>90.024897845225595</v>
      </c>
      <c r="U768" s="25">
        <v>90.024897845225595</v>
      </c>
      <c r="V768" s="26">
        <v>298.47000000000003</v>
      </c>
      <c r="W768" s="2">
        <v>1.29E-2</v>
      </c>
      <c r="X768" s="2">
        <v>0.03</v>
      </c>
      <c r="Y768" s="27">
        <v>285.78114489000001</v>
      </c>
      <c r="Z768" s="1"/>
      <c r="AA768" s="28"/>
      <c r="AB768" s="29">
        <v>25727.418374813864</v>
      </c>
      <c r="AC768" s="29">
        <v>25727.418374813864</v>
      </c>
      <c r="AD768" s="29">
        <v>25727.418374813864</v>
      </c>
      <c r="AE768" s="29">
        <v>77182.255124441595</v>
      </c>
      <c r="AF768" s="29">
        <v>25727.418374813864</v>
      </c>
      <c r="AG768" s="29">
        <v>0</v>
      </c>
      <c r="AH768" s="24">
        <v>25727.418374813864</v>
      </c>
      <c r="AI768" s="24">
        <v>25727.418374813864</v>
      </c>
      <c r="AJ768" s="24">
        <v>25727.418374813864</v>
      </c>
      <c r="AK768" s="29">
        <v>77182.255124441595</v>
      </c>
      <c r="AL768" s="29">
        <v>25727.418374813864</v>
      </c>
      <c r="AM768" s="29">
        <v>25727.418374813864</v>
      </c>
      <c r="AN768">
        <v>0</v>
      </c>
      <c r="AO768" s="30">
        <v>12</v>
      </c>
      <c r="AP768">
        <v>6</v>
      </c>
      <c r="AQ768">
        <v>12</v>
      </c>
      <c r="AR768" s="29">
        <v>1080.2987741427071</v>
      </c>
      <c r="AS768" s="29">
        <v>1080.2987741427071</v>
      </c>
      <c r="AT768" s="29">
        <v>1080.2987741427071</v>
      </c>
      <c r="AU768" s="29">
        <v>3240.8963224281215</v>
      </c>
      <c r="AV768" s="29">
        <v>1080.2987741427071</v>
      </c>
      <c r="AW768" s="29">
        <v>0</v>
      </c>
      <c r="AX768" s="24">
        <v>1080.2987741427071</v>
      </c>
      <c r="AY768" s="24">
        <v>1080.2987741427071</v>
      </c>
      <c r="AZ768" s="24">
        <v>1080.2987741427071</v>
      </c>
      <c r="BA768" s="29">
        <v>3240.8963224281215</v>
      </c>
      <c r="BB768" s="29">
        <v>1080.2987741427071</v>
      </c>
      <c r="BC768" s="29">
        <v>1080.2987741427071</v>
      </c>
      <c r="BD768" s="1">
        <f t="shared" si="33"/>
        <v>1350.3734676783838</v>
      </c>
      <c r="BE768" s="28">
        <f t="shared" si="34"/>
        <v>385911.27562220796</v>
      </c>
      <c r="BF768" s="28">
        <f t="shared" si="35"/>
        <v>16204.481612140609</v>
      </c>
    </row>
    <row r="769" spans="1:58" x14ac:dyDescent="0.25">
      <c r="A769" s="21" t="s">
        <v>332</v>
      </c>
      <c r="B769" s="22" t="s">
        <v>139</v>
      </c>
      <c r="C769" s="23" t="s">
        <v>440</v>
      </c>
      <c r="D769" s="23" t="s">
        <v>271</v>
      </c>
      <c r="E769" t="s">
        <v>333</v>
      </c>
      <c r="F769" t="s">
        <v>334</v>
      </c>
      <c r="G769" s="23" t="s">
        <v>23</v>
      </c>
      <c r="H769">
        <v>302425</v>
      </c>
      <c r="I769" s="24" t="s">
        <v>613</v>
      </c>
      <c r="J769" s="24">
        <v>0</v>
      </c>
      <c r="K769" s="24">
        <v>90.024897845225595</v>
      </c>
      <c r="L769" s="24">
        <v>90.024897845225595</v>
      </c>
      <c r="M769" s="24">
        <v>180.04979569045119</v>
      </c>
      <c r="N769" s="24">
        <v>90.024897845225595</v>
      </c>
      <c r="O769" s="24">
        <v>0</v>
      </c>
      <c r="P769" s="24">
        <v>0</v>
      </c>
      <c r="Q769" s="24">
        <v>90.024897845225595</v>
      </c>
      <c r="R769" s="24">
        <v>90.024897845225595</v>
      </c>
      <c r="S769" s="25">
        <v>180.04979569045119</v>
      </c>
      <c r="T769" s="25">
        <v>45.012448922612798</v>
      </c>
      <c r="U769" s="25">
        <v>45.012448922612798</v>
      </c>
      <c r="V769" s="26">
        <v>393.14</v>
      </c>
      <c r="W769" s="2">
        <v>1.29E-2</v>
      </c>
      <c r="X769" s="2">
        <v>0.03</v>
      </c>
      <c r="Y769" s="27">
        <v>376.42643917999999</v>
      </c>
      <c r="Z769" s="1"/>
      <c r="AA769" s="28"/>
      <c r="AB769" s="29">
        <v>0</v>
      </c>
      <c r="AC769" s="29">
        <v>33887.751733421523</v>
      </c>
      <c r="AD769" s="29">
        <v>33887.751733421523</v>
      </c>
      <c r="AE769" s="29">
        <v>67775.503466843045</v>
      </c>
      <c r="AF769" s="29">
        <v>33887.751733421523</v>
      </c>
      <c r="AG769" s="29">
        <v>0</v>
      </c>
      <c r="AH769" s="24">
        <v>0</v>
      </c>
      <c r="AI769" s="24">
        <v>33887.751733421523</v>
      </c>
      <c r="AJ769" s="24">
        <v>33887.751733421523</v>
      </c>
      <c r="AK769" s="29">
        <v>67775.503466843045</v>
      </c>
      <c r="AL769" s="29">
        <v>16943.875866710761</v>
      </c>
      <c r="AM769" s="29">
        <v>16943.875866710761</v>
      </c>
      <c r="AN769">
        <v>0</v>
      </c>
      <c r="AO769" s="30">
        <v>16</v>
      </c>
      <c r="AP769">
        <v>7.2</v>
      </c>
      <c r="AQ769">
        <v>16</v>
      </c>
      <c r="AR769" s="29">
        <v>0</v>
      </c>
      <c r="AS769" s="29">
        <v>1440.3983655236095</v>
      </c>
      <c r="AT769" s="29">
        <v>1440.3983655236095</v>
      </c>
      <c r="AU769" s="29">
        <v>2880.7967310472191</v>
      </c>
      <c r="AV769" s="29">
        <v>1440.3983655236095</v>
      </c>
      <c r="AW769" s="29">
        <v>0</v>
      </c>
      <c r="AX769" s="24">
        <v>0</v>
      </c>
      <c r="AY769" s="24">
        <v>1440.3983655236095</v>
      </c>
      <c r="AZ769" s="24">
        <v>1440.3983655236095</v>
      </c>
      <c r="BA769" s="29">
        <v>2880.7967310472191</v>
      </c>
      <c r="BB769" s="29">
        <v>720.19918276180476</v>
      </c>
      <c r="BC769" s="29">
        <v>720.19918276180476</v>
      </c>
      <c r="BD769" s="1">
        <f t="shared" si="33"/>
        <v>900.24897845225587</v>
      </c>
      <c r="BE769" s="28">
        <f t="shared" si="34"/>
        <v>338877.51733421523</v>
      </c>
      <c r="BF769" s="28">
        <f t="shared" si="35"/>
        <v>14403.983655236094</v>
      </c>
    </row>
    <row r="770" spans="1:58" x14ac:dyDescent="0.25">
      <c r="A770" s="21" t="s">
        <v>332</v>
      </c>
      <c r="B770" s="22" t="s">
        <v>139</v>
      </c>
      <c r="C770" s="23" t="s">
        <v>440</v>
      </c>
      <c r="D770" s="23" t="s">
        <v>271</v>
      </c>
      <c r="E770" t="s">
        <v>333</v>
      </c>
      <c r="F770" t="s">
        <v>334</v>
      </c>
      <c r="G770" s="23" t="s">
        <v>23</v>
      </c>
      <c r="H770">
        <v>319633</v>
      </c>
      <c r="I770" s="24" t="s">
        <v>614</v>
      </c>
      <c r="J770" s="24">
        <v>0</v>
      </c>
      <c r="K770" s="24">
        <v>90.024897845225595</v>
      </c>
      <c r="L770" s="24">
        <v>90.024897845225595</v>
      </c>
      <c r="M770" s="24">
        <v>180.04979569045119</v>
      </c>
      <c r="N770" s="24">
        <v>90.024897845225595</v>
      </c>
      <c r="O770" s="24">
        <v>0</v>
      </c>
      <c r="P770" s="24">
        <v>0</v>
      </c>
      <c r="Q770" s="24">
        <v>90.024897845225595</v>
      </c>
      <c r="R770" s="24">
        <v>90.024897845225595</v>
      </c>
      <c r="S770" s="25">
        <v>180.04979569045119</v>
      </c>
      <c r="T770" s="25">
        <v>45.012448922612798</v>
      </c>
      <c r="U770" s="25">
        <v>45.012448922612798</v>
      </c>
      <c r="V770" s="26">
        <v>298.38</v>
      </c>
      <c r="W770" s="2">
        <v>1.29E-2</v>
      </c>
      <c r="X770" s="2">
        <v>0.03</v>
      </c>
      <c r="Y770" s="27">
        <v>285.69497106</v>
      </c>
      <c r="Z770" s="1"/>
      <c r="AA770" s="28"/>
      <c r="AB770" s="29">
        <v>0</v>
      </c>
      <c r="AC770" s="29">
        <v>25719.660584571182</v>
      </c>
      <c r="AD770" s="29">
        <v>25719.660584571182</v>
      </c>
      <c r="AE770" s="29">
        <v>51439.321169142364</v>
      </c>
      <c r="AF770" s="29">
        <v>25719.660584571182</v>
      </c>
      <c r="AG770" s="29">
        <v>0</v>
      </c>
      <c r="AH770" s="24">
        <v>0</v>
      </c>
      <c r="AI770" s="24">
        <v>25719.660584571182</v>
      </c>
      <c r="AJ770" s="24">
        <v>25719.660584571182</v>
      </c>
      <c r="AK770" s="29">
        <v>51439.321169142364</v>
      </c>
      <c r="AL770" s="29">
        <v>12859.830292285591</v>
      </c>
      <c r="AM770" s="29">
        <v>12859.830292285591</v>
      </c>
      <c r="AN770">
        <v>0</v>
      </c>
      <c r="AO770" s="30">
        <v>12</v>
      </c>
      <c r="AP770">
        <v>6</v>
      </c>
      <c r="AQ770">
        <v>12</v>
      </c>
      <c r="AR770" s="29">
        <v>0</v>
      </c>
      <c r="AS770" s="29">
        <v>1080.2987741427071</v>
      </c>
      <c r="AT770" s="29">
        <v>1080.2987741427071</v>
      </c>
      <c r="AU770" s="29">
        <v>2160.5975482854142</v>
      </c>
      <c r="AV770" s="29">
        <v>1080.2987741427071</v>
      </c>
      <c r="AW770" s="29">
        <v>0</v>
      </c>
      <c r="AX770" s="24">
        <v>0</v>
      </c>
      <c r="AY770" s="24">
        <v>1080.2987741427071</v>
      </c>
      <c r="AZ770" s="24">
        <v>1080.2987741427071</v>
      </c>
      <c r="BA770" s="29">
        <v>2160.5975482854142</v>
      </c>
      <c r="BB770" s="29">
        <v>540.14938707135354</v>
      </c>
      <c r="BC770" s="29">
        <v>540.14938707135354</v>
      </c>
      <c r="BD770" s="1">
        <f t="shared" si="33"/>
        <v>900.24897845225587</v>
      </c>
      <c r="BE770" s="28">
        <f t="shared" si="34"/>
        <v>257196.60584571183</v>
      </c>
      <c r="BF770" s="28">
        <f t="shared" si="35"/>
        <v>10802.987741427069</v>
      </c>
    </row>
    <row r="771" spans="1:58" x14ac:dyDescent="0.25">
      <c r="A771" s="21" t="s">
        <v>332</v>
      </c>
      <c r="B771" s="22" t="s">
        <v>139</v>
      </c>
      <c r="C771" s="23" t="s">
        <v>440</v>
      </c>
      <c r="D771" s="23" t="s">
        <v>271</v>
      </c>
      <c r="E771" t="s">
        <v>333</v>
      </c>
      <c r="F771" t="s">
        <v>334</v>
      </c>
      <c r="G771" s="23" t="s">
        <v>23</v>
      </c>
      <c r="H771">
        <v>320789</v>
      </c>
      <c r="I771" s="24" t="s">
        <v>615</v>
      </c>
      <c r="J771" s="24">
        <v>0</v>
      </c>
      <c r="K771" s="24">
        <v>90.024897845225595</v>
      </c>
      <c r="L771" s="24">
        <v>90.024897845225595</v>
      </c>
      <c r="M771" s="24">
        <v>180.04979569045119</v>
      </c>
      <c r="N771" s="24">
        <v>90.024897845225595</v>
      </c>
      <c r="O771" s="24">
        <v>0</v>
      </c>
      <c r="P771" s="24">
        <v>0</v>
      </c>
      <c r="Q771" s="24">
        <v>90.024897845225595</v>
      </c>
      <c r="R771" s="24">
        <v>90.024897845225595</v>
      </c>
      <c r="S771" s="25">
        <v>180.04979569045119</v>
      </c>
      <c r="T771" s="25">
        <v>45.012448922612798</v>
      </c>
      <c r="U771" s="25">
        <v>45.012448922612798</v>
      </c>
      <c r="V771" s="26">
        <v>433</v>
      </c>
      <c r="W771" s="2">
        <v>1.29E-2</v>
      </c>
      <c r="X771" s="2">
        <v>0.03</v>
      </c>
      <c r="Y771" s="27">
        <v>414.59187099999997</v>
      </c>
      <c r="Z771" s="1"/>
      <c r="AA771" s="28"/>
      <c r="AB771" s="29">
        <v>0</v>
      </c>
      <c r="AC771" s="29">
        <v>37323.590834235947</v>
      </c>
      <c r="AD771" s="29">
        <v>37323.590834235947</v>
      </c>
      <c r="AE771" s="29">
        <v>74647.181668471894</v>
      </c>
      <c r="AF771" s="29">
        <v>37323.590834235947</v>
      </c>
      <c r="AG771" s="29">
        <v>0</v>
      </c>
      <c r="AH771" s="24">
        <v>0</v>
      </c>
      <c r="AI771" s="24">
        <v>37323.590834235947</v>
      </c>
      <c r="AJ771" s="24">
        <v>37323.590834235947</v>
      </c>
      <c r="AK771" s="29">
        <v>74647.181668471894</v>
      </c>
      <c r="AL771" s="29">
        <v>18661.795417117974</v>
      </c>
      <c r="AM771" s="29">
        <v>18661.795417117974</v>
      </c>
      <c r="AN771">
        <v>0</v>
      </c>
      <c r="AO771" s="30">
        <v>20</v>
      </c>
      <c r="AP771">
        <v>8</v>
      </c>
      <c r="AQ771">
        <v>20</v>
      </c>
      <c r="AR771" s="29">
        <v>0</v>
      </c>
      <c r="AS771" s="29">
        <v>1800.497956904512</v>
      </c>
      <c r="AT771" s="29">
        <v>1800.497956904512</v>
      </c>
      <c r="AU771" s="29">
        <v>3600.9959138090239</v>
      </c>
      <c r="AV771" s="29">
        <v>1800.497956904512</v>
      </c>
      <c r="AW771" s="29">
        <v>0</v>
      </c>
      <c r="AX771" s="24">
        <v>0</v>
      </c>
      <c r="AY771" s="24">
        <v>1800.497956904512</v>
      </c>
      <c r="AZ771" s="24">
        <v>1800.497956904512</v>
      </c>
      <c r="BA771" s="29">
        <v>3600.9959138090239</v>
      </c>
      <c r="BB771" s="29">
        <v>900.24897845225598</v>
      </c>
      <c r="BC771" s="29">
        <v>900.24897845225598</v>
      </c>
      <c r="BD771" s="1">
        <f t="shared" si="33"/>
        <v>900.24897845225587</v>
      </c>
      <c r="BE771" s="28">
        <f t="shared" si="34"/>
        <v>373235.90834235947</v>
      </c>
      <c r="BF771" s="28">
        <f t="shared" si="35"/>
        <v>18004.979569045117</v>
      </c>
    </row>
    <row r="772" spans="1:58" x14ac:dyDescent="0.25">
      <c r="A772" s="21" t="s">
        <v>332</v>
      </c>
      <c r="B772" s="22" t="s">
        <v>139</v>
      </c>
      <c r="C772" s="23" t="s">
        <v>440</v>
      </c>
      <c r="D772" s="23" t="s">
        <v>271</v>
      </c>
      <c r="E772" t="s">
        <v>333</v>
      </c>
      <c r="F772" t="s">
        <v>334</v>
      </c>
      <c r="G772" s="23" t="s">
        <v>44</v>
      </c>
      <c r="H772">
        <v>321451</v>
      </c>
      <c r="I772" s="24" t="s">
        <v>616</v>
      </c>
      <c r="J772" s="24">
        <v>0</v>
      </c>
      <c r="K772" s="24">
        <v>0</v>
      </c>
      <c r="L772" s="24">
        <v>117.85095041978947</v>
      </c>
      <c r="M772" s="24">
        <v>176.77642562968421</v>
      </c>
      <c r="N772" s="24">
        <v>0</v>
      </c>
      <c r="O772" s="24">
        <v>0</v>
      </c>
      <c r="P772" s="24">
        <v>0</v>
      </c>
      <c r="Q772" s="24">
        <v>58.925475209894735</v>
      </c>
      <c r="R772" s="24">
        <v>58.925475209894735</v>
      </c>
      <c r="S772" s="25">
        <v>176.77642562968421</v>
      </c>
      <c r="T772" s="25">
        <v>0</v>
      </c>
      <c r="U772" s="25">
        <v>0</v>
      </c>
      <c r="V772" s="26">
        <v>795.2</v>
      </c>
      <c r="W772" s="2">
        <v>1.29E-2</v>
      </c>
      <c r="X772" s="2">
        <v>0.03</v>
      </c>
      <c r="Y772" s="27">
        <v>761.39366239999993</v>
      </c>
      <c r="Z772" s="1"/>
      <c r="AA772" s="28"/>
      <c r="AB772" s="29">
        <v>0</v>
      </c>
      <c r="AC772" s="29">
        <v>0</v>
      </c>
      <c r="AD772" s="29">
        <v>89730.966757444316</v>
      </c>
      <c r="AE772" s="29">
        <v>134596.45013616647</v>
      </c>
      <c r="AF772" s="29">
        <v>0</v>
      </c>
      <c r="AG772" s="29">
        <v>0</v>
      </c>
      <c r="AH772" s="24">
        <v>0</v>
      </c>
      <c r="AI772" s="24">
        <v>44865.483378722158</v>
      </c>
      <c r="AJ772" s="24">
        <v>44865.483378722158</v>
      </c>
      <c r="AK772" s="29">
        <v>134596.45013616647</v>
      </c>
      <c r="AL772" s="29">
        <v>0</v>
      </c>
      <c r="AM772" s="29">
        <v>0</v>
      </c>
      <c r="AN772">
        <v>0</v>
      </c>
      <c r="AO772" s="30">
        <v>1.84</v>
      </c>
      <c r="AP772">
        <v>1.84</v>
      </c>
      <c r="AQ772">
        <v>8</v>
      </c>
      <c r="AR772" s="29">
        <v>0</v>
      </c>
      <c r="AS772" s="29">
        <v>0</v>
      </c>
      <c r="AT772" s="29">
        <v>216.84574877241263</v>
      </c>
      <c r="AU772" s="29">
        <v>325.26862315861894</v>
      </c>
      <c r="AV772" s="29">
        <v>0</v>
      </c>
      <c r="AW772" s="29">
        <v>0</v>
      </c>
      <c r="AX772" s="24">
        <v>0</v>
      </c>
      <c r="AY772" s="24">
        <v>108.42287438620632</v>
      </c>
      <c r="AZ772" s="24">
        <v>108.42287438620632</v>
      </c>
      <c r="BA772" s="29">
        <v>325.26862315861894</v>
      </c>
      <c r="BB772" s="29">
        <v>0</v>
      </c>
      <c r="BC772" s="29">
        <v>0</v>
      </c>
      <c r="BD772" s="1">
        <f t="shared" si="33"/>
        <v>589.25475209894739</v>
      </c>
      <c r="BE772" s="28">
        <f t="shared" si="34"/>
        <v>448654.83378722158</v>
      </c>
      <c r="BF772" s="28">
        <f t="shared" si="35"/>
        <v>1084.2287438620631</v>
      </c>
    </row>
    <row r="773" spans="1:58" x14ac:dyDescent="0.25">
      <c r="A773" s="21" t="s">
        <v>332</v>
      </c>
      <c r="B773" s="22" t="s">
        <v>139</v>
      </c>
      <c r="C773" s="23" t="s">
        <v>440</v>
      </c>
      <c r="D773" s="23" t="s">
        <v>271</v>
      </c>
      <c r="E773" t="s">
        <v>333</v>
      </c>
      <c r="F773" t="s">
        <v>334</v>
      </c>
      <c r="G773" s="23" t="s">
        <v>23</v>
      </c>
      <c r="H773">
        <v>302425</v>
      </c>
      <c r="I773" s="24" t="s">
        <v>613</v>
      </c>
      <c r="J773" s="24">
        <v>0</v>
      </c>
      <c r="K773" s="24">
        <v>90.024897845225595</v>
      </c>
      <c r="L773" s="24">
        <v>90.024897845225595</v>
      </c>
      <c r="M773" s="24">
        <v>180.04979569045119</v>
      </c>
      <c r="N773" s="24">
        <v>90.024897845225595</v>
      </c>
      <c r="O773" s="24">
        <v>0</v>
      </c>
      <c r="P773" s="24">
        <v>0</v>
      </c>
      <c r="Q773" s="24">
        <v>90.024897845225595</v>
      </c>
      <c r="R773" s="24">
        <v>90.024897845225595</v>
      </c>
      <c r="S773" s="25">
        <v>180.04979569045119</v>
      </c>
      <c r="T773" s="25">
        <v>45.012448922612798</v>
      </c>
      <c r="U773" s="25">
        <v>45.012448922612798</v>
      </c>
      <c r="V773" s="26">
        <v>393.14</v>
      </c>
      <c r="W773" s="2">
        <v>1.29E-2</v>
      </c>
      <c r="X773" s="2">
        <v>0.03</v>
      </c>
      <c r="Y773" s="27">
        <v>376.42643917999999</v>
      </c>
      <c r="Z773" s="1"/>
      <c r="AA773" s="28"/>
      <c r="AB773" s="29">
        <v>0</v>
      </c>
      <c r="AC773" s="29">
        <v>33887.751733421523</v>
      </c>
      <c r="AD773" s="29">
        <v>33887.751733421523</v>
      </c>
      <c r="AE773" s="29">
        <v>67775.503466843045</v>
      </c>
      <c r="AF773" s="29">
        <v>33887.751733421523</v>
      </c>
      <c r="AG773" s="29">
        <v>0</v>
      </c>
      <c r="AH773" s="24">
        <v>0</v>
      </c>
      <c r="AI773" s="24">
        <v>33887.751733421523</v>
      </c>
      <c r="AJ773" s="24">
        <v>33887.751733421523</v>
      </c>
      <c r="AK773" s="29">
        <v>67775.503466843045</v>
      </c>
      <c r="AL773" s="29">
        <v>16943.875866710761</v>
      </c>
      <c r="AM773" s="29">
        <v>16943.875866710761</v>
      </c>
      <c r="AN773">
        <v>0</v>
      </c>
      <c r="AO773" s="30">
        <v>16</v>
      </c>
      <c r="AP773">
        <v>7.2</v>
      </c>
      <c r="AQ773">
        <v>16</v>
      </c>
      <c r="AR773" s="29">
        <v>0</v>
      </c>
      <c r="AS773" s="29">
        <v>1440.3983655236095</v>
      </c>
      <c r="AT773" s="29">
        <v>1440.3983655236095</v>
      </c>
      <c r="AU773" s="29">
        <v>2880.7967310472191</v>
      </c>
      <c r="AV773" s="29">
        <v>1440.3983655236095</v>
      </c>
      <c r="AW773" s="29">
        <v>0</v>
      </c>
      <c r="AX773" s="24">
        <v>0</v>
      </c>
      <c r="AY773" s="24">
        <v>1440.3983655236095</v>
      </c>
      <c r="AZ773" s="24">
        <v>1440.3983655236095</v>
      </c>
      <c r="BA773" s="29">
        <v>2880.7967310472191</v>
      </c>
      <c r="BB773" s="29">
        <v>720.19918276180476</v>
      </c>
      <c r="BC773" s="29">
        <v>720.19918276180476</v>
      </c>
      <c r="BD773" s="1">
        <f t="shared" si="33"/>
        <v>900.24897845225587</v>
      </c>
      <c r="BE773" s="28">
        <f t="shared" si="34"/>
        <v>338877.51733421523</v>
      </c>
      <c r="BF773" s="28">
        <f t="shared" si="35"/>
        <v>14403.983655236094</v>
      </c>
    </row>
    <row r="774" spans="1:58" x14ac:dyDescent="0.25">
      <c r="A774" s="21" t="s">
        <v>332</v>
      </c>
      <c r="B774" s="22" t="s">
        <v>139</v>
      </c>
      <c r="C774" s="23" t="s">
        <v>440</v>
      </c>
      <c r="D774" s="23" t="s">
        <v>271</v>
      </c>
      <c r="E774" t="s">
        <v>333</v>
      </c>
      <c r="F774" t="s">
        <v>334</v>
      </c>
      <c r="G774" s="23" t="s">
        <v>23</v>
      </c>
      <c r="H774">
        <v>319633</v>
      </c>
      <c r="I774" s="24" t="s">
        <v>614</v>
      </c>
      <c r="J774" s="24">
        <v>0</v>
      </c>
      <c r="K774" s="24">
        <v>90.024897845225595</v>
      </c>
      <c r="L774" s="24">
        <v>90.024897845225595</v>
      </c>
      <c r="M774" s="24">
        <v>180.04979569045119</v>
      </c>
      <c r="N774" s="24">
        <v>90.024897845225595</v>
      </c>
      <c r="O774" s="24">
        <v>0</v>
      </c>
      <c r="P774" s="24">
        <v>0</v>
      </c>
      <c r="Q774" s="24">
        <v>90.024897845225595</v>
      </c>
      <c r="R774" s="24">
        <v>90.024897845225595</v>
      </c>
      <c r="S774" s="25">
        <v>180.04979569045119</v>
      </c>
      <c r="T774" s="25">
        <v>45.012448922612798</v>
      </c>
      <c r="U774" s="25">
        <v>45.012448922612798</v>
      </c>
      <c r="V774" s="26">
        <v>298.38</v>
      </c>
      <c r="W774" s="2">
        <v>1.29E-2</v>
      </c>
      <c r="X774" s="2">
        <v>0.03</v>
      </c>
      <c r="Y774" s="27">
        <v>285.69497106</v>
      </c>
      <c r="Z774" s="1"/>
      <c r="AA774" s="28"/>
      <c r="AB774" s="29">
        <v>0</v>
      </c>
      <c r="AC774" s="29">
        <v>25719.660584571182</v>
      </c>
      <c r="AD774" s="29">
        <v>25719.660584571182</v>
      </c>
      <c r="AE774" s="29">
        <v>51439.321169142364</v>
      </c>
      <c r="AF774" s="29">
        <v>25719.660584571182</v>
      </c>
      <c r="AG774" s="29">
        <v>0</v>
      </c>
      <c r="AH774" s="24">
        <v>0</v>
      </c>
      <c r="AI774" s="24">
        <v>25719.660584571182</v>
      </c>
      <c r="AJ774" s="24">
        <v>25719.660584571182</v>
      </c>
      <c r="AK774" s="29">
        <v>51439.321169142364</v>
      </c>
      <c r="AL774" s="29">
        <v>12859.830292285591</v>
      </c>
      <c r="AM774" s="29">
        <v>12859.830292285591</v>
      </c>
      <c r="AN774">
        <v>0</v>
      </c>
      <c r="AO774" s="30">
        <v>12</v>
      </c>
      <c r="AP774">
        <v>6</v>
      </c>
      <c r="AQ774">
        <v>12</v>
      </c>
      <c r="AR774" s="29">
        <v>0</v>
      </c>
      <c r="AS774" s="29">
        <v>1080.2987741427071</v>
      </c>
      <c r="AT774" s="29">
        <v>1080.2987741427071</v>
      </c>
      <c r="AU774" s="29">
        <v>2160.5975482854142</v>
      </c>
      <c r="AV774" s="29">
        <v>1080.2987741427071</v>
      </c>
      <c r="AW774" s="29">
        <v>0</v>
      </c>
      <c r="AX774" s="24">
        <v>0</v>
      </c>
      <c r="AY774" s="24">
        <v>1080.2987741427071</v>
      </c>
      <c r="AZ774" s="24">
        <v>1080.2987741427071</v>
      </c>
      <c r="BA774" s="29">
        <v>2160.5975482854142</v>
      </c>
      <c r="BB774" s="29">
        <v>540.14938707135354</v>
      </c>
      <c r="BC774" s="29">
        <v>540.14938707135354</v>
      </c>
      <c r="BD774" s="1">
        <f t="shared" ref="BD774:BD837" si="36">SUM(J774:U774)</f>
        <v>900.24897845225587</v>
      </c>
      <c r="BE774" s="28">
        <f t="shared" ref="BE774:BE837" si="37">SUM(AB774:AM774)</f>
        <v>257196.60584571183</v>
      </c>
      <c r="BF774" s="28">
        <f t="shared" ref="BF774:BF837" si="38">SUM(AR774:BC774)</f>
        <v>10802.987741427069</v>
      </c>
    </row>
    <row r="775" spans="1:58" x14ac:dyDescent="0.25">
      <c r="A775" s="21" t="s">
        <v>332</v>
      </c>
      <c r="B775" s="22" t="s">
        <v>139</v>
      </c>
      <c r="C775" s="23" t="s">
        <v>440</v>
      </c>
      <c r="D775" s="23" t="s">
        <v>271</v>
      </c>
      <c r="E775" t="s">
        <v>333</v>
      </c>
      <c r="F775" t="s">
        <v>334</v>
      </c>
      <c r="G775" s="23" t="s">
        <v>23</v>
      </c>
      <c r="H775">
        <v>320789</v>
      </c>
      <c r="I775" s="24" t="s">
        <v>615</v>
      </c>
      <c r="J775" s="24">
        <v>0</v>
      </c>
      <c r="K775" s="24">
        <v>90.024897845225595</v>
      </c>
      <c r="L775" s="24">
        <v>90.024897845225595</v>
      </c>
      <c r="M775" s="24">
        <v>180.04979569045119</v>
      </c>
      <c r="N775" s="24">
        <v>90.024897845225595</v>
      </c>
      <c r="O775" s="24">
        <v>0</v>
      </c>
      <c r="P775" s="24">
        <v>0</v>
      </c>
      <c r="Q775" s="24">
        <v>90.024897845225595</v>
      </c>
      <c r="R775" s="24">
        <v>90.024897845225595</v>
      </c>
      <c r="S775" s="25">
        <v>180.04979569045119</v>
      </c>
      <c r="T775" s="25">
        <v>45.012448922612798</v>
      </c>
      <c r="U775" s="25">
        <v>45.012448922612798</v>
      </c>
      <c r="V775" s="26">
        <v>433</v>
      </c>
      <c r="W775" s="2">
        <v>1.29E-2</v>
      </c>
      <c r="X775" s="2">
        <v>0.03</v>
      </c>
      <c r="Y775" s="27">
        <v>414.59187099999997</v>
      </c>
      <c r="Z775" s="1"/>
      <c r="AA775" s="28"/>
      <c r="AB775" s="29">
        <v>0</v>
      </c>
      <c r="AC775" s="29">
        <v>37323.590834235947</v>
      </c>
      <c r="AD775" s="29">
        <v>37323.590834235947</v>
      </c>
      <c r="AE775" s="29">
        <v>74647.181668471894</v>
      </c>
      <c r="AF775" s="29">
        <v>37323.590834235947</v>
      </c>
      <c r="AG775" s="29">
        <v>0</v>
      </c>
      <c r="AH775" s="24">
        <v>0</v>
      </c>
      <c r="AI775" s="24">
        <v>37323.590834235947</v>
      </c>
      <c r="AJ775" s="24">
        <v>37323.590834235947</v>
      </c>
      <c r="AK775" s="29">
        <v>74647.181668471894</v>
      </c>
      <c r="AL775" s="29">
        <v>18661.795417117974</v>
      </c>
      <c r="AM775" s="29">
        <v>18661.795417117974</v>
      </c>
      <c r="AN775">
        <v>0</v>
      </c>
      <c r="AO775" s="30">
        <v>20</v>
      </c>
      <c r="AP775">
        <v>8</v>
      </c>
      <c r="AQ775">
        <v>20</v>
      </c>
      <c r="AR775" s="29">
        <v>0</v>
      </c>
      <c r="AS775" s="29">
        <v>1800.497956904512</v>
      </c>
      <c r="AT775" s="29">
        <v>1800.497956904512</v>
      </c>
      <c r="AU775" s="29">
        <v>3600.9959138090239</v>
      </c>
      <c r="AV775" s="29">
        <v>1800.497956904512</v>
      </c>
      <c r="AW775" s="29">
        <v>0</v>
      </c>
      <c r="AX775" s="24">
        <v>0</v>
      </c>
      <c r="AY775" s="24">
        <v>1800.497956904512</v>
      </c>
      <c r="AZ775" s="24">
        <v>1800.497956904512</v>
      </c>
      <c r="BA775" s="29">
        <v>3600.9959138090239</v>
      </c>
      <c r="BB775" s="29">
        <v>900.24897845225598</v>
      </c>
      <c r="BC775" s="29">
        <v>900.24897845225598</v>
      </c>
      <c r="BD775" s="1">
        <f t="shared" si="36"/>
        <v>900.24897845225587</v>
      </c>
      <c r="BE775" s="28">
        <f t="shared" si="37"/>
        <v>373235.90834235947</v>
      </c>
      <c r="BF775" s="28">
        <f t="shared" si="38"/>
        <v>18004.979569045117</v>
      </c>
    </row>
    <row r="776" spans="1:58" x14ac:dyDescent="0.25">
      <c r="A776" s="21" t="s">
        <v>332</v>
      </c>
      <c r="B776" s="22" t="s">
        <v>139</v>
      </c>
      <c r="C776" s="23" t="s">
        <v>440</v>
      </c>
      <c r="D776" s="23" t="s">
        <v>271</v>
      </c>
      <c r="E776" t="s">
        <v>333</v>
      </c>
      <c r="F776" t="s">
        <v>334</v>
      </c>
      <c r="G776" s="23" t="s">
        <v>44</v>
      </c>
      <c r="H776">
        <v>321451</v>
      </c>
      <c r="I776" s="24" t="s">
        <v>616</v>
      </c>
      <c r="J776" s="24">
        <v>0</v>
      </c>
      <c r="K776" s="24">
        <v>0</v>
      </c>
      <c r="L776" s="24">
        <v>117.85095041978947</v>
      </c>
      <c r="M776" s="24">
        <v>176.77642562968421</v>
      </c>
      <c r="N776" s="24">
        <v>0</v>
      </c>
      <c r="O776" s="24">
        <v>0</v>
      </c>
      <c r="P776" s="24">
        <v>0</v>
      </c>
      <c r="Q776" s="24">
        <v>58.925475209894735</v>
      </c>
      <c r="R776" s="24">
        <v>58.925475209894735</v>
      </c>
      <c r="S776" s="25">
        <v>176.77642562968421</v>
      </c>
      <c r="T776" s="25">
        <v>0</v>
      </c>
      <c r="U776" s="25">
        <v>0</v>
      </c>
      <c r="V776" s="26">
        <v>795.2</v>
      </c>
      <c r="W776" s="2">
        <v>1.29E-2</v>
      </c>
      <c r="X776" s="2">
        <v>0.03</v>
      </c>
      <c r="Y776" s="27">
        <v>761.39366239999993</v>
      </c>
      <c r="Z776" s="1"/>
      <c r="AA776" s="28"/>
      <c r="AB776" s="29">
        <v>0</v>
      </c>
      <c r="AC776" s="29">
        <v>0</v>
      </c>
      <c r="AD776" s="29">
        <v>89730.966757444316</v>
      </c>
      <c r="AE776" s="29">
        <v>134596.45013616647</v>
      </c>
      <c r="AF776" s="29">
        <v>0</v>
      </c>
      <c r="AG776" s="29">
        <v>0</v>
      </c>
      <c r="AH776" s="24">
        <v>0</v>
      </c>
      <c r="AI776" s="24">
        <v>44865.483378722158</v>
      </c>
      <c r="AJ776" s="24">
        <v>44865.483378722158</v>
      </c>
      <c r="AK776" s="29">
        <v>134596.45013616647</v>
      </c>
      <c r="AL776" s="29">
        <v>0</v>
      </c>
      <c r="AM776" s="29">
        <v>0</v>
      </c>
      <c r="AN776">
        <v>0</v>
      </c>
      <c r="AO776" s="30">
        <v>1.84</v>
      </c>
      <c r="AP776">
        <v>1.84</v>
      </c>
      <c r="AQ776">
        <v>8</v>
      </c>
      <c r="AR776" s="29">
        <v>0</v>
      </c>
      <c r="AS776" s="29">
        <v>0</v>
      </c>
      <c r="AT776" s="29">
        <v>216.84574877241263</v>
      </c>
      <c r="AU776" s="29">
        <v>325.26862315861894</v>
      </c>
      <c r="AV776" s="29">
        <v>0</v>
      </c>
      <c r="AW776" s="29">
        <v>0</v>
      </c>
      <c r="AX776" s="24">
        <v>0</v>
      </c>
      <c r="AY776" s="24">
        <v>108.42287438620632</v>
      </c>
      <c r="AZ776" s="24">
        <v>108.42287438620632</v>
      </c>
      <c r="BA776" s="29">
        <v>325.26862315861894</v>
      </c>
      <c r="BB776" s="29">
        <v>0</v>
      </c>
      <c r="BC776" s="29">
        <v>0</v>
      </c>
      <c r="BD776" s="1">
        <f t="shared" si="36"/>
        <v>589.25475209894739</v>
      </c>
      <c r="BE776" s="28">
        <f t="shared" si="37"/>
        <v>448654.83378722158</v>
      </c>
      <c r="BF776" s="28">
        <f t="shared" si="38"/>
        <v>1084.2287438620631</v>
      </c>
    </row>
    <row r="777" spans="1:58" x14ac:dyDescent="0.25">
      <c r="A777" s="21" t="s">
        <v>139</v>
      </c>
      <c r="B777" s="22" t="s">
        <v>139</v>
      </c>
      <c r="C777" s="23" t="s">
        <v>440</v>
      </c>
      <c r="D777" s="23" t="s">
        <v>452</v>
      </c>
      <c r="E777" t="s">
        <v>453</v>
      </c>
      <c r="F777" t="s">
        <v>454</v>
      </c>
      <c r="G777" s="23" t="s">
        <v>33</v>
      </c>
      <c r="H777">
        <v>321256</v>
      </c>
      <c r="I777" s="24" t="s">
        <v>617</v>
      </c>
      <c r="J777" s="24">
        <v>68.536974273665635</v>
      </c>
      <c r="K777" s="24">
        <v>68.536974273665635</v>
      </c>
      <c r="L777" s="24">
        <v>68.536974273665635</v>
      </c>
      <c r="M777" s="24">
        <v>60.123743680417441</v>
      </c>
      <c r="N777" s="24">
        <v>60.123743680417441</v>
      </c>
      <c r="O777" s="24">
        <v>60.123743680417441</v>
      </c>
      <c r="P777" s="24">
        <v>60.123743680417441</v>
      </c>
      <c r="Q777" s="24">
        <v>60.123743680417441</v>
      </c>
      <c r="R777" s="24">
        <v>39.216231405484756</v>
      </c>
      <c r="S777" s="25">
        <v>49.113898718648514</v>
      </c>
      <c r="T777" s="25">
        <v>60.123743680417441</v>
      </c>
      <c r="U777" s="25">
        <v>60.123743680417441</v>
      </c>
      <c r="V777" s="26">
        <v>828</v>
      </c>
      <c r="W777" s="2">
        <v>0.1227</v>
      </c>
      <c r="X777" s="2">
        <v>0.08</v>
      </c>
      <c r="Y777" s="27">
        <v>668.29204800000002</v>
      </c>
      <c r="Z777" s="1"/>
      <c r="AA777" s="28"/>
      <c r="AB777" s="29">
        <v>45802.714901071318</v>
      </c>
      <c r="AC777" s="29">
        <v>45802.714901071318</v>
      </c>
      <c r="AD777" s="29">
        <v>45802.714901071318</v>
      </c>
      <c r="AE777" s="29">
        <v>40180.21979761323</v>
      </c>
      <c r="AF777" s="29">
        <v>40180.21979761323</v>
      </c>
      <c r="AG777" s="29">
        <v>40180.21979761323</v>
      </c>
      <c r="AH777" s="24">
        <v>40180.21979761323</v>
      </c>
      <c r="AI777" s="24">
        <v>40180.21979761323</v>
      </c>
      <c r="AJ777" s="24">
        <v>26207.895600813328</v>
      </c>
      <c r="AK777" s="29">
        <v>32822.42795995019</v>
      </c>
      <c r="AL777" s="29">
        <v>40180.21979761323</v>
      </c>
      <c r="AM777" s="29">
        <v>40180.21979761323</v>
      </c>
      <c r="AN777">
        <v>0</v>
      </c>
      <c r="AO777" s="30">
        <v>3.3119999999999998</v>
      </c>
      <c r="AP777">
        <v>3.3119999999999998</v>
      </c>
      <c r="AQ777">
        <v>144.0000000576</v>
      </c>
      <c r="AR777" s="29">
        <v>226.99445879438056</v>
      </c>
      <c r="AS777" s="29">
        <v>226.99445879438056</v>
      </c>
      <c r="AT777" s="29">
        <v>226.99445879438056</v>
      </c>
      <c r="AU777" s="29">
        <v>199.12983906954256</v>
      </c>
      <c r="AV777" s="29">
        <v>199.12983906954256</v>
      </c>
      <c r="AW777" s="29">
        <v>199.12983906954256</v>
      </c>
      <c r="AX777" s="24">
        <v>199.12983906954256</v>
      </c>
      <c r="AY777" s="24">
        <v>199.12983906954256</v>
      </c>
      <c r="AZ777" s="24">
        <v>129.8841584149655</v>
      </c>
      <c r="BA777" s="29">
        <v>162.66523255616386</v>
      </c>
      <c r="BB777" s="29">
        <v>199.12983906954256</v>
      </c>
      <c r="BC777" s="29">
        <v>199.12983906954256</v>
      </c>
      <c r="BD777" s="1">
        <f t="shared" si="36"/>
        <v>714.80725870805213</v>
      </c>
      <c r="BE777" s="28">
        <f t="shared" si="37"/>
        <v>477700.00684726995</v>
      </c>
      <c r="BF777" s="28">
        <f t="shared" si="38"/>
        <v>2367.4416408410689</v>
      </c>
    </row>
    <row r="778" spans="1:58" x14ac:dyDescent="0.25">
      <c r="A778" s="21" t="s">
        <v>139</v>
      </c>
      <c r="B778" s="22" t="s">
        <v>139</v>
      </c>
      <c r="C778" s="23" t="s">
        <v>440</v>
      </c>
      <c r="D778" s="23" t="s">
        <v>452</v>
      </c>
      <c r="E778" t="s">
        <v>453</v>
      </c>
      <c r="F778" t="s">
        <v>454</v>
      </c>
      <c r="G778" s="23" t="s">
        <v>33</v>
      </c>
      <c r="H778">
        <v>321254</v>
      </c>
      <c r="I778" s="24" t="s">
        <v>618</v>
      </c>
      <c r="J778" s="24">
        <v>36.345365145125712</v>
      </c>
      <c r="K778" s="24">
        <v>36.345365145125712</v>
      </c>
      <c r="L778" s="24">
        <v>46.729755186590204</v>
      </c>
      <c r="M778" s="24">
        <v>31.883803466888029</v>
      </c>
      <c r="N778" s="24">
        <v>31.883803466888029</v>
      </c>
      <c r="O778" s="24">
        <v>31.883803466888029</v>
      </c>
      <c r="P778" s="24">
        <v>40.993461600284618</v>
      </c>
      <c r="Q778" s="24">
        <v>31.883803466888029</v>
      </c>
      <c r="R778" s="24">
        <v>20.79648635139343</v>
      </c>
      <c r="S778" s="25">
        <v>26.045249320495422</v>
      </c>
      <c r="T778" s="25">
        <v>31.883803466888029</v>
      </c>
      <c r="U778" s="25">
        <v>31.883803466888029</v>
      </c>
      <c r="V778" s="26">
        <v>1428</v>
      </c>
      <c r="W778" s="2">
        <v>0.1227</v>
      </c>
      <c r="X778" s="2">
        <v>0.08</v>
      </c>
      <c r="Y778" s="27">
        <v>1152.5616480000001</v>
      </c>
      <c r="Z778" s="1"/>
      <c r="AA778" s="28"/>
      <c r="AB778" s="29">
        <v>41890.273948827853</v>
      </c>
      <c r="AC778" s="29">
        <v>41890.273948827853</v>
      </c>
      <c r="AD778" s="29">
        <v>53858.923648492957</v>
      </c>
      <c r="AE778" s="29">
        <v>36748.049068304586</v>
      </c>
      <c r="AF778" s="29">
        <v>36748.049068304586</v>
      </c>
      <c r="AG778" s="29">
        <v>36748.049068304586</v>
      </c>
      <c r="AH778" s="24">
        <v>47247.491659248764</v>
      </c>
      <c r="AI778" s="24">
        <v>36748.049068304586</v>
      </c>
      <c r="AJ778" s="24">
        <v>23969.232581771521</v>
      </c>
      <c r="AK778" s="29">
        <v>30018.755479401087</v>
      </c>
      <c r="AL778" s="29">
        <v>36748.049068304586</v>
      </c>
      <c r="AM778" s="29">
        <v>36748.049068304586</v>
      </c>
      <c r="AN778">
        <v>0</v>
      </c>
      <c r="AO778" s="30">
        <v>4.32</v>
      </c>
      <c r="AP778">
        <v>4.32</v>
      </c>
      <c r="AQ778">
        <v>144.0000000576</v>
      </c>
      <c r="AR778" s="29">
        <v>157.01197742694308</v>
      </c>
      <c r="AS778" s="29">
        <v>157.01197742694308</v>
      </c>
      <c r="AT778" s="29">
        <v>201.8725424060697</v>
      </c>
      <c r="AU778" s="29">
        <v>137.73803097695628</v>
      </c>
      <c r="AV778" s="29">
        <v>137.73803097695628</v>
      </c>
      <c r="AW778" s="29">
        <v>137.73803097695628</v>
      </c>
      <c r="AX778" s="24">
        <v>177.09175411322957</v>
      </c>
      <c r="AY778" s="24">
        <v>137.73803097695628</v>
      </c>
      <c r="AZ778" s="24">
        <v>89.840821038019627</v>
      </c>
      <c r="BA778" s="29">
        <v>112.51547706454024</v>
      </c>
      <c r="BB778" s="29">
        <v>137.73803097695628</v>
      </c>
      <c r="BC778" s="29">
        <v>137.73803097695628</v>
      </c>
      <c r="BD778" s="1">
        <f t="shared" si="36"/>
        <v>398.55850355034323</v>
      </c>
      <c r="BE778" s="28">
        <f t="shared" si="37"/>
        <v>459363.24567639758</v>
      </c>
      <c r="BF778" s="28">
        <f t="shared" si="38"/>
        <v>1721.7727353374826</v>
      </c>
    </row>
    <row r="779" spans="1:58" x14ac:dyDescent="0.25">
      <c r="A779" s="21" t="s">
        <v>139</v>
      </c>
      <c r="B779" s="22" t="s">
        <v>139</v>
      </c>
      <c r="C779" s="23" t="s">
        <v>440</v>
      </c>
      <c r="D779" s="23" t="s">
        <v>452</v>
      </c>
      <c r="E779" t="s">
        <v>453</v>
      </c>
      <c r="F779" t="s">
        <v>454</v>
      </c>
      <c r="G779" s="23" t="s">
        <v>33</v>
      </c>
      <c r="H779">
        <v>321261</v>
      </c>
      <c r="I779" s="24" t="s">
        <v>619</v>
      </c>
      <c r="J779" s="24">
        <v>41.537560165857954</v>
      </c>
      <c r="K779" s="24">
        <v>41.537560165857954</v>
      </c>
      <c r="L779" s="24">
        <v>41.537560165857954</v>
      </c>
      <c r="M779" s="24">
        <v>36.438632533586322</v>
      </c>
      <c r="N779" s="24">
        <v>36.438632533586322</v>
      </c>
      <c r="O779" s="24">
        <v>36.438632533586322</v>
      </c>
      <c r="P779" s="24">
        <v>36.438632533586322</v>
      </c>
      <c r="Q779" s="24">
        <v>36.438632533586322</v>
      </c>
      <c r="R779" s="24">
        <v>23.767412973021063</v>
      </c>
      <c r="S779" s="25">
        <v>29.765999223423336</v>
      </c>
      <c r="T779" s="25">
        <v>36.438632533586322</v>
      </c>
      <c r="U779" s="25">
        <v>36.438632533586322</v>
      </c>
      <c r="V779" s="26">
        <v>1014</v>
      </c>
      <c r="W779" s="2">
        <v>0.1227</v>
      </c>
      <c r="X779" s="2">
        <v>0.08</v>
      </c>
      <c r="Y779" s="27">
        <v>818.41562399999998</v>
      </c>
      <c r="Z779" s="1"/>
      <c r="AA779" s="28"/>
      <c r="AB779" s="29">
        <v>33994.988222578177</v>
      </c>
      <c r="AC779" s="29">
        <v>33994.988222578177</v>
      </c>
      <c r="AD779" s="29">
        <v>33994.988222578177</v>
      </c>
      <c r="AE779" s="29">
        <v>29821.94618268175</v>
      </c>
      <c r="AF779" s="29">
        <v>29821.94618268175</v>
      </c>
      <c r="AG779" s="29">
        <v>29821.94618268175</v>
      </c>
      <c r="AH779" s="24">
        <v>29821.94618268175</v>
      </c>
      <c r="AI779" s="24">
        <v>29821.94618268175</v>
      </c>
      <c r="AJ779" s="24">
        <v>19451.622119180727</v>
      </c>
      <c r="AK779" s="29">
        <v>24360.958828421524</v>
      </c>
      <c r="AL779" s="29">
        <v>29821.94618268175</v>
      </c>
      <c r="AM779" s="29">
        <v>29821.94618268175</v>
      </c>
      <c r="AN779">
        <v>0</v>
      </c>
      <c r="AO779" s="30">
        <v>3.27</v>
      </c>
      <c r="AP779">
        <v>3.27</v>
      </c>
      <c r="AQ779">
        <v>36.000000014400001</v>
      </c>
      <c r="AR779" s="29">
        <v>135.82782174235552</v>
      </c>
      <c r="AS779" s="29">
        <v>135.82782174235552</v>
      </c>
      <c r="AT779" s="29">
        <v>135.82782174235552</v>
      </c>
      <c r="AU779" s="29">
        <v>119.15432838482727</v>
      </c>
      <c r="AV779" s="29">
        <v>119.15432838482727</v>
      </c>
      <c r="AW779" s="29">
        <v>119.15432838482727</v>
      </c>
      <c r="AX779" s="24">
        <v>119.15432838482727</v>
      </c>
      <c r="AY779" s="24">
        <v>119.15432838482727</v>
      </c>
      <c r="AZ779" s="24">
        <v>77.71944042177887</v>
      </c>
      <c r="BA779" s="29">
        <v>97.334817460594309</v>
      </c>
      <c r="BB779" s="29">
        <v>119.15432838482727</v>
      </c>
      <c r="BC779" s="29">
        <v>119.15432838482727</v>
      </c>
      <c r="BD779" s="1">
        <f t="shared" si="36"/>
        <v>433.21652042912251</v>
      </c>
      <c r="BE779" s="28">
        <f t="shared" si="37"/>
        <v>354551.16889410908</v>
      </c>
      <c r="BF779" s="28">
        <f t="shared" si="38"/>
        <v>1416.6180218032309</v>
      </c>
    </row>
    <row r="780" spans="1:58" x14ac:dyDescent="0.25">
      <c r="A780" s="21" t="s">
        <v>139</v>
      </c>
      <c r="B780" s="22" t="s">
        <v>139</v>
      </c>
      <c r="C780" s="23" t="s">
        <v>440</v>
      </c>
      <c r="D780" s="23" t="s">
        <v>452</v>
      </c>
      <c r="E780" t="s">
        <v>453</v>
      </c>
      <c r="F780" t="s">
        <v>454</v>
      </c>
      <c r="G780" s="23" t="s">
        <v>33</v>
      </c>
      <c r="H780">
        <v>321264</v>
      </c>
      <c r="I780" s="24" t="s">
        <v>620</v>
      </c>
      <c r="J780" s="24">
        <v>57.114145228054689</v>
      </c>
      <c r="K780" s="24">
        <v>57.114145228054689</v>
      </c>
      <c r="L780" s="24">
        <v>57.114145228054689</v>
      </c>
      <c r="M780" s="24">
        <v>50.10311973368119</v>
      </c>
      <c r="N780" s="24">
        <v>50.10311973368119</v>
      </c>
      <c r="O780" s="24">
        <v>50.10311973368119</v>
      </c>
      <c r="P780" s="24">
        <v>50.10311973368119</v>
      </c>
      <c r="Q780" s="24">
        <v>50.10311973368119</v>
      </c>
      <c r="R780" s="24">
        <v>32.680192837903959</v>
      </c>
      <c r="S780" s="25">
        <v>40.92824893220709</v>
      </c>
      <c r="T780" s="25">
        <v>50.10311973368119</v>
      </c>
      <c r="U780" s="25">
        <v>50.10311973368119</v>
      </c>
      <c r="V780" s="26">
        <v>884</v>
      </c>
      <c r="W780" s="2">
        <v>0.1227</v>
      </c>
      <c r="X780" s="2">
        <v>0.08</v>
      </c>
      <c r="Y780" s="27">
        <v>713.490544</v>
      </c>
      <c r="Z780" s="1"/>
      <c r="AA780" s="28"/>
      <c r="AB780" s="29">
        <v>40750.402548859747</v>
      </c>
      <c r="AC780" s="29">
        <v>40750.402548859747</v>
      </c>
      <c r="AD780" s="29">
        <v>40750.402548859747</v>
      </c>
      <c r="AE780" s="29">
        <v>35748.10215488133</v>
      </c>
      <c r="AF780" s="29">
        <v>35748.10215488133</v>
      </c>
      <c r="AG780" s="29">
        <v>35748.10215488133</v>
      </c>
      <c r="AH780" s="24">
        <v>35748.10215488133</v>
      </c>
      <c r="AI780" s="24">
        <v>35748.10215488133</v>
      </c>
      <c r="AJ780" s="24">
        <v>23317.008565941</v>
      </c>
      <c r="AK780" s="29">
        <v>29201.918595607855</v>
      </c>
      <c r="AL780" s="29">
        <v>35748.10215488133</v>
      </c>
      <c r="AM780" s="29">
        <v>35748.10215488133</v>
      </c>
      <c r="AN780">
        <v>0</v>
      </c>
      <c r="AO780" s="30">
        <v>2.73</v>
      </c>
      <c r="AP780">
        <v>2.73</v>
      </c>
      <c r="AQ780">
        <v>16</v>
      </c>
      <c r="AR780" s="29">
        <v>155.92161647258931</v>
      </c>
      <c r="AS780" s="29">
        <v>155.92161647258931</v>
      </c>
      <c r="AT780" s="29">
        <v>155.92161647258931</v>
      </c>
      <c r="AU780" s="29">
        <v>136.78151687294965</v>
      </c>
      <c r="AV780" s="29">
        <v>136.78151687294965</v>
      </c>
      <c r="AW780" s="29">
        <v>136.78151687294965</v>
      </c>
      <c r="AX780" s="24">
        <v>136.78151687294965</v>
      </c>
      <c r="AY780" s="24">
        <v>136.78151687294965</v>
      </c>
      <c r="AZ780" s="24">
        <v>89.216926447477803</v>
      </c>
      <c r="BA780" s="29">
        <v>111.73411958492535</v>
      </c>
      <c r="BB780" s="29">
        <v>136.78151687294965</v>
      </c>
      <c r="BC780" s="29">
        <v>136.78151687294965</v>
      </c>
      <c r="BD780" s="1">
        <f t="shared" si="36"/>
        <v>595.67271559004348</v>
      </c>
      <c r="BE780" s="28">
        <f t="shared" si="37"/>
        <v>425006.84989229753</v>
      </c>
      <c r="BF780" s="28">
        <f t="shared" si="38"/>
        <v>1626.1865135608184</v>
      </c>
    </row>
    <row r="781" spans="1:58" x14ac:dyDescent="0.25">
      <c r="A781" s="21" t="s">
        <v>139</v>
      </c>
      <c r="B781" s="22" t="s">
        <v>139</v>
      </c>
      <c r="C781" s="23" t="s">
        <v>440</v>
      </c>
      <c r="D781" s="23" t="s">
        <v>452</v>
      </c>
      <c r="E781" t="s">
        <v>453</v>
      </c>
      <c r="F781" t="s">
        <v>454</v>
      </c>
      <c r="G781" s="23" t="s">
        <v>33</v>
      </c>
      <c r="H781">
        <v>321258</v>
      </c>
      <c r="I781" s="24" t="s">
        <v>621</v>
      </c>
      <c r="J781" s="24">
        <v>41.537560165857954</v>
      </c>
      <c r="K781" s="24">
        <v>42.575999170004408</v>
      </c>
      <c r="L781" s="24">
        <v>41.537560165857954</v>
      </c>
      <c r="M781" s="24">
        <v>37.34959834692598</v>
      </c>
      <c r="N781" s="24">
        <v>36.438632533586322</v>
      </c>
      <c r="O781" s="24">
        <v>37.34959834692598</v>
      </c>
      <c r="P781" s="24">
        <v>36.438632533586322</v>
      </c>
      <c r="Q781" s="24">
        <v>37.34959834692598</v>
      </c>
      <c r="R781" s="24">
        <v>23.767412973021063</v>
      </c>
      <c r="S781" s="25">
        <v>30.510149204008922</v>
      </c>
      <c r="T781" s="25">
        <v>36.438632533586322</v>
      </c>
      <c r="U781" s="25">
        <v>37.34959834692598</v>
      </c>
      <c r="V781" s="26">
        <v>360</v>
      </c>
      <c r="W781" s="2">
        <v>0.1227</v>
      </c>
      <c r="X781" s="2">
        <v>0.08</v>
      </c>
      <c r="Y781" s="27">
        <v>290.56175999999999</v>
      </c>
      <c r="Z781" s="1"/>
      <c r="AA781" s="28"/>
      <c r="AB781" s="29">
        <v>12069.22658789758</v>
      </c>
      <c r="AC781" s="29">
        <v>12370.957252595019</v>
      </c>
      <c r="AD781" s="29">
        <v>12069.22658789758</v>
      </c>
      <c r="AE781" s="29">
        <v>10852.365030975903</v>
      </c>
      <c r="AF781" s="29">
        <v>10587.6732009521</v>
      </c>
      <c r="AG781" s="29">
        <v>10852.365030975903</v>
      </c>
      <c r="AH781" s="24">
        <v>10587.6732009521</v>
      </c>
      <c r="AI781" s="24">
        <v>10852.365030975903</v>
      </c>
      <c r="AJ781" s="24">
        <v>6905.9013440878325</v>
      </c>
      <c r="AK781" s="29">
        <v>8865.0826505794321</v>
      </c>
      <c r="AL781" s="29">
        <v>10587.6732009521</v>
      </c>
      <c r="AM781" s="29">
        <v>10852.365030975903</v>
      </c>
      <c r="AN781">
        <v>0</v>
      </c>
      <c r="AO781" s="30">
        <v>1.84</v>
      </c>
      <c r="AP781">
        <v>1.84</v>
      </c>
      <c r="AQ781">
        <v>16</v>
      </c>
      <c r="AR781" s="29">
        <v>76.429110705178644</v>
      </c>
      <c r="AS781" s="29">
        <v>78.339838472808111</v>
      </c>
      <c r="AT781" s="29">
        <v>76.429110705178644</v>
      </c>
      <c r="AU781" s="29">
        <v>68.723260958343801</v>
      </c>
      <c r="AV781" s="29">
        <v>67.047083861798839</v>
      </c>
      <c r="AW781" s="29">
        <v>68.723260958343801</v>
      </c>
      <c r="AX781" s="24">
        <v>67.047083861798839</v>
      </c>
      <c r="AY781" s="24">
        <v>68.723260958343801</v>
      </c>
      <c r="AZ781" s="24">
        <v>43.732039870358761</v>
      </c>
      <c r="BA781" s="29">
        <v>56.138674535376417</v>
      </c>
      <c r="BB781" s="29">
        <v>67.047083861798839</v>
      </c>
      <c r="BC781" s="29">
        <v>68.723260958343801</v>
      </c>
      <c r="BD781" s="1">
        <f t="shared" si="36"/>
        <v>438.6429726672132</v>
      </c>
      <c r="BE781" s="28">
        <f t="shared" si="37"/>
        <v>127452.87414981733</v>
      </c>
      <c r="BF781" s="28">
        <f t="shared" si="38"/>
        <v>807.10306970767226</v>
      </c>
    </row>
    <row r="782" spans="1:58" x14ac:dyDescent="0.25">
      <c r="A782" s="21" t="s">
        <v>139</v>
      </c>
      <c r="B782" s="22" t="s">
        <v>139</v>
      </c>
      <c r="C782" s="23" t="s">
        <v>440</v>
      </c>
      <c r="D782" s="23" t="s">
        <v>452</v>
      </c>
      <c r="E782" t="s">
        <v>453</v>
      </c>
      <c r="F782" t="s">
        <v>454</v>
      </c>
      <c r="G782" s="23" t="s">
        <v>44</v>
      </c>
      <c r="H782">
        <v>320306</v>
      </c>
      <c r="I782" s="24" t="s">
        <v>622</v>
      </c>
      <c r="J782" s="24">
        <v>0</v>
      </c>
      <c r="K782" s="24">
        <v>0</v>
      </c>
      <c r="L782" s="24">
        <v>1542.0585055931549</v>
      </c>
      <c r="M782" s="24">
        <v>0</v>
      </c>
      <c r="N782" s="24">
        <v>0</v>
      </c>
      <c r="O782" s="24">
        <v>0</v>
      </c>
      <c r="P782" s="24">
        <v>0</v>
      </c>
      <c r="Q782" s="24">
        <v>0</v>
      </c>
      <c r="R782" s="24">
        <v>0</v>
      </c>
      <c r="S782" s="25">
        <v>0</v>
      </c>
      <c r="T782" s="25">
        <v>0</v>
      </c>
      <c r="U782" s="25">
        <v>0</v>
      </c>
      <c r="V782" s="26">
        <v>540</v>
      </c>
      <c r="W782" s="2">
        <v>0.1227</v>
      </c>
      <c r="X782" s="2">
        <v>0.08</v>
      </c>
      <c r="Y782" s="27">
        <v>435.84263999999996</v>
      </c>
      <c r="Z782" s="1"/>
      <c r="AA782" s="28"/>
      <c r="AB782" s="29">
        <v>0</v>
      </c>
      <c r="AC782" s="29">
        <v>0</v>
      </c>
      <c r="AD782" s="29">
        <v>672094.85011217534</v>
      </c>
      <c r="AE782" s="29">
        <v>0</v>
      </c>
      <c r="AF782" s="29">
        <v>0</v>
      </c>
      <c r="AG782" s="29">
        <v>0</v>
      </c>
      <c r="AH782" s="24">
        <v>0</v>
      </c>
      <c r="AI782" s="24">
        <v>0</v>
      </c>
      <c r="AJ782" s="24">
        <v>0</v>
      </c>
      <c r="AK782" s="29">
        <v>0</v>
      </c>
      <c r="AL782" s="29">
        <v>0</v>
      </c>
      <c r="AM782" s="29">
        <v>0</v>
      </c>
      <c r="AN782">
        <v>0</v>
      </c>
      <c r="AO782" s="30">
        <v>4.0949999999999998</v>
      </c>
      <c r="AP782">
        <v>4.0949999999999998</v>
      </c>
      <c r="AQ782">
        <v>9.0000000000900009</v>
      </c>
      <c r="AR782" s="29">
        <v>0</v>
      </c>
      <c r="AS782" s="29">
        <v>0</v>
      </c>
      <c r="AT782" s="29">
        <v>6314.7295804039686</v>
      </c>
      <c r="AU782" s="29">
        <v>0</v>
      </c>
      <c r="AV782" s="29">
        <v>0</v>
      </c>
      <c r="AW782" s="29">
        <v>0</v>
      </c>
      <c r="AX782" s="24">
        <v>0</v>
      </c>
      <c r="AY782" s="24">
        <v>0</v>
      </c>
      <c r="AZ782" s="24">
        <v>0</v>
      </c>
      <c r="BA782" s="29">
        <v>0</v>
      </c>
      <c r="BB782" s="29">
        <v>0</v>
      </c>
      <c r="BC782" s="29">
        <v>0</v>
      </c>
      <c r="BD782" s="1">
        <f t="shared" si="36"/>
        <v>1542.0585055931549</v>
      </c>
      <c r="BE782" s="28">
        <f t="shared" si="37"/>
        <v>672094.85011217534</v>
      </c>
      <c r="BF782" s="28">
        <f t="shared" si="38"/>
        <v>6314.7295804039686</v>
      </c>
    </row>
    <row r="783" spans="1:58" x14ac:dyDescent="0.25">
      <c r="A783" s="21" t="s">
        <v>139</v>
      </c>
      <c r="B783" s="22" t="s">
        <v>139</v>
      </c>
      <c r="C783" s="23" t="s">
        <v>440</v>
      </c>
      <c r="D783" s="23" t="s">
        <v>452</v>
      </c>
      <c r="E783" t="s">
        <v>453</v>
      </c>
      <c r="F783" t="s">
        <v>454</v>
      </c>
      <c r="G783" s="23" t="s">
        <v>44</v>
      </c>
      <c r="H783">
        <v>320305</v>
      </c>
      <c r="I783" s="24" t="s">
        <v>623</v>
      </c>
      <c r="J783" s="24">
        <v>0</v>
      </c>
      <c r="K783" s="24">
        <v>0</v>
      </c>
      <c r="L783" s="24">
        <v>1542.0585055931549</v>
      </c>
      <c r="M783" s="24">
        <v>0</v>
      </c>
      <c r="N783" s="24">
        <v>0</v>
      </c>
      <c r="O783" s="24">
        <v>0</v>
      </c>
      <c r="P783" s="24">
        <v>0</v>
      </c>
      <c r="Q783" s="24">
        <v>0</v>
      </c>
      <c r="R783" s="24">
        <v>0</v>
      </c>
      <c r="S783" s="25">
        <v>0</v>
      </c>
      <c r="T783" s="25">
        <v>0</v>
      </c>
      <c r="U783" s="25">
        <v>0</v>
      </c>
      <c r="V783" s="26">
        <v>540</v>
      </c>
      <c r="W783" s="2">
        <v>0.1227</v>
      </c>
      <c r="X783" s="2">
        <v>0.08</v>
      </c>
      <c r="Y783" s="27">
        <v>435.84263999999996</v>
      </c>
      <c r="Z783" s="1"/>
      <c r="AA783" s="28"/>
      <c r="AB783" s="29">
        <v>0</v>
      </c>
      <c r="AC783" s="29">
        <v>0</v>
      </c>
      <c r="AD783" s="29">
        <v>672094.85011217534</v>
      </c>
      <c r="AE783" s="29">
        <v>0</v>
      </c>
      <c r="AF783" s="29">
        <v>0</v>
      </c>
      <c r="AG783" s="29">
        <v>0</v>
      </c>
      <c r="AH783" s="24">
        <v>0</v>
      </c>
      <c r="AI783" s="24">
        <v>0</v>
      </c>
      <c r="AJ783" s="24">
        <v>0</v>
      </c>
      <c r="AK783" s="29">
        <v>0</v>
      </c>
      <c r="AL783" s="29">
        <v>0</v>
      </c>
      <c r="AM783" s="29">
        <v>0</v>
      </c>
      <c r="AN783">
        <v>0</v>
      </c>
      <c r="AO783" s="30">
        <v>4.0949999999999998</v>
      </c>
      <c r="AP783">
        <v>4.0949999999999998</v>
      </c>
      <c r="AQ783">
        <v>9.0000000009000001</v>
      </c>
      <c r="AR783" s="29">
        <v>0</v>
      </c>
      <c r="AS783" s="29">
        <v>0</v>
      </c>
      <c r="AT783" s="29">
        <v>6314.7295804039686</v>
      </c>
      <c r="AU783" s="29">
        <v>0</v>
      </c>
      <c r="AV783" s="29">
        <v>0</v>
      </c>
      <c r="AW783" s="29">
        <v>0</v>
      </c>
      <c r="AX783" s="24">
        <v>0</v>
      </c>
      <c r="AY783" s="24">
        <v>0</v>
      </c>
      <c r="AZ783" s="24">
        <v>0</v>
      </c>
      <c r="BA783" s="29">
        <v>0</v>
      </c>
      <c r="BB783" s="29">
        <v>0</v>
      </c>
      <c r="BC783" s="29">
        <v>0</v>
      </c>
      <c r="BD783" s="1">
        <f t="shared" si="36"/>
        <v>1542.0585055931549</v>
      </c>
      <c r="BE783" s="28">
        <f t="shared" si="37"/>
        <v>672094.85011217534</v>
      </c>
      <c r="BF783" s="28">
        <f t="shared" si="38"/>
        <v>6314.7295804039686</v>
      </c>
    </row>
    <row r="784" spans="1:58" x14ac:dyDescent="0.25">
      <c r="A784" s="21" t="s">
        <v>139</v>
      </c>
      <c r="B784" s="22" t="s">
        <v>139</v>
      </c>
      <c r="C784" s="23" t="s">
        <v>440</v>
      </c>
      <c r="D784" s="23" t="s">
        <v>452</v>
      </c>
      <c r="E784" t="s">
        <v>453</v>
      </c>
      <c r="F784" t="s">
        <v>454</v>
      </c>
      <c r="G784" s="23" t="s">
        <v>44</v>
      </c>
      <c r="H784">
        <v>321028</v>
      </c>
      <c r="I784" s="24" t="s">
        <v>624</v>
      </c>
      <c r="J784" s="24">
        <v>0</v>
      </c>
      <c r="K784" s="24">
        <v>0</v>
      </c>
      <c r="L784" s="24">
        <v>0</v>
      </c>
      <c r="M784" s="24">
        <v>0</v>
      </c>
      <c r="N784" s="24">
        <v>450.92123053796462</v>
      </c>
      <c r="O784" s="24">
        <v>0</v>
      </c>
      <c r="P784" s="24">
        <v>0</v>
      </c>
      <c r="Q784" s="24">
        <v>0</v>
      </c>
      <c r="R784" s="24">
        <v>0</v>
      </c>
      <c r="S784" s="25">
        <v>0</v>
      </c>
      <c r="T784" s="25">
        <v>0</v>
      </c>
      <c r="U784" s="25">
        <v>0</v>
      </c>
      <c r="V784" s="26">
        <v>1008</v>
      </c>
      <c r="W784" s="2">
        <v>0.1227</v>
      </c>
      <c r="X784" s="2">
        <v>0.08</v>
      </c>
      <c r="Y784" s="27">
        <v>813.57292800000005</v>
      </c>
      <c r="Z784" s="1"/>
      <c r="AA784" s="28"/>
      <c r="AB784" s="29">
        <v>0</v>
      </c>
      <c r="AC784" s="29">
        <v>0</v>
      </c>
      <c r="AD784" s="29">
        <v>0</v>
      </c>
      <c r="AE784" s="29">
        <v>0</v>
      </c>
      <c r="AF784" s="29">
        <v>366857.30582613492</v>
      </c>
      <c r="AG784" s="29">
        <v>0</v>
      </c>
      <c r="AH784" s="24">
        <v>0</v>
      </c>
      <c r="AI784" s="24">
        <v>0</v>
      </c>
      <c r="AJ784" s="24">
        <v>0</v>
      </c>
      <c r="AK784" s="29">
        <v>0</v>
      </c>
      <c r="AL784" s="29">
        <v>0</v>
      </c>
      <c r="AM784" s="29">
        <v>0</v>
      </c>
      <c r="AN784">
        <v>0</v>
      </c>
      <c r="AO784" s="30">
        <v>2.92</v>
      </c>
      <c r="AP784">
        <v>2.92</v>
      </c>
      <c r="AQ784">
        <v>64</v>
      </c>
      <c r="AR784" s="29">
        <v>0</v>
      </c>
      <c r="AS784" s="29">
        <v>0</v>
      </c>
      <c r="AT784" s="29">
        <v>0</v>
      </c>
      <c r="AU784" s="29">
        <v>0</v>
      </c>
      <c r="AV784" s="29">
        <v>1316.6899931708567</v>
      </c>
      <c r="AW784" s="29">
        <v>0</v>
      </c>
      <c r="AX784" s="24">
        <v>0</v>
      </c>
      <c r="AY784" s="24">
        <v>0</v>
      </c>
      <c r="AZ784" s="24">
        <v>0</v>
      </c>
      <c r="BA784" s="29">
        <v>0</v>
      </c>
      <c r="BB784" s="29">
        <v>0</v>
      </c>
      <c r="BC784" s="29">
        <v>0</v>
      </c>
      <c r="BD784" s="1">
        <f t="shared" si="36"/>
        <v>450.92123053796462</v>
      </c>
      <c r="BE784" s="28">
        <f t="shared" si="37"/>
        <v>366857.30582613492</v>
      </c>
      <c r="BF784" s="28">
        <f t="shared" si="38"/>
        <v>1316.6899931708567</v>
      </c>
    </row>
    <row r="785" spans="1:58" x14ac:dyDescent="0.25">
      <c r="A785" s="21" t="s">
        <v>139</v>
      </c>
      <c r="B785" s="22" t="s">
        <v>139</v>
      </c>
      <c r="C785" s="23" t="s">
        <v>440</v>
      </c>
      <c r="D785" s="23" t="s">
        <v>452</v>
      </c>
      <c r="E785" t="s">
        <v>453</v>
      </c>
      <c r="F785" t="s">
        <v>454</v>
      </c>
      <c r="G785" s="23" t="s">
        <v>44</v>
      </c>
      <c r="H785">
        <v>321030</v>
      </c>
      <c r="I785" s="24" t="s">
        <v>625</v>
      </c>
      <c r="J785" s="24">
        <v>0</v>
      </c>
      <c r="K785" s="24">
        <v>0</v>
      </c>
      <c r="L785" s="24">
        <v>0</v>
      </c>
      <c r="M785" s="24">
        <v>0</v>
      </c>
      <c r="N785" s="24">
        <v>450.92123053796462</v>
      </c>
      <c r="O785" s="24">
        <v>0</v>
      </c>
      <c r="P785" s="24">
        <v>0</v>
      </c>
      <c r="Q785" s="24">
        <v>0</v>
      </c>
      <c r="R785" s="24">
        <v>0</v>
      </c>
      <c r="S785" s="25">
        <v>0</v>
      </c>
      <c r="T785" s="25">
        <v>0</v>
      </c>
      <c r="U785" s="25">
        <v>0</v>
      </c>
      <c r="V785" s="26">
        <v>1008</v>
      </c>
      <c r="W785" s="2">
        <v>0.1227</v>
      </c>
      <c r="X785" s="2">
        <v>0.08</v>
      </c>
      <c r="Y785" s="27">
        <v>813.57292800000005</v>
      </c>
      <c r="Z785" s="1"/>
      <c r="AA785" s="28"/>
      <c r="AB785" s="29">
        <v>0</v>
      </c>
      <c r="AC785" s="29">
        <v>0</v>
      </c>
      <c r="AD785" s="29">
        <v>0</v>
      </c>
      <c r="AE785" s="29">
        <v>0</v>
      </c>
      <c r="AF785" s="29">
        <v>366857.30582613492</v>
      </c>
      <c r="AG785" s="29">
        <v>0</v>
      </c>
      <c r="AH785" s="24">
        <v>0</v>
      </c>
      <c r="AI785" s="24">
        <v>0</v>
      </c>
      <c r="AJ785" s="24">
        <v>0</v>
      </c>
      <c r="AK785" s="29">
        <v>0</v>
      </c>
      <c r="AL785" s="29">
        <v>0</v>
      </c>
      <c r="AM785" s="29">
        <v>0</v>
      </c>
      <c r="AN785">
        <v>0</v>
      </c>
      <c r="AO785" s="30">
        <v>2.92</v>
      </c>
      <c r="AP785">
        <v>2.92</v>
      </c>
      <c r="AQ785">
        <v>64</v>
      </c>
      <c r="AR785" s="29">
        <v>0</v>
      </c>
      <c r="AS785" s="29">
        <v>0</v>
      </c>
      <c r="AT785" s="29">
        <v>0</v>
      </c>
      <c r="AU785" s="29">
        <v>0</v>
      </c>
      <c r="AV785" s="29">
        <v>1316.6899931708567</v>
      </c>
      <c r="AW785" s="29">
        <v>0</v>
      </c>
      <c r="AX785" s="24">
        <v>0</v>
      </c>
      <c r="AY785" s="24">
        <v>0</v>
      </c>
      <c r="AZ785" s="24">
        <v>0</v>
      </c>
      <c r="BA785" s="29">
        <v>0</v>
      </c>
      <c r="BB785" s="29">
        <v>0</v>
      </c>
      <c r="BC785" s="29">
        <v>0</v>
      </c>
      <c r="BD785" s="1">
        <f t="shared" si="36"/>
        <v>450.92123053796462</v>
      </c>
      <c r="BE785" s="28">
        <f t="shared" si="37"/>
        <v>366857.30582613492</v>
      </c>
      <c r="BF785" s="28">
        <f t="shared" si="38"/>
        <v>1316.6899931708567</v>
      </c>
    </row>
    <row r="786" spans="1:58" x14ac:dyDescent="0.25">
      <c r="A786" s="21" t="s">
        <v>139</v>
      </c>
      <c r="B786" s="22" t="s">
        <v>139</v>
      </c>
      <c r="C786" s="23" t="s">
        <v>440</v>
      </c>
      <c r="D786" s="23" t="s">
        <v>452</v>
      </c>
      <c r="E786" t="s">
        <v>453</v>
      </c>
      <c r="F786" t="s">
        <v>454</v>
      </c>
      <c r="G786" s="23" t="s">
        <v>44</v>
      </c>
      <c r="H786">
        <v>321029</v>
      </c>
      <c r="I786" s="24" t="s">
        <v>626</v>
      </c>
      <c r="J786" s="24">
        <v>0</v>
      </c>
      <c r="K786" s="24">
        <v>0</v>
      </c>
      <c r="L786" s="24">
        <v>0</v>
      </c>
      <c r="M786" s="24">
        <v>0</v>
      </c>
      <c r="N786" s="24">
        <v>450.92123053796462</v>
      </c>
      <c r="O786" s="24">
        <v>0</v>
      </c>
      <c r="P786" s="24">
        <v>0</v>
      </c>
      <c r="Q786" s="24">
        <v>0</v>
      </c>
      <c r="R786" s="24">
        <v>0</v>
      </c>
      <c r="S786" s="25">
        <v>0</v>
      </c>
      <c r="T786" s="25">
        <v>0</v>
      </c>
      <c r="U786" s="25">
        <v>0</v>
      </c>
      <c r="V786" s="26">
        <v>1008</v>
      </c>
      <c r="W786" s="2">
        <v>0.1227</v>
      </c>
      <c r="X786" s="2">
        <v>0.08</v>
      </c>
      <c r="Y786" s="27">
        <v>813.57292800000005</v>
      </c>
      <c r="Z786" s="1"/>
      <c r="AA786" s="28"/>
      <c r="AB786" s="29">
        <v>0</v>
      </c>
      <c r="AC786" s="29">
        <v>0</v>
      </c>
      <c r="AD786" s="29">
        <v>0</v>
      </c>
      <c r="AE786" s="29">
        <v>0</v>
      </c>
      <c r="AF786" s="29">
        <v>366857.30582613492</v>
      </c>
      <c r="AG786" s="29">
        <v>0</v>
      </c>
      <c r="AH786" s="24">
        <v>0</v>
      </c>
      <c r="AI786" s="24">
        <v>0</v>
      </c>
      <c r="AJ786" s="24">
        <v>0</v>
      </c>
      <c r="AK786" s="29">
        <v>0</v>
      </c>
      <c r="AL786" s="29">
        <v>0</v>
      </c>
      <c r="AM786" s="29">
        <v>0</v>
      </c>
      <c r="AN786">
        <v>0</v>
      </c>
      <c r="AO786" s="30">
        <v>2.92</v>
      </c>
      <c r="AP786">
        <v>2.92</v>
      </c>
      <c r="AQ786">
        <v>64</v>
      </c>
      <c r="AR786" s="29">
        <v>0</v>
      </c>
      <c r="AS786" s="29">
        <v>0</v>
      </c>
      <c r="AT786" s="29">
        <v>0</v>
      </c>
      <c r="AU786" s="29">
        <v>0</v>
      </c>
      <c r="AV786" s="29">
        <v>1316.6899931708567</v>
      </c>
      <c r="AW786" s="29">
        <v>0</v>
      </c>
      <c r="AX786" s="24">
        <v>0</v>
      </c>
      <c r="AY786" s="24">
        <v>0</v>
      </c>
      <c r="AZ786" s="24">
        <v>0</v>
      </c>
      <c r="BA786" s="29">
        <v>0</v>
      </c>
      <c r="BB786" s="29">
        <v>0</v>
      </c>
      <c r="BC786" s="29">
        <v>0</v>
      </c>
      <c r="BD786" s="1">
        <f t="shared" si="36"/>
        <v>450.92123053796462</v>
      </c>
      <c r="BE786" s="28">
        <f t="shared" si="37"/>
        <v>366857.30582613492</v>
      </c>
      <c r="BF786" s="28">
        <f t="shared" si="38"/>
        <v>1316.6899931708567</v>
      </c>
    </row>
    <row r="787" spans="1:58" x14ac:dyDescent="0.25">
      <c r="A787" s="21" t="s">
        <v>139</v>
      </c>
      <c r="B787" s="22" t="s">
        <v>139</v>
      </c>
      <c r="C787" s="23" t="s">
        <v>440</v>
      </c>
      <c r="D787" s="23" t="s">
        <v>452</v>
      </c>
      <c r="E787" t="s">
        <v>453</v>
      </c>
      <c r="F787" t="s">
        <v>454</v>
      </c>
      <c r="G787" s="23" t="s">
        <v>44</v>
      </c>
      <c r="H787">
        <v>320839</v>
      </c>
      <c r="I787" s="24" t="s">
        <v>627</v>
      </c>
      <c r="J787" s="24">
        <v>0</v>
      </c>
      <c r="K787" s="24">
        <v>0</v>
      </c>
      <c r="L787" s="24">
        <v>0</v>
      </c>
      <c r="M787" s="24">
        <v>0</v>
      </c>
      <c r="N787" s="24">
        <v>225.46061526898231</v>
      </c>
      <c r="O787" s="24">
        <v>0</v>
      </c>
      <c r="P787" s="24">
        <v>0</v>
      </c>
      <c r="Q787" s="24">
        <v>0</v>
      </c>
      <c r="R787" s="24">
        <v>0</v>
      </c>
      <c r="S787" s="25">
        <v>0</v>
      </c>
      <c r="T787" s="25">
        <v>0</v>
      </c>
      <c r="U787" s="25">
        <v>0</v>
      </c>
      <c r="V787" s="26">
        <v>790.44</v>
      </c>
      <c r="W787" s="2">
        <v>0.1227</v>
      </c>
      <c r="X787" s="2">
        <v>0.08</v>
      </c>
      <c r="Y787" s="27">
        <v>637.97677104000013</v>
      </c>
      <c r="Z787" s="1"/>
      <c r="AA787" s="28"/>
      <c r="AB787" s="29">
        <v>0</v>
      </c>
      <c r="AC787" s="29">
        <v>0</v>
      </c>
      <c r="AD787" s="29">
        <v>0</v>
      </c>
      <c r="AE787" s="29">
        <v>0</v>
      </c>
      <c r="AF787" s="29">
        <v>143838.63532599708</v>
      </c>
      <c r="AG787" s="29">
        <v>0</v>
      </c>
      <c r="AH787" s="24">
        <v>0</v>
      </c>
      <c r="AI787" s="24">
        <v>0</v>
      </c>
      <c r="AJ787" s="24">
        <v>0</v>
      </c>
      <c r="AK787" s="29">
        <v>0</v>
      </c>
      <c r="AL787" s="29">
        <v>0</v>
      </c>
      <c r="AM787" s="29">
        <v>0</v>
      </c>
      <c r="AN787">
        <v>0</v>
      </c>
      <c r="AO787" s="30">
        <v>1.5569999999999999</v>
      </c>
      <c r="AP787">
        <v>1.5569999999999999</v>
      </c>
      <c r="AQ787">
        <v>144.0000000576</v>
      </c>
      <c r="AR787" s="29">
        <v>0</v>
      </c>
      <c r="AS787" s="29">
        <v>0</v>
      </c>
      <c r="AT787" s="29">
        <v>0</v>
      </c>
      <c r="AU787" s="29">
        <v>0</v>
      </c>
      <c r="AV787" s="29">
        <v>351.04217797380545</v>
      </c>
      <c r="AW787" s="29">
        <v>0</v>
      </c>
      <c r="AX787" s="24">
        <v>0</v>
      </c>
      <c r="AY787" s="24">
        <v>0</v>
      </c>
      <c r="AZ787" s="24">
        <v>0</v>
      </c>
      <c r="BA787" s="29">
        <v>0</v>
      </c>
      <c r="BB787" s="29">
        <v>0</v>
      </c>
      <c r="BC787" s="29">
        <v>0</v>
      </c>
      <c r="BD787" s="1">
        <f t="shared" si="36"/>
        <v>225.46061526898231</v>
      </c>
      <c r="BE787" s="28">
        <f t="shared" si="37"/>
        <v>143838.63532599708</v>
      </c>
      <c r="BF787" s="28">
        <f t="shared" si="38"/>
        <v>351.04217797380545</v>
      </c>
    </row>
    <row r="788" spans="1:58" x14ac:dyDescent="0.25">
      <c r="A788" s="21" t="s">
        <v>139</v>
      </c>
      <c r="B788" s="22" t="s">
        <v>139</v>
      </c>
      <c r="C788" s="23" t="s">
        <v>440</v>
      </c>
      <c r="D788" s="23" t="s">
        <v>452</v>
      </c>
      <c r="E788" t="s">
        <v>453</v>
      </c>
      <c r="F788" t="s">
        <v>454</v>
      </c>
      <c r="G788" s="23" t="s">
        <v>44</v>
      </c>
      <c r="H788">
        <v>320838</v>
      </c>
      <c r="I788" s="24" t="s">
        <v>628</v>
      </c>
      <c r="J788" s="24">
        <v>0</v>
      </c>
      <c r="K788" s="24">
        <v>0</v>
      </c>
      <c r="L788" s="24">
        <v>0</v>
      </c>
      <c r="M788" s="24">
        <v>0</v>
      </c>
      <c r="N788" s="24">
        <v>225.46061526898231</v>
      </c>
      <c r="O788" s="24">
        <v>0</v>
      </c>
      <c r="P788" s="24">
        <v>0</v>
      </c>
      <c r="Q788" s="24">
        <v>0</v>
      </c>
      <c r="R788" s="24">
        <v>0</v>
      </c>
      <c r="S788" s="25">
        <v>0</v>
      </c>
      <c r="T788" s="25">
        <v>0</v>
      </c>
      <c r="U788" s="25">
        <v>0</v>
      </c>
      <c r="V788" s="26">
        <v>790.44</v>
      </c>
      <c r="W788" s="2">
        <v>0.1227</v>
      </c>
      <c r="X788" s="2">
        <v>0.08</v>
      </c>
      <c r="Y788" s="27">
        <v>637.97677104000013</v>
      </c>
      <c r="Z788" s="1"/>
      <c r="AA788" s="28"/>
      <c r="AB788" s="29">
        <v>0</v>
      </c>
      <c r="AC788" s="29">
        <v>0</v>
      </c>
      <c r="AD788" s="29">
        <v>0</v>
      </c>
      <c r="AE788" s="29">
        <v>0</v>
      </c>
      <c r="AF788" s="29">
        <v>143838.63532599708</v>
      </c>
      <c r="AG788" s="29">
        <v>0</v>
      </c>
      <c r="AH788" s="24">
        <v>0</v>
      </c>
      <c r="AI788" s="24">
        <v>0</v>
      </c>
      <c r="AJ788" s="24">
        <v>0</v>
      </c>
      <c r="AK788" s="29">
        <v>0</v>
      </c>
      <c r="AL788" s="29">
        <v>0</v>
      </c>
      <c r="AM788" s="29">
        <v>0</v>
      </c>
      <c r="AN788">
        <v>0</v>
      </c>
      <c r="AO788" s="30">
        <v>1.5569999999999999</v>
      </c>
      <c r="AP788">
        <v>1.5569999999999999</v>
      </c>
      <c r="AQ788">
        <v>144.0000000576</v>
      </c>
      <c r="AR788" s="29">
        <v>0</v>
      </c>
      <c r="AS788" s="29">
        <v>0</v>
      </c>
      <c r="AT788" s="29">
        <v>0</v>
      </c>
      <c r="AU788" s="29">
        <v>0</v>
      </c>
      <c r="AV788" s="29">
        <v>351.04217797380545</v>
      </c>
      <c r="AW788" s="29">
        <v>0</v>
      </c>
      <c r="AX788" s="24">
        <v>0</v>
      </c>
      <c r="AY788" s="24">
        <v>0</v>
      </c>
      <c r="AZ788" s="24">
        <v>0</v>
      </c>
      <c r="BA788" s="29">
        <v>0</v>
      </c>
      <c r="BB788" s="29">
        <v>0</v>
      </c>
      <c r="BC788" s="29">
        <v>0</v>
      </c>
      <c r="BD788" s="1">
        <f t="shared" si="36"/>
        <v>225.46061526898231</v>
      </c>
      <c r="BE788" s="28">
        <f t="shared" si="37"/>
        <v>143838.63532599708</v>
      </c>
      <c r="BF788" s="28">
        <f t="shared" si="38"/>
        <v>351.04217797380545</v>
      </c>
    </row>
    <row r="789" spans="1:58" x14ac:dyDescent="0.25">
      <c r="A789" s="21" t="s">
        <v>139</v>
      </c>
      <c r="B789" s="22" t="s">
        <v>139</v>
      </c>
      <c r="C789" s="23" t="s">
        <v>440</v>
      </c>
      <c r="D789" s="23" t="s">
        <v>452</v>
      </c>
      <c r="E789" t="s">
        <v>453</v>
      </c>
      <c r="F789" t="s">
        <v>454</v>
      </c>
      <c r="G789" s="23" t="s">
        <v>27</v>
      </c>
      <c r="H789">
        <v>320189</v>
      </c>
      <c r="I789" s="24" t="s">
        <v>576</v>
      </c>
      <c r="J789" s="24">
        <v>0</v>
      </c>
      <c r="K789" s="24">
        <v>0</v>
      </c>
      <c r="L789" s="24">
        <v>0</v>
      </c>
      <c r="M789" s="24">
        <v>0</v>
      </c>
      <c r="N789" s="24">
        <v>0</v>
      </c>
      <c r="O789" s="24">
        <v>0</v>
      </c>
      <c r="P789" s="24">
        <v>100.96470596440147</v>
      </c>
      <c r="Q789" s="24">
        <v>0</v>
      </c>
      <c r="R789" s="24">
        <v>0</v>
      </c>
      <c r="S789" s="25">
        <v>0</v>
      </c>
      <c r="T789" s="25">
        <v>0</v>
      </c>
      <c r="U789" s="25">
        <v>0</v>
      </c>
      <c r="V789" s="26">
        <v>1152</v>
      </c>
      <c r="W789" s="2">
        <v>0.1227</v>
      </c>
      <c r="X789" s="2">
        <v>0.08</v>
      </c>
      <c r="Y789" s="27">
        <v>929.79763200000002</v>
      </c>
      <c r="Z789" s="1"/>
      <c r="AA789" s="28"/>
      <c r="AB789" s="29">
        <v>0</v>
      </c>
      <c r="AC789" s="29">
        <v>0</v>
      </c>
      <c r="AD789" s="29">
        <v>0</v>
      </c>
      <c r="AE789" s="29">
        <v>0</v>
      </c>
      <c r="AF789" s="29">
        <v>0</v>
      </c>
      <c r="AG789" s="29">
        <v>0</v>
      </c>
      <c r="AH789" s="24">
        <v>93876.744521276763</v>
      </c>
      <c r="AI789" s="24">
        <v>0</v>
      </c>
      <c r="AJ789" s="24">
        <v>0</v>
      </c>
      <c r="AK789" s="29">
        <v>0</v>
      </c>
      <c r="AL789" s="29">
        <v>0</v>
      </c>
      <c r="AM789" s="29">
        <v>0</v>
      </c>
      <c r="AN789">
        <v>0</v>
      </c>
      <c r="AO789" s="30">
        <v>1.32</v>
      </c>
      <c r="AP789">
        <v>1.32</v>
      </c>
      <c r="AQ789">
        <v>24.0000000384</v>
      </c>
      <c r="AR789" s="29">
        <v>0</v>
      </c>
      <c r="AS789" s="29">
        <v>0</v>
      </c>
      <c r="AT789" s="29">
        <v>0</v>
      </c>
      <c r="AU789" s="29">
        <v>0</v>
      </c>
      <c r="AV789" s="29">
        <v>0</v>
      </c>
      <c r="AW789" s="29">
        <v>0</v>
      </c>
      <c r="AX789" s="24">
        <v>133.27341187300996</v>
      </c>
      <c r="AY789" s="24">
        <v>0</v>
      </c>
      <c r="AZ789" s="24">
        <v>0</v>
      </c>
      <c r="BA789" s="29">
        <v>0</v>
      </c>
      <c r="BB789" s="29">
        <v>0</v>
      </c>
      <c r="BC789" s="29">
        <v>0</v>
      </c>
      <c r="BD789" s="1">
        <f t="shared" si="36"/>
        <v>100.96470596440147</v>
      </c>
      <c r="BE789" s="28">
        <f t="shared" si="37"/>
        <v>93876.744521276763</v>
      </c>
      <c r="BF789" s="28">
        <f t="shared" si="38"/>
        <v>133.27341187300996</v>
      </c>
    </row>
    <row r="790" spans="1:58" x14ac:dyDescent="0.25">
      <c r="A790" s="21" t="s">
        <v>139</v>
      </c>
      <c r="B790" s="22" t="s">
        <v>139</v>
      </c>
      <c r="C790" s="23" t="s">
        <v>440</v>
      </c>
      <c r="D790" s="23" t="s">
        <v>452</v>
      </c>
      <c r="E790" t="s">
        <v>453</v>
      </c>
      <c r="F790" t="s">
        <v>454</v>
      </c>
      <c r="G790" s="23" t="s">
        <v>27</v>
      </c>
      <c r="H790">
        <v>320190</v>
      </c>
      <c r="I790" s="24" t="s">
        <v>582</v>
      </c>
      <c r="J790" s="24">
        <v>0</v>
      </c>
      <c r="K790" s="24">
        <v>0</v>
      </c>
      <c r="L790" s="24">
        <v>0</v>
      </c>
      <c r="M790" s="24">
        <v>0</v>
      </c>
      <c r="N790" s="24">
        <v>0</v>
      </c>
      <c r="O790" s="24">
        <v>0</v>
      </c>
      <c r="P790" s="24">
        <v>151.44705894660223</v>
      </c>
      <c r="Q790" s="24">
        <v>0</v>
      </c>
      <c r="R790" s="24">
        <v>0</v>
      </c>
      <c r="S790" s="25">
        <v>0</v>
      </c>
      <c r="T790" s="25">
        <v>0</v>
      </c>
      <c r="U790" s="25">
        <v>0</v>
      </c>
      <c r="V790" s="26">
        <v>595.14</v>
      </c>
      <c r="W790" s="2">
        <v>0.1227</v>
      </c>
      <c r="X790" s="2">
        <v>0.08</v>
      </c>
      <c r="Y790" s="27">
        <v>480.34701624000002</v>
      </c>
      <c r="Z790" s="1"/>
      <c r="AA790" s="28"/>
      <c r="AB790" s="29">
        <v>0</v>
      </c>
      <c r="AC790" s="29">
        <v>0</v>
      </c>
      <c r="AD790" s="29">
        <v>0</v>
      </c>
      <c r="AE790" s="29">
        <v>0</v>
      </c>
      <c r="AF790" s="29">
        <v>0</v>
      </c>
      <c r="AG790" s="29">
        <v>0</v>
      </c>
      <c r="AH790" s="24">
        <v>72747.142883323773</v>
      </c>
      <c r="AI790" s="24">
        <v>0</v>
      </c>
      <c r="AJ790" s="24">
        <v>0</v>
      </c>
      <c r="AK790" s="29">
        <v>0</v>
      </c>
      <c r="AL790" s="29">
        <v>0</v>
      </c>
      <c r="AM790" s="29">
        <v>0</v>
      </c>
      <c r="AN790">
        <v>0</v>
      </c>
      <c r="AO790" s="30">
        <v>1.56</v>
      </c>
      <c r="AP790">
        <v>1.56</v>
      </c>
      <c r="AQ790">
        <v>6.0000000024000002</v>
      </c>
      <c r="AR790" s="29">
        <v>0</v>
      </c>
      <c r="AS790" s="29">
        <v>0</v>
      </c>
      <c r="AT790" s="29">
        <v>0</v>
      </c>
      <c r="AU790" s="29">
        <v>0</v>
      </c>
      <c r="AV790" s="29">
        <v>0</v>
      </c>
      <c r="AW790" s="29">
        <v>0</v>
      </c>
      <c r="AX790" s="24">
        <v>236.25741195669949</v>
      </c>
      <c r="AY790" s="24">
        <v>0</v>
      </c>
      <c r="AZ790" s="24">
        <v>0</v>
      </c>
      <c r="BA790" s="29">
        <v>0</v>
      </c>
      <c r="BB790" s="29">
        <v>0</v>
      </c>
      <c r="BC790" s="29">
        <v>0</v>
      </c>
      <c r="BD790" s="1">
        <f t="shared" si="36"/>
        <v>151.44705894660223</v>
      </c>
      <c r="BE790" s="28">
        <f t="shared" si="37"/>
        <v>72747.142883323773</v>
      </c>
      <c r="BF790" s="28">
        <f t="shared" si="38"/>
        <v>236.25741195669949</v>
      </c>
    </row>
    <row r="791" spans="1:58" x14ac:dyDescent="0.25">
      <c r="A791" s="21" t="s">
        <v>139</v>
      </c>
      <c r="B791" s="22" t="s">
        <v>139</v>
      </c>
      <c r="C791" s="23" t="s">
        <v>440</v>
      </c>
      <c r="D791" s="23" t="s">
        <v>452</v>
      </c>
      <c r="E791" t="s">
        <v>453</v>
      </c>
      <c r="F791" t="s">
        <v>454</v>
      </c>
      <c r="G791" s="23" t="s">
        <v>27</v>
      </c>
      <c r="H791">
        <v>320192</v>
      </c>
      <c r="I791" s="24" t="s">
        <v>581</v>
      </c>
      <c r="J791" s="24">
        <v>0</v>
      </c>
      <c r="K791" s="24">
        <v>0</v>
      </c>
      <c r="L791" s="24">
        <v>0</v>
      </c>
      <c r="M791" s="24">
        <v>0</v>
      </c>
      <c r="N791" s="24">
        <v>0</v>
      </c>
      <c r="O791" s="24">
        <v>0</v>
      </c>
      <c r="P791" s="24">
        <v>126.20588245550186</v>
      </c>
      <c r="Q791" s="24">
        <v>0</v>
      </c>
      <c r="R791" s="24">
        <v>0</v>
      </c>
      <c r="S791" s="25">
        <v>0</v>
      </c>
      <c r="T791" s="25">
        <v>0</v>
      </c>
      <c r="U791" s="25">
        <v>0</v>
      </c>
      <c r="V791" s="26">
        <v>1212</v>
      </c>
      <c r="W791" s="2">
        <v>0.1227</v>
      </c>
      <c r="X791" s="2">
        <v>0.08</v>
      </c>
      <c r="Y791" s="27">
        <v>978.22459199999992</v>
      </c>
      <c r="Z791" s="1"/>
      <c r="AA791" s="28"/>
      <c r="AB791" s="29">
        <v>0</v>
      </c>
      <c r="AC791" s="29">
        <v>0</v>
      </c>
      <c r="AD791" s="29">
        <v>0</v>
      </c>
      <c r="AE791" s="29">
        <v>0</v>
      </c>
      <c r="AF791" s="29">
        <v>0</v>
      </c>
      <c r="AG791" s="29">
        <v>0</v>
      </c>
      <c r="AH791" s="24">
        <v>123457.69787303326</v>
      </c>
      <c r="AI791" s="24">
        <v>0</v>
      </c>
      <c r="AJ791" s="24">
        <v>0</v>
      </c>
      <c r="AK791" s="29">
        <v>0</v>
      </c>
      <c r="AL791" s="29">
        <v>0</v>
      </c>
      <c r="AM791" s="29">
        <v>0</v>
      </c>
      <c r="AN791">
        <v>0</v>
      </c>
      <c r="AO791" s="30">
        <v>3.18</v>
      </c>
      <c r="AP791">
        <v>3.18</v>
      </c>
      <c r="AQ791">
        <v>12.0000000048</v>
      </c>
      <c r="AR791" s="29">
        <v>0</v>
      </c>
      <c r="AS791" s="29">
        <v>0</v>
      </c>
      <c r="AT791" s="29">
        <v>0</v>
      </c>
      <c r="AU791" s="29">
        <v>0</v>
      </c>
      <c r="AV791" s="29">
        <v>0</v>
      </c>
      <c r="AW791" s="29">
        <v>0</v>
      </c>
      <c r="AX791" s="24">
        <v>401.33470620849596</v>
      </c>
      <c r="AY791" s="24">
        <v>0</v>
      </c>
      <c r="AZ791" s="24">
        <v>0</v>
      </c>
      <c r="BA791" s="29">
        <v>0</v>
      </c>
      <c r="BB791" s="29">
        <v>0</v>
      </c>
      <c r="BC791" s="29">
        <v>0</v>
      </c>
      <c r="BD791" s="1">
        <f t="shared" si="36"/>
        <v>126.20588245550186</v>
      </c>
      <c r="BE791" s="28">
        <f t="shared" si="37"/>
        <v>123457.69787303326</v>
      </c>
      <c r="BF791" s="28">
        <f t="shared" si="38"/>
        <v>401.33470620849596</v>
      </c>
    </row>
    <row r="792" spans="1:58" x14ac:dyDescent="0.25">
      <c r="A792" s="21" t="s">
        <v>139</v>
      </c>
      <c r="B792" s="22" t="s">
        <v>139</v>
      </c>
      <c r="C792" s="23" t="s">
        <v>440</v>
      </c>
      <c r="D792" s="23" t="s">
        <v>452</v>
      </c>
      <c r="E792" t="s">
        <v>453</v>
      </c>
      <c r="F792" t="s">
        <v>454</v>
      </c>
      <c r="G792" s="23" t="s">
        <v>27</v>
      </c>
      <c r="H792">
        <v>320193</v>
      </c>
      <c r="I792" s="24" t="s">
        <v>580</v>
      </c>
      <c r="J792" s="24">
        <v>0</v>
      </c>
      <c r="K792" s="24">
        <v>0</v>
      </c>
      <c r="L792" s="24">
        <v>0</v>
      </c>
      <c r="M792" s="24">
        <v>0</v>
      </c>
      <c r="N792" s="24">
        <v>0</v>
      </c>
      <c r="O792" s="24">
        <v>0</v>
      </c>
      <c r="P792" s="24">
        <v>126.20588245550186</v>
      </c>
      <c r="Q792" s="24">
        <v>0</v>
      </c>
      <c r="R792" s="24">
        <v>0</v>
      </c>
      <c r="S792" s="25">
        <v>0</v>
      </c>
      <c r="T792" s="25">
        <v>0</v>
      </c>
      <c r="U792" s="25">
        <v>0</v>
      </c>
      <c r="V792" s="26">
        <v>1140</v>
      </c>
      <c r="W792" s="2">
        <v>0.1227</v>
      </c>
      <c r="X792" s="2">
        <v>0.08</v>
      </c>
      <c r="Y792" s="27">
        <v>920.11224000000004</v>
      </c>
      <c r="Z792" s="1"/>
      <c r="AA792" s="28"/>
      <c r="AB792" s="29">
        <v>0</v>
      </c>
      <c r="AC792" s="29">
        <v>0</v>
      </c>
      <c r="AD792" s="29">
        <v>0</v>
      </c>
      <c r="AE792" s="29">
        <v>0</v>
      </c>
      <c r="AF792" s="29">
        <v>0</v>
      </c>
      <c r="AG792" s="29">
        <v>0</v>
      </c>
      <c r="AH792" s="24">
        <v>116123.57720730852</v>
      </c>
      <c r="AI792" s="24">
        <v>0</v>
      </c>
      <c r="AJ792" s="24">
        <v>0</v>
      </c>
      <c r="AK792" s="29">
        <v>0</v>
      </c>
      <c r="AL792" s="29">
        <v>0</v>
      </c>
      <c r="AM792" s="29">
        <v>0</v>
      </c>
      <c r="AN792">
        <v>0</v>
      </c>
      <c r="AO792" s="30">
        <v>2.8</v>
      </c>
      <c r="AP792">
        <v>2.8</v>
      </c>
      <c r="AQ792">
        <v>12.0000000048</v>
      </c>
      <c r="AR792" s="29">
        <v>0</v>
      </c>
      <c r="AS792" s="29">
        <v>0</v>
      </c>
      <c r="AT792" s="29">
        <v>0</v>
      </c>
      <c r="AU792" s="29">
        <v>0</v>
      </c>
      <c r="AV792" s="29">
        <v>0</v>
      </c>
      <c r="AW792" s="29">
        <v>0</v>
      </c>
      <c r="AX792" s="24">
        <v>353.37647087540518</v>
      </c>
      <c r="AY792" s="24">
        <v>0</v>
      </c>
      <c r="AZ792" s="24">
        <v>0</v>
      </c>
      <c r="BA792" s="29">
        <v>0</v>
      </c>
      <c r="BB792" s="29">
        <v>0</v>
      </c>
      <c r="BC792" s="29">
        <v>0</v>
      </c>
      <c r="BD792" s="1">
        <f t="shared" si="36"/>
        <v>126.20588245550186</v>
      </c>
      <c r="BE792" s="28">
        <f t="shared" si="37"/>
        <v>116123.57720730852</v>
      </c>
      <c r="BF792" s="28">
        <f t="shared" si="38"/>
        <v>353.37647087540518</v>
      </c>
    </row>
    <row r="793" spans="1:58" x14ac:dyDescent="0.25">
      <c r="A793" s="21" t="s">
        <v>139</v>
      </c>
      <c r="B793" s="22" t="s">
        <v>139</v>
      </c>
      <c r="C793" s="23" t="s">
        <v>440</v>
      </c>
      <c r="D793" s="23" t="s">
        <v>452</v>
      </c>
      <c r="E793" t="s">
        <v>453</v>
      </c>
      <c r="F793" t="s">
        <v>454</v>
      </c>
      <c r="G793" s="23" t="s">
        <v>27</v>
      </c>
      <c r="H793">
        <v>320194</v>
      </c>
      <c r="I793" s="24" t="s">
        <v>579</v>
      </c>
      <c r="J793" s="24">
        <v>0</v>
      </c>
      <c r="K793" s="24">
        <v>0</v>
      </c>
      <c r="L793" s="24">
        <v>0</v>
      </c>
      <c r="M793" s="24">
        <v>0</v>
      </c>
      <c r="N793" s="24">
        <v>0</v>
      </c>
      <c r="O793" s="24">
        <v>0</v>
      </c>
      <c r="P793" s="24">
        <v>126.20588245550186</v>
      </c>
      <c r="Q793" s="24">
        <v>0</v>
      </c>
      <c r="R793" s="24">
        <v>0</v>
      </c>
      <c r="S793" s="25">
        <v>0</v>
      </c>
      <c r="T793" s="25">
        <v>0</v>
      </c>
      <c r="U793" s="25">
        <v>0</v>
      </c>
      <c r="V793" s="26">
        <v>792</v>
      </c>
      <c r="W793" s="2">
        <v>0.1227</v>
      </c>
      <c r="X793" s="2">
        <v>0.08</v>
      </c>
      <c r="Y793" s="27">
        <v>639.23587199999997</v>
      </c>
      <c r="Z793" s="1"/>
      <c r="AA793" s="28"/>
      <c r="AB793" s="29">
        <v>0</v>
      </c>
      <c r="AC793" s="29">
        <v>0</v>
      </c>
      <c r="AD793" s="29">
        <v>0</v>
      </c>
      <c r="AE793" s="29">
        <v>0</v>
      </c>
      <c r="AF793" s="29">
        <v>0</v>
      </c>
      <c r="AG793" s="29">
        <v>0</v>
      </c>
      <c r="AH793" s="24">
        <v>80675.327322972225</v>
      </c>
      <c r="AI793" s="24">
        <v>0</v>
      </c>
      <c r="AJ793" s="24">
        <v>0</v>
      </c>
      <c r="AK793" s="29">
        <v>0</v>
      </c>
      <c r="AL793" s="29">
        <v>0</v>
      </c>
      <c r="AM793" s="29">
        <v>0</v>
      </c>
      <c r="AN793">
        <v>0</v>
      </c>
      <c r="AO793" s="30">
        <v>1.86</v>
      </c>
      <c r="AP793">
        <v>1.86</v>
      </c>
      <c r="AQ793">
        <v>12.0000000048</v>
      </c>
      <c r="AR793" s="29">
        <v>0</v>
      </c>
      <c r="AS793" s="29">
        <v>0</v>
      </c>
      <c r="AT793" s="29">
        <v>0</v>
      </c>
      <c r="AU793" s="29">
        <v>0</v>
      </c>
      <c r="AV793" s="29">
        <v>0</v>
      </c>
      <c r="AW793" s="29">
        <v>0</v>
      </c>
      <c r="AX793" s="24">
        <v>234.74294136723347</v>
      </c>
      <c r="AY793" s="24">
        <v>0</v>
      </c>
      <c r="AZ793" s="24">
        <v>0</v>
      </c>
      <c r="BA793" s="29">
        <v>0</v>
      </c>
      <c r="BB793" s="29">
        <v>0</v>
      </c>
      <c r="BC793" s="29">
        <v>0</v>
      </c>
      <c r="BD793" s="1">
        <f t="shared" si="36"/>
        <v>126.20588245550186</v>
      </c>
      <c r="BE793" s="28">
        <f t="shared" si="37"/>
        <v>80675.327322972225</v>
      </c>
      <c r="BF793" s="28">
        <f t="shared" si="38"/>
        <v>234.74294136723347</v>
      </c>
    </row>
    <row r="794" spans="1:58" x14ac:dyDescent="0.25">
      <c r="A794" s="21" t="s">
        <v>139</v>
      </c>
      <c r="B794" s="22" t="s">
        <v>139</v>
      </c>
      <c r="C794" s="23" t="s">
        <v>440</v>
      </c>
      <c r="D794" s="23" t="s">
        <v>452</v>
      </c>
      <c r="E794" t="s">
        <v>453</v>
      </c>
      <c r="F794" t="s">
        <v>454</v>
      </c>
      <c r="G794" s="23" t="s">
        <v>27</v>
      </c>
      <c r="H794">
        <v>320195</v>
      </c>
      <c r="I794" s="24" t="s">
        <v>577</v>
      </c>
      <c r="J794" s="24">
        <v>0</v>
      </c>
      <c r="K794" s="24">
        <v>0</v>
      </c>
      <c r="L794" s="24">
        <v>0</v>
      </c>
      <c r="M794" s="24">
        <v>0</v>
      </c>
      <c r="N794" s="24">
        <v>0</v>
      </c>
      <c r="O794" s="24">
        <v>0</v>
      </c>
      <c r="P794" s="24">
        <v>126.20588245550186</v>
      </c>
      <c r="Q794" s="24">
        <v>0</v>
      </c>
      <c r="R794" s="24">
        <v>0</v>
      </c>
      <c r="S794" s="25">
        <v>0</v>
      </c>
      <c r="T794" s="25">
        <v>0</v>
      </c>
      <c r="U794" s="25">
        <v>0</v>
      </c>
      <c r="V794" s="26">
        <v>960</v>
      </c>
      <c r="W794" s="2">
        <v>0.1227</v>
      </c>
      <c r="X794" s="2">
        <v>0.08</v>
      </c>
      <c r="Y794" s="27">
        <v>774.83136000000002</v>
      </c>
      <c r="Z794" s="1"/>
      <c r="AA794" s="28"/>
      <c r="AB794" s="29">
        <v>0</v>
      </c>
      <c r="AC794" s="29">
        <v>0</v>
      </c>
      <c r="AD794" s="29">
        <v>0</v>
      </c>
      <c r="AE794" s="29">
        <v>0</v>
      </c>
      <c r="AF794" s="29">
        <v>0</v>
      </c>
      <c r="AG794" s="29">
        <v>0</v>
      </c>
      <c r="AH794" s="24">
        <v>97788.275542996649</v>
      </c>
      <c r="AI794" s="24">
        <v>0</v>
      </c>
      <c r="AJ794" s="24">
        <v>0</v>
      </c>
      <c r="AK794" s="29">
        <v>0</v>
      </c>
      <c r="AL794" s="29">
        <v>0</v>
      </c>
      <c r="AM794" s="29">
        <v>0</v>
      </c>
      <c r="AN794">
        <v>0</v>
      </c>
      <c r="AO794" s="30">
        <v>2.15</v>
      </c>
      <c r="AP794">
        <v>2.15</v>
      </c>
      <c r="AQ794">
        <v>12.0000000048</v>
      </c>
      <c r="AR794" s="29">
        <v>0</v>
      </c>
      <c r="AS794" s="29">
        <v>0</v>
      </c>
      <c r="AT794" s="29">
        <v>0</v>
      </c>
      <c r="AU794" s="29">
        <v>0</v>
      </c>
      <c r="AV794" s="29">
        <v>0</v>
      </c>
      <c r="AW794" s="29">
        <v>0</v>
      </c>
      <c r="AX794" s="24">
        <v>271.34264727932901</v>
      </c>
      <c r="AY794" s="24">
        <v>0</v>
      </c>
      <c r="AZ794" s="24">
        <v>0</v>
      </c>
      <c r="BA794" s="29">
        <v>0</v>
      </c>
      <c r="BB794" s="29">
        <v>0</v>
      </c>
      <c r="BC794" s="29">
        <v>0</v>
      </c>
      <c r="BD794" s="1">
        <f t="shared" si="36"/>
        <v>126.20588245550186</v>
      </c>
      <c r="BE794" s="28">
        <f t="shared" si="37"/>
        <v>97788.275542996649</v>
      </c>
      <c r="BF794" s="28">
        <f t="shared" si="38"/>
        <v>271.34264727932901</v>
      </c>
    </row>
    <row r="795" spans="1:58" x14ac:dyDescent="0.25">
      <c r="A795" s="21" t="s">
        <v>139</v>
      </c>
      <c r="B795" s="22" t="s">
        <v>139</v>
      </c>
      <c r="C795" s="23" t="s">
        <v>440</v>
      </c>
      <c r="D795" s="23" t="s">
        <v>452</v>
      </c>
      <c r="E795" t="s">
        <v>453</v>
      </c>
      <c r="F795" t="s">
        <v>454</v>
      </c>
      <c r="G795" s="23" t="s">
        <v>27</v>
      </c>
      <c r="H795">
        <v>320257</v>
      </c>
      <c r="I795" s="24" t="s">
        <v>629</v>
      </c>
      <c r="J795" s="24">
        <v>0</v>
      </c>
      <c r="K795" s="24">
        <v>0</v>
      </c>
      <c r="L795" s="24">
        <v>0</v>
      </c>
      <c r="M795" s="24">
        <v>0</v>
      </c>
      <c r="N795" s="24">
        <v>0</v>
      </c>
      <c r="O795" s="24">
        <v>0</v>
      </c>
      <c r="P795" s="24">
        <v>151.44705894660223</v>
      </c>
      <c r="Q795" s="24">
        <v>0</v>
      </c>
      <c r="R795" s="24">
        <v>0</v>
      </c>
      <c r="S795" s="25">
        <v>0</v>
      </c>
      <c r="T795" s="25">
        <v>0</v>
      </c>
      <c r="U795" s="25">
        <v>0</v>
      </c>
      <c r="V795" s="26">
        <v>2070</v>
      </c>
      <c r="W795" s="2">
        <v>0.1227</v>
      </c>
      <c r="X795" s="2">
        <v>0.08</v>
      </c>
      <c r="Y795" s="27">
        <v>1670.7301199999999</v>
      </c>
      <c r="Z795" s="1"/>
      <c r="AA795" s="28"/>
      <c r="AB795" s="29">
        <v>0</v>
      </c>
      <c r="AC795" s="29">
        <v>0</v>
      </c>
      <c r="AD795" s="29">
        <v>0</v>
      </c>
      <c r="AE795" s="29">
        <v>0</v>
      </c>
      <c r="AF795" s="29">
        <v>0</v>
      </c>
      <c r="AG795" s="29">
        <v>0</v>
      </c>
      <c r="AH795" s="24">
        <v>253027.1629675038</v>
      </c>
      <c r="AI795" s="24">
        <v>0</v>
      </c>
      <c r="AJ795" s="24">
        <v>0</v>
      </c>
      <c r="AK795" s="29">
        <v>0</v>
      </c>
      <c r="AL795" s="29">
        <v>0</v>
      </c>
      <c r="AM795" s="29">
        <v>0</v>
      </c>
      <c r="AN795">
        <v>0</v>
      </c>
      <c r="AO795" s="30">
        <v>6.84</v>
      </c>
      <c r="AP795">
        <v>6.84</v>
      </c>
      <c r="AQ795">
        <v>6.0000000024000002</v>
      </c>
      <c r="AR795" s="29">
        <v>0</v>
      </c>
      <c r="AS795" s="29">
        <v>0</v>
      </c>
      <c r="AT795" s="29">
        <v>0</v>
      </c>
      <c r="AU795" s="29">
        <v>0</v>
      </c>
      <c r="AV795" s="29">
        <v>0</v>
      </c>
      <c r="AW795" s="29">
        <v>0</v>
      </c>
      <c r="AX795" s="24">
        <v>1035.8978831947593</v>
      </c>
      <c r="AY795" s="24">
        <v>0</v>
      </c>
      <c r="AZ795" s="24">
        <v>0</v>
      </c>
      <c r="BA795" s="29">
        <v>0</v>
      </c>
      <c r="BB795" s="29">
        <v>0</v>
      </c>
      <c r="BC795" s="29">
        <v>0</v>
      </c>
      <c r="BD795" s="1">
        <f t="shared" si="36"/>
        <v>151.44705894660223</v>
      </c>
      <c r="BE795" s="28">
        <f t="shared" si="37"/>
        <v>253027.1629675038</v>
      </c>
      <c r="BF795" s="28">
        <f t="shared" si="38"/>
        <v>1035.8978831947593</v>
      </c>
    </row>
    <row r="796" spans="1:58" x14ac:dyDescent="0.25">
      <c r="A796" s="21" t="s">
        <v>139</v>
      </c>
      <c r="B796" s="22" t="s">
        <v>139</v>
      </c>
      <c r="C796" s="23" t="s">
        <v>440</v>
      </c>
      <c r="D796" s="23" t="s">
        <v>452</v>
      </c>
      <c r="E796" t="s">
        <v>453</v>
      </c>
      <c r="F796" t="s">
        <v>454</v>
      </c>
      <c r="G796" s="23" t="s">
        <v>116</v>
      </c>
      <c r="H796">
        <v>320379</v>
      </c>
      <c r="I796" s="24" t="s">
        <v>630</v>
      </c>
      <c r="J796" s="24">
        <v>0</v>
      </c>
      <c r="K796" s="24">
        <v>0</v>
      </c>
      <c r="L796" s="24">
        <v>726.90730290251418</v>
      </c>
      <c r="M796" s="24">
        <v>0</v>
      </c>
      <c r="N796" s="24">
        <v>0</v>
      </c>
      <c r="O796" s="24">
        <v>0</v>
      </c>
      <c r="P796" s="24">
        <v>0</v>
      </c>
      <c r="Q796" s="24">
        <v>0</v>
      </c>
      <c r="R796" s="24">
        <v>0</v>
      </c>
      <c r="S796" s="25">
        <v>0</v>
      </c>
      <c r="T796" s="25">
        <v>0</v>
      </c>
      <c r="U796" s="25">
        <v>0</v>
      </c>
      <c r="V796" s="26">
        <v>555.27</v>
      </c>
      <c r="W796" s="2">
        <v>0.1227</v>
      </c>
      <c r="X796" s="2">
        <v>0.08</v>
      </c>
      <c r="Y796" s="27">
        <v>448.16730131999998</v>
      </c>
      <c r="Z796" s="1"/>
      <c r="AA796" s="28"/>
      <c r="AB796" s="29">
        <v>0</v>
      </c>
      <c r="AC796" s="29">
        <v>0</v>
      </c>
      <c r="AD796" s="29">
        <v>325776.08425161958</v>
      </c>
      <c r="AE796" s="29">
        <v>0</v>
      </c>
      <c r="AF796" s="29">
        <v>0</v>
      </c>
      <c r="AG796" s="29">
        <v>0</v>
      </c>
      <c r="AH796" s="24">
        <v>0</v>
      </c>
      <c r="AI796" s="24">
        <v>0</v>
      </c>
      <c r="AJ796" s="24">
        <v>0</v>
      </c>
      <c r="AK796" s="29">
        <v>0</v>
      </c>
      <c r="AL796" s="29">
        <v>0</v>
      </c>
      <c r="AM796" s="29">
        <v>0</v>
      </c>
      <c r="AN796">
        <v>0</v>
      </c>
      <c r="AO796" s="30">
        <v>2.125</v>
      </c>
      <c r="AP796">
        <v>2.125</v>
      </c>
      <c r="AQ796">
        <v>6</v>
      </c>
      <c r="AR796" s="29">
        <v>0</v>
      </c>
      <c r="AS796" s="29">
        <v>0</v>
      </c>
      <c r="AT796" s="29">
        <v>1544.6780186678427</v>
      </c>
      <c r="AU796" s="29">
        <v>0</v>
      </c>
      <c r="AV796" s="29">
        <v>0</v>
      </c>
      <c r="AW796" s="29">
        <v>0</v>
      </c>
      <c r="AX796" s="24">
        <v>0</v>
      </c>
      <c r="AY796" s="24">
        <v>0</v>
      </c>
      <c r="AZ796" s="24">
        <v>0</v>
      </c>
      <c r="BA796" s="29">
        <v>0</v>
      </c>
      <c r="BB796" s="29">
        <v>0</v>
      </c>
      <c r="BC796" s="29">
        <v>0</v>
      </c>
      <c r="BD796" s="1">
        <f t="shared" si="36"/>
        <v>726.90730290251418</v>
      </c>
      <c r="BE796" s="28">
        <f t="shared" si="37"/>
        <v>325776.08425161958</v>
      </c>
      <c r="BF796" s="28">
        <f t="shared" si="38"/>
        <v>1544.6780186678427</v>
      </c>
    </row>
    <row r="797" spans="1:58" x14ac:dyDescent="0.25">
      <c r="A797" s="21" t="s">
        <v>139</v>
      </c>
      <c r="B797" s="22" t="s">
        <v>139</v>
      </c>
      <c r="C797" s="23" t="s">
        <v>440</v>
      </c>
      <c r="D797" s="23" t="s">
        <v>452</v>
      </c>
      <c r="E797" t="s">
        <v>453</v>
      </c>
      <c r="F797" t="s">
        <v>454</v>
      </c>
      <c r="G797" s="23" t="s">
        <v>116</v>
      </c>
      <c r="H797">
        <v>319276</v>
      </c>
      <c r="I797" s="24" t="s">
        <v>631</v>
      </c>
      <c r="J797" s="24">
        <v>0</v>
      </c>
      <c r="K797" s="24">
        <v>0</v>
      </c>
      <c r="L797" s="24">
        <v>726.90730290251418</v>
      </c>
      <c r="M797" s="24">
        <v>0</v>
      </c>
      <c r="N797" s="24">
        <v>0</v>
      </c>
      <c r="O797" s="24">
        <v>0</v>
      </c>
      <c r="P797" s="24">
        <v>0</v>
      </c>
      <c r="Q797" s="24">
        <v>0</v>
      </c>
      <c r="R797" s="24">
        <v>0</v>
      </c>
      <c r="S797" s="25">
        <v>0</v>
      </c>
      <c r="T797" s="25">
        <v>0</v>
      </c>
      <c r="U797" s="25">
        <v>0</v>
      </c>
      <c r="V797" s="26">
        <v>523.78</v>
      </c>
      <c r="W797" s="2">
        <v>0.1227</v>
      </c>
      <c r="X797" s="2">
        <v>0.08</v>
      </c>
      <c r="Y797" s="27">
        <v>422.75121847999998</v>
      </c>
      <c r="Z797" s="1"/>
      <c r="AA797" s="28"/>
      <c r="AB797" s="29">
        <v>0</v>
      </c>
      <c r="AC797" s="29">
        <v>0</v>
      </c>
      <c r="AD797" s="29">
        <v>307300.9480240483</v>
      </c>
      <c r="AE797" s="29">
        <v>0</v>
      </c>
      <c r="AF797" s="29">
        <v>0</v>
      </c>
      <c r="AG797" s="29">
        <v>0</v>
      </c>
      <c r="AH797" s="24">
        <v>0</v>
      </c>
      <c r="AI797" s="24">
        <v>0</v>
      </c>
      <c r="AJ797" s="24">
        <v>0</v>
      </c>
      <c r="AK797" s="29">
        <v>0</v>
      </c>
      <c r="AL797" s="29">
        <v>0</v>
      </c>
      <c r="AM797" s="29">
        <v>0</v>
      </c>
      <c r="AN797">
        <v>0</v>
      </c>
      <c r="AO797" s="30">
        <v>2.72</v>
      </c>
      <c r="AP797">
        <v>2.72</v>
      </c>
      <c r="AQ797">
        <v>6</v>
      </c>
      <c r="AR797" s="29">
        <v>0</v>
      </c>
      <c r="AS797" s="29">
        <v>0</v>
      </c>
      <c r="AT797" s="29">
        <v>1977.1878638948388</v>
      </c>
      <c r="AU797" s="29">
        <v>0</v>
      </c>
      <c r="AV797" s="29">
        <v>0</v>
      </c>
      <c r="AW797" s="29">
        <v>0</v>
      </c>
      <c r="AX797" s="24">
        <v>0</v>
      </c>
      <c r="AY797" s="24">
        <v>0</v>
      </c>
      <c r="AZ797" s="24">
        <v>0</v>
      </c>
      <c r="BA797" s="29">
        <v>0</v>
      </c>
      <c r="BB797" s="29">
        <v>0</v>
      </c>
      <c r="BC797" s="29">
        <v>0</v>
      </c>
      <c r="BD797" s="1">
        <f t="shared" si="36"/>
        <v>726.90730290251418</v>
      </c>
      <c r="BE797" s="28">
        <f t="shared" si="37"/>
        <v>307300.9480240483</v>
      </c>
      <c r="BF797" s="28">
        <f t="shared" si="38"/>
        <v>1977.1878638948388</v>
      </c>
    </row>
    <row r="798" spans="1:58" x14ac:dyDescent="0.25">
      <c r="A798" s="21" t="s">
        <v>139</v>
      </c>
      <c r="B798" s="22" t="s">
        <v>139</v>
      </c>
      <c r="C798" s="23" t="s">
        <v>440</v>
      </c>
      <c r="D798" s="23" t="s">
        <v>452</v>
      </c>
      <c r="E798" t="s">
        <v>453</v>
      </c>
      <c r="F798" t="s">
        <v>454</v>
      </c>
      <c r="G798" s="23" t="s">
        <v>23</v>
      </c>
      <c r="H798">
        <v>320551</v>
      </c>
      <c r="I798" s="24" t="s">
        <v>632</v>
      </c>
      <c r="J798" s="24">
        <v>0</v>
      </c>
      <c r="K798" s="24">
        <v>0</v>
      </c>
      <c r="L798" s="24">
        <v>517.21586334001086</v>
      </c>
      <c r="M798" s="24">
        <v>0</v>
      </c>
      <c r="N798" s="24">
        <v>0</v>
      </c>
      <c r="O798" s="24">
        <v>0</v>
      </c>
      <c r="P798" s="24">
        <v>0</v>
      </c>
      <c r="Q798" s="24">
        <v>0</v>
      </c>
      <c r="R798" s="24">
        <v>0</v>
      </c>
      <c r="S798" s="25">
        <v>0</v>
      </c>
      <c r="T798" s="25">
        <v>0</v>
      </c>
      <c r="U798" s="25">
        <v>0</v>
      </c>
      <c r="V798" s="26">
        <v>460</v>
      </c>
      <c r="W798" s="2">
        <v>0.154</v>
      </c>
      <c r="X798" s="2">
        <v>0.08</v>
      </c>
      <c r="Y798" s="27">
        <v>358.02719999999999</v>
      </c>
      <c r="Z798" s="1"/>
      <c r="AA798" s="28"/>
      <c r="AB798" s="29">
        <v>0</v>
      </c>
      <c r="AC798" s="29">
        <v>0</v>
      </c>
      <c r="AD798" s="29">
        <v>185177.34734720673</v>
      </c>
      <c r="AE798" s="29">
        <v>0</v>
      </c>
      <c r="AF798" s="29">
        <v>0</v>
      </c>
      <c r="AG798" s="29">
        <v>0</v>
      </c>
      <c r="AH798" s="24">
        <v>0</v>
      </c>
      <c r="AI798" s="24">
        <v>0</v>
      </c>
      <c r="AJ798" s="24">
        <v>0</v>
      </c>
      <c r="AK798" s="29">
        <v>0</v>
      </c>
      <c r="AL798" s="29">
        <v>0</v>
      </c>
      <c r="AM798" s="29">
        <v>0</v>
      </c>
      <c r="AN798">
        <v>0</v>
      </c>
      <c r="AO798" s="30">
        <v>16</v>
      </c>
      <c r="AP798">
        <v>7.2</v>
      </c>
      <c r="AQ798">
        <v>16</v>
      </c>
      <c r="AR798" s="29">
        <v>0</v>
      </c>
      <c r="AS798" s="29">
        <v>0</v>
      </c>
      <c r="AT798" s="29">
        <v>8275.4538134401737</v>
      </c>
      <c r="AU798" s="29">
        <v>0</v>
      </c>
      <c r="AV798" s="29">
        <v>0</v>
      </c>
      <c r="AW798" s="29">
        <v>0</v>
      </c>
      <c r="AX798" s="24">
        <v>0</v>
      </c>
      <c r="AY798" s="24">
        <v>0</v>
      </c>
      <c r="AZ798" s="24">
        <v>0</v>
      </c>
      <c r="BA798" s="29">
        <v>0</v>
      </c>
      <c r="BB798" s="29">
        <v>0</v>
      </c>
      <c r="BC798" s="29">
        <v>0</v>
      </c>
      <c r="BD798" s="1">
        <f t="shared" si="36"/>
        <v>517.21586334001086</v>
      </c>
      <c r="BE798" s="28">
        <f t="shared" si="37"/>
        <v>185177.34734720673</v>
      </c>
      <c r="BF798" s="28">
        <f t="shared" si="38"/>
        <v>8275.4538134401737</v>
      </c>
    </row>
    <row r="799" spans="1:58" x14ac:dyDescent="0.25">
      <c r="A799" s="21" t="s">
        <v>139</v>
      </c>
      <c r="B799" s="22" t="s">
        <v>139</v>
      </c>
      <c r="C799" s="23" t="s">
        <v>440</v>
      </c>
      <c r="D799" s="23" t="s">
        <v>452</v>
      </c>
      <c r="E799" t="s">
        <v>453</v>
      </c>
      <c r="F799" t="s">
        <v>454</v>
      </c>
      <c r="G799" s="23" t="s">
        <v>23</v>
      </c>
      <c r="H799">
        <v>320505</v>
      </c>
      <c r="I799" s="24" t="s">
        <v>633</v>
      </c>
      <c r="J799" s="24">
        <v>0</v>
      </c>
      <c r="K799" s="24">
        <v>0</v>
      </c>
      <c r="L799" s="24">
        <v>517.21586334001086</v>
      </c>
      <c r="M799" s="24">
        <v>0</v>
      </c>
      <c r="N799" s="24">
        <v>0</v>
      </c>
      <c r="O799" s="24">
        <v>0</v>
      </c>
      <c r="P799" s="24">
        <v>0</v>
      </c>
      <c r="Q799" s="24">
        <v>0</v>
      </c>
      <c r="R799" s="24">
        <v>0</v>
      </c>
      <c r="S799" s="25">
        <v>0</v>
      </c>
      <c r="T799" s="25">
        <v>0</v>
      </c>
      <c r="U799" s="25">
        <v>0</v>
      </c>
      <c r="V799" s="26">
        <v>460</v>
      </c>
      <c r="W799" s="2">
        <v>0.154</v>
      </c>
      <c r="X799" s="2">
        <v>0.08</v>
      </c>
      <c r="Y799" s="27">
        <v>358.02719999999999</v>
      </c>
      <c r="Z799" s="1"/>
      <c r="AA799" s="28"/>
      <c r="AB799" s="29">
        <v>0</v>
      </c>
      <c r="AC799" s="29">
        <v>0</v>
      </c>
      <c r="AD799" s="29">
        <v>185177.34734720673</v>
      </c>
      <c r="AE799" s="29">
        <v>0</v>
      </c>
      <c r="AF799" s="29">
        <v>0</v>
      </c>
      <c r="AG799" s="29">
        <v>0</v>
      </c>
      <c r="AH799" s="24">
        <v>0</v>
      </c>
      <c r="AI799" s="24">
        <v>0</v>
      </c>
      <c r="AJ799" s="24">
        <v>0</v>
      </c>
      <c r="AK799" s="29">
        <v>0</v>
      </c>
      <c r="AL799" s="29">
        <v>0</v>
      </c>
      <c r="AM799" s="29">
        <v>0</v>
      </c>
      <c r="AN799">
        <v>0</v>
      </c>
      <c r="AO799" s="30">
        <v>16</v>
      </c>
      <c r="AP799">
        <v>7.2</v>
      </c>
      <c r="AQ799">
        <v>16</v>
      </c>
      <c r="AR799" s="29">
        <v>0</v>
      </c>
      <c r="AS799" s="29">
        <v>0</v>
      </c>
      <c r="AT799" s="29">
        <v>8275.4538134401737</v>
      </c>
      <c r="AU799" s="29">
        <v>0</v>
      </c>
      <c r="AV799" s="29">
        <v>0</v>
      </c>
      <c r="AW799" s="29">
        <v>0</v>
      </c>
      <c r="AX799" s="24">
        <v>0</v>
      </c>
      <c r="AY799" s="24">
        <v>0</v>
      </c>
      <c r="AZ799" s="24">
        <v>0</v>
      </c>
      <c r="BA799" s="29">
        <v>0</v>
      </c>
      <c r="BB799" s="29">
        <v>0</v>
      </c>
      <c r="BC799" s="29">
        <v>0</v>
      </c>
      <c r="BD799" s="1">
        <f t="shared" si="36"/>
        <v>517.21586334001086</v>
      </c>
      <c r="BE799" s="28">
        <f t="shared" si="37"/>
        <v>185177.34734720673</v>
      </c>
      <c r="BF799" s="28">
        <f t="shared" si="38"/>
        <v>8275.4538134401737</v>
      </c>
    </row>
    <row r="800" spans="1:58" x14ac:dyDescent="0.25">
      <c r="A800" s="21" t="s">
        <v>139</v>
      </c>
      <c r="B800" s="22" t="s">
        <v>139</v>
      </c>
      <c r="C800" s="23" t="s">
        <v>440</v>
      </c>
      <c r="D800" s="23" t="s">
        <v>452</v>
      </c>
      <c r="E800" t="s">
        <v>453</v>
      </c>
      <c r="F800" t="s">
        <v>454</v>
      </c>
      <c r="G800" s="23" t="s">
        <v>23</v>
      </c>
      <c r="H800">
        <v>320499</v>
      </c>
      <c r="I800" s="24" t="s">
        <v>634</v>
      </c>
      <c r="J800" s="24">
        <v>0</v>
      </c>
      <c r="K800" s="24">
        <v>0</v>
      </c>
      <c r="L800" s="24">
        <v>0</v>
      </c>
      <c r="M800" s="24">
        <v>0</v>
      </c>
      <c r="N800" s="24">
        <v>0</v>
      </c>
      <c r="O800" s="24">
        <v>0</v>
      </c>
      <c r="P800" s="24">
        <v>408.35270147261633</v>
      </c>
      <c r="Q800" s="24">
        <v>0</v>
      </c>
      <c r="R800" s="24">
        <v>0</v>
      </c>
      <c r="S800" s="25">
        <v>0</v>
      </c>
      <c r="T800" s="25">
        <v>0</v>
      </c>
      <c r="U800" s="25">
        <v>0</v>
      </c>
      <c r="V800" s="26">
        <v>672</v>
      </c>
      <c r="W800" s="2">
        <v>0.154</v>
      </c>
      <c r="X800" s="2">
        <v>0.08</v>
      </c>
      <c r="Y800" s="27">
        <v>523.03103999999996</v>
      </c>
      <c r="Z800" s="1"/>
      <c r="AA800" s="28"/>
      <c r="AB800" s="29">
        <v>0</v>
      </c>
      <c r="AC800" s="29">
        <v>0</v>
      </c>
      <c r="AD800" s="29">
        <v>0</v>
      </c>
      <c r="AE800" s="29">
        <v>0</v>
      </c>
      <c r="AF800" s="29">
        <v>0</v>
      </c>
      <c r="AG800" s="29">
        <v>0</v>
      </c>
      <c r="AH800" s="24">
        <v>213581.13813803202</v>
      </c>
      <c r="AI800" s="24">
        <v>0</v>
      </c>
      <c r="AJ800" s="24">
        <v>0</v>
      </c>
      <c r="AK800" s="29">
        <v>0</v>
      </c>
      <c r="AL800" s="29">
        <v>0</v>
      </c>
      <c r="AM800" s="29">
        <v>0</v>
      </c>
      <c r="AN800">
        <v>0</v>
      </c>
      <c r="AO800" s="30">
        <v>24.0000000384</v>
      </c>
      <c r="AP800">
        <v>9.6720000000000006</v>
      </c>
      <c r="AQ800">
        <v>24.0000000384</v>
      </c>
      <c r="AR800" s="29">
        <v>0</v>
      </c>
      <c r="AS800" s="29">
        <v>0</v>
      </c>
      <c r="AT800" s="29">
        <v>0</v>
      </c>
      <c r="AU800" s="29">
        <v>0</v>
      </c>
      <c r="AV800" s="29">
        <v>0</v>
      </c>
      <c r="AW800" s="29">
        <v>0</v>
      </c>
      <c r="AX800" s="24">
        <v>9800.4648510235347</v>
      </c>
      <c r="AY800" s="24">
        <v>0</v>
      </c>
      <c r="AZ800" s="24">
        <v>0</v>
      </c>
      <c r="BA800" s="29">
        <v>0</v>
      </c>
      <c r="BB800" s="29">
        <v>0</v>
      </c>
      <c r="BC800" s="29">
        <v>0</v>
      </c>
      <c r="BD800" s="1">
        <f t="shared" si="36"/>
        <v>408.35270147261633</v>
      </c>
      <c r="BE800" s="28">
        <f t="shared" si="37"/>
        <v>213581.13813803202</v>
      </c>
      <c r="BF800" s="28">
        <f t="shared" si="38"/>
        <v>9800.4648510235347</v>
      </c>
    </row>
    <row r="801" spans="1:58" x14ac:dyDescent="0.25">
      <c r="A801" s="21" t="s">
        <v>139</v>
      </c>
      <c r="B801" s="22" t="s">
        <v>139</v>
      </c>
      <c r="C801" s="23" t="s">
        <v>440</v>
      </c>
      <c r="D801" s="23" t="s">
        <v>452</v>
      </c>
      <c r="E801" t="s">
        <v>453</v>
      </c>
      <c r="F801" t="s">
        <v>454</v>
      </c>
      <c r="G801" s="23" t="s">
        <v>23</v>
      </c>
      <c r="H801">
        <v>320496</v>
      </c>
      <c r="I801" s="24" t="s">
        <v>635</v>
      </c>
      <c r="J801" s="24">
        <v>0</v>
      </c>
      <c r="K801" s="24">
        <v>0</v>
      </c>
      <c r="L801" s="24">
        <v>0</v>
      </c>
      <c r="M801" s="24">
        <v>0</v>
      </c>
      <c r="N801" s="24">
        <v>0</v>
      </c>
      <c r="O801" s="24">
        <v>0</v>
      </c>
      <c r="P801" s="24">
        <v>408.35270147261633</v>
      </c>
      <c r="Q801" s="24">
        <v>0</v>
      </c>
      <c r="R801" s="24">
        <v>0</v>
      </c>
      <c r="S801" s="25">
        <v>0</v>
      </c>
      <c r="T801" s="25">
        <v>0</v>
      </c>
      <c r="U801" s="25">
        <v>0</v>
      </c>
      <c r="V801" s="26">
        <v>624</v>
      </c>
      <c r="W801" s="2">
        <v>0.154</v>
      </c>
      <c r="X801" s="2">
        <v>0.08</v>
      </c>
      <c r="Y801" s="27">
        <v>485.67168000000004</v>
      </c>
      <c r="Z801" s="1"/>
      <c r="AA801" s="28"/>
      <c r="AB801" s="29">
        <v>0</v>
      </c>
      <c r="AC801" s="29">
        <v>0</v>
      </c>
      <c r="AD801" s="29">
        <v>0</v>
      </c>
      <c r="AE801" s="29">
        <v>0</v>
      </c>
      <c r="AF801" s="29">
        <v>0</v>
      </c>
      <c r="AG801" s="29">
        <v>0</v>
      </c>
      <c r="AH801" s="24">
        <v>198325.34255674406</v>
      </c>
      <c r="AI801" s="24">
        <v>0</v>
      </c>
      <c r="AJ801" s="24">
        <v>0</v>
      </c>
      <c r="AK801" s="29">
        <v>0</v>
      </c>
      <c r="AL801" s="29">
        <v>0</v>
      </c>
      <c r="AM801" s="29">
        <v>0</v>
      </c>
      <c r="AN801">
        <v>0</v>
      </c>
      <c r="AO801" s="30">
        <v>24.00000000384</v>
      </c>
      <c r="AP801">
        <v>5.1840000000000002</v>
      </c>
      <c r="AQ801">
        <v>24.00000000384</v>
      </c>
      <c r="AR801" s="29">
        <v>0</v>
      </c>
      <c r="AS801" s="29">
        <v>0</v>
      </c>
      <c r="AT801" s="29">
        <v>0</v>
      </c>
      <c r="AU801" s="29">
        <v>0</v>
      </c>
      <c r="AV801" s="29">
        <v>0</v>
      </c>
      <c r="AW801" s="29">
        <v>0</v>
      </c>
      <c r="AX801" s="24">
        <v>9800.4648369108672</v>
      </c>
      <c r="AY801" s="24">
        <v>0</v>
      </c>
      <c r="AZ801" s="24">
        <v>0</v>
      </c>
      <c r="BA801" s="29">
        <v>0</v>
      </c>
      <c r="BB801" s="29">
        <v>0</v>
      </c>
      <c r="BC801" s="29">
        <v>0</v>
      </c>
      <c r="BD801" s="1">
        <f t="shared" si="36"/>
        <v>408.35270147261633</v>
      </c>
      <c r="BE801" s="28">
        <f t="shared" si="37"/>
        <v>198325.34255674406</v>
      </c>
      <c r="BF801" s="28">
        <f t="shared" si="38"/>
        <v>9800.4648369108672</v>
      </c>
    </row>
    <row r="802" spans="1:58" x14ac:dyDescent="0.25">
      <c r="A802" s="21" t="s">
        <v>139</v>
      </c>
      <c r="B802" s="22" t="s">
        <v>139</v>
      </c>
      <c r="C802" s="23" t="s">
        <v>440</v>
      </c>
      <c r="D802" s="23" t="s">
        <v>452</v>
      </c>
      <c r="E802" t="s">
        <v>499</v>
      </c>
      <c r="F802" t="s">
        <v>500</v>
      </c>
      <c r="G802" s="23" t="s">
        <v>33</v>
      </c>
      <c r="H802">
        <v>321256</v>
      </c>
      <c r="I802" s="24" t="s">
        <v>617</v>
      </c>
      <c r="J802" s="24">
        <v>10.384390041464489</v>
      </c>
      <c r="K802" s="24">
        <v>10.384390041464489</v>
      </c>
      <c r="L802" s="24">
        <v>10.384390041464489</v>
      </c>
      <c r="M802" s="24">
        <v>9.1096581333965805</v>
      </c>
      <c r="N802" s="24">
        <v>9.1096581333965805</v>
      </c>
      <c r="O802" s="24">
        <v>9.1096581333965805</v>
      </c>
      <c r="P802" s="24">
        <v>9.1096581333965805</v>
      </c>
      <c r="Q802" s="24">
        <v>9.1096581333965805</v>
      </c>
      <c r="R802" s="24">
        <v>5.9418532432552658</v>
      </c>
      <c r="S802" s="25">
        <v>7.4414998058558339</v>
      </c>
      <c r="T802" s="25">
        <v>9.1096581333965805</v>
      </c>
      <c r="U802" s="25">
        <v>9.1096581333965805</v>
      </c>
      <c r="V802" s="26">
        <v>828</v>
      </c>
      <c r="W802" s="2">
        <v>5.0500000000000003E-2</v>
      </c>
      <c r="X802" s="2">
        <v>0.04</v>
      </c>
      <c r="Y802" s="27">
        <v>754.73856000000001</v>
      </c>
      <c r="Z802" s="1"/>
      <c r="AA802" s="28"/>
      <c r="AB802" s="29">
        <v>7837.4995863732483</v>
      </c>
      <c r="AC802" s="29">
        <v>7837.4995863732483</v>
      </c>
      <c r="AD802" s="29">
        <v>7837.4995863732483</v>
      </c>
      <c r="AE802" s="29">
        <v>6875.4102616920227</v>
      </c>
      <c r="AF802" s="29">
        <v>6875.4102616920227</v>
      </c>
      <c r="AG802" s="29">
        <v>6875.4102616920227</v>
      </c>
      <c r="AH802" s="24">
        <v>6875.4102616920227</v>
      </c>
      <c r="AI802" s="24">
        <v>6875.4102616920227</v>
      </c>
      <c r="AJ802" s="24">
        <v>4484.5457605458087</v>
      </c>
      <c r="AK802" s="29">
        <v>5616.3868477119113</v>
      </c>
      <c r="AL802" s="29">
        <v>6875.4102616920227</v>
      </c>
      <c r="AM802" s="29">
        <v>6875.4102616920227</v>
      </c>
      <c r="AN802">
        <v>0</v>
      </c>
      <c r="AO802" s="30">
        <v>3.3119999999999998</v>
      </c>
      <c r="AP802">
        <v>3.3119999999999998</v>
      </c>
      <c r="AQ802">
        <v>144.0000000576</v>
      </c>
      <c r="AR802" s="29">
        <v>34.393099817330388</v>
      </c>
      <c r="AS802" s="29">
        <v>34.393099817330388</v>
      </c>
      <c r="AT802" s="29">
        <v>34.393099817330388</v>
      </c>
      <c r="AU802" s="29">
        <v>30.171187737809472</v>
      </c>
      <c r="AV802" s="29">
        <v>30.171187737809472</v>
      </c>
      <c r="AW802" s="29">
        <v>30.171187737809472</v>
      </c>
      <c r="AX802" s="24">
        <v>30.171187737809472</v>
      </c>
      <c r="AY802" s="24">
        <v>30.171187737809472</v>
      </c>
      <c r="AZ802" s="24">
        <v>19.679417941661438</v>
      </c>
      <c r="BA802" s="29">
        <v>24.646247356994522</v>
      </c>
      <c r="BB802" s="29">
        <v>30.171187737809472</v>
      </c>
      <c r="BC802" s="29">
        <v>30.171187737809472</v>
      </c>
      <c r="BD802" s="1">
        <f t="shared" si="36"/>
        <v>108.30413010728063</v>
      </c>
      <c r="BE802" s="28">
        <f t="shared" si="37"/>
        <v>81741.303199221627</v>
      </c>
      <c r="BF802" s="28">
        <f t="shared" si="38"/>
        <v>358.70327891531349</v>
      </c>
    </row>
    <row r="803" spans="1:58" x14ac:dyDescent="0.25">
      <c r="A803" s="21" t="s">
        <v>139</v>
      </c>
      <c r="B803" s="22" t="s">
        <v>139</v>
      </c>
      <c r="C803" s="23" t="s">
        <v>440</v>
      </c>
      <c r="D803" s="23" t="s">
        <v>452</v>
      </c>
      <c r="E803" t="s">
        <v>499</v>
      </c>
      <c r="F803" t="s">
        <v>500</v>
      </c>
      <c r="G803" s="23" t="s">
        <v>33</v>
      </c>
      <c r="H803">
        <v>321254</v>
      </c>
      <c r="I803" s="24" t="s">
        <v>618</v>
      </c>
      <c r="J803" s="24">
        <v>10.384390041464489</v>
      </c>
      <c r="K803" s="24">
        <v>10.384390041464489</v>
      </c>
      <c r="L803" s="24">
        <v>10.384390041464489</v>
      </c>
      <c r="M803" s="24">
        <v>9.1096581333965805</v>
      </c>
      <c r="N803" s="24">
        <v>9.1096581333965805</v>
      </c>
      <c r="O803" s="24">
        <v>9.1096581333965805</v>
      </c>
      <c r="P803" s="24">
        <v>9.1096581333965805</v>
      </c>
      <c r="Q803" s="24">
        <v>9.1096581333965805</v>
      </c>
      <c r="R803" s="24">
        <v>5.9418532432552658</v>
      </c>
      <c r="S803" s="25">
        <v>7.4414998058558339</v>
      </c>
      <c r="T803" s="25">
        <v>9.1096581333965805</v>
      </c>
      <c r="U803" s="25">
        <v>9.1096581333965805</v>
      </c>
      <c r="V803" s="26">
        <v>1428</v>
      </c>
      <c r="W803" s="2">
        <v>5.0500000000000003E-2</v>
      </c>
      <c r="X803" s="2">
        <v>0.04</v>
      </c>
      <c r="Y803" s="27">
        <v>1301.6505599999998</v>
      </c>
      <c r="Z803" s="1"/>
      <c r="AA803" s="28"/>
      <c r="AB803" s="29">
        <v>13516.847112730673</v>
      </c>
      <c r="AC803" s="29">
        <v>13516.847112730673</v>
      </c>
      <c r="AD803" s="29">
        <v>13516.847112730673</v>
      </c>
      <c r="AE803" s="29">
        <v>11857.591610744212</v>
      </c>
      <c r="AF803" s="29">
        <v>11857.591610744212</v>
      </c>
      <c r="AG803" s="29">
        <v>11857.591610744212</v>
      </c>
      <c r="AH803" s="24">
        <v>11857.591610744212</v>
      </c>
      <c r="AI803" s="24">
        <v>11857.591610744212</v>
      </c>
      <c r="AJ803" s="24">
        <v>7734.2166015210314</v>
      </c>
      <c r="AK803" s="29">
        <v>9686.2323895321369</v>
      </c>
      <c r="AL803" s="29">
        <v>11857.591610744212</v>
      </c>
      <c r="AM803" s="29">
        <v>11857.591610744212</v>
      </c>
      <c r="AN803">
        <v>0</v>
      </c>
      <c r="AO803" s="30">
        <v>4.32</v>
      </c>
      <c r="AP803">
        <v>4.32</v>
      </c>
      <c r="AQ803">
        <v>144.0000000576</v>
      </c>
      <c r="AR803" s="29">
        <v>44.860564979126593</v>
      </c>
      <c r="AS803" s="29">
        <v>44.860564979126593</v>
      </c>
      <c r="AT803" s="29">
        <v>44.860564979126593</v>
      </c>
      <c r="AU803" s="29">
        <v>39.353723136273231</v>
      </c>
      <c r="AV803" s="29">
        <v>39.353723136273231</v>
      </c>
      <c r="AW803" s="29">
        <v>39.353723136273231</v>
      </c>
      <c r="AX803" s="24">
        <v>39.353723136273231</v>
      </c>
      <c r="AY803" s="24">
        <v>39.353723136273231</v>
      </c>
      <c r="AZ803" s="24">
        <v>25.668806010862749</v>
      </c>
      <c r="BA803" s="29">
        <v>32.147279161297206</v>
      </c>
      <c r="BB803" s="29">
        <v>39.353723136273231</v>
      </c>
      <c r="BC803" s="29">
        <v>39.353723136273231</v>
      </c>
      <c r="BD803" s="1">
        <f t="shared" si="36"/>
        <v>108.30413010728063</v>
      </c>
      <c r="BE803" s="28">
        <f t="shared" si="37"/>
        <v>140974.13160445468</v>
      </c>
      <c r="BF803" s="28">
        <f t="shared" si="38"/>
        <v>467.87384206345234</v>
      </c>
    </row>
    <row r="804" spans="1:58" x14ac:dyDescent="0.25">
      <c r="A804" s="21" t="s">
        <v>139</v>
      </c>
      <c r="B804" s="22" t="s">
        <v>139</v>
      </c>
      <c r="C804" s="23" t="s">
        <v>440</v>
      </c>
      <c r="D804" s="23" t="s">
        <v>452</v>
      </c>
      <c r="E804" t="s">
        <v>499</v>
      </c>
      <c r="F804" t="s">
        <v>500</v>
      </c>
      <c r="G804" s="23" t="s">
        <v>33</v>
      </c>
      <c r="H804">
        <v>321261</v>
      </c>
      <c r="I804" s="24" t="s">
        <v>619</v>
      </c>
      <c r="J804" s="24">
        <v>10.384390041464489</v>
      </c>
      <c r="K804" s="24">
        <v>10.384390041464489</v>
      </c>
      <c r="L804" s="24">
        <v>10.384390041464489</v>
      </c>
      <c r="M804" s="24">
        <v>9.1096581333965805</v>
      </c>
      <c r="N804" s="24">
        <v>9.1096581333965805</v>
      </c>
      <c r="O804" s="24">
        <v>9.1096581333965805</v>
      </c>
      <c r="P804" s="24">
        <v>9.1096581333965805</v>
      </c>
      <c r="Q804" s="24">
        <v>9.1096581333965805</v>
      </c>
      <c r="R804" s="24">
        <v>5.9418532432552658</v>
      </c>
      <c r="S804" s="25">
        <v>7.4414998058558339</v>
      </c>
      <c r="T804" s="25">
        <v>9.1096581333965805</v>
      </c>
      <c r="U804" s="25">
        <v>9.1096581333965805</v>
      </c>
      <c r="V804" s="26">
        <v>1014</v>
      </c>
      <c r="W804" s="2">
        <v>5.0500000000000003E-2</v>
      </c>
      <c r="X804" s="2">
        <v>0.04</v>
      </c>
      <c r="Y804" s="27">
        <v>924.28127999999992</v>
      </c>
      <c r="Z804" s="1"/>
      <c r="AA804" s="28"/>
      <c r="AB804" s="29">
        <v>9598.0973195440492</v>
      </c>
      <c r="AC804" s="29">
        <v>9598.0973195440492</v>
      </c>
      <c r="AD804" s="29">
        <v>9598.0973195440492</v>
      </c>
      <c r="AE804" s="29">
        <v>8419.8864798982013</v>
      </c>
      <c r="AF804" s="29">
        <v>8419.8864798982013</v>
      </c>
      <c r="AG804" s="29">
        <v>8419.8864798982013</v>
      </c>
      <c r="AH804" s="24">
        <v>8419.8864798982013</v>
      </c>
      <c r="AI804" s="24">
        <v>8419.8864798982013</v>
      </c>
      <c r="AJ804" s="24">
        <v>5491.943721248128</v>
      </c>
      <c r="AK804" s="29">
        <v>6878.0389656761809</v>
      </c>
      <c r="AL804" s="29">
        <v>8419.8864798982013</v>
      </c>
      <c r="AM804" s="29">
        <v>8419.8864798982013</v>
      </c>
      <c r="AN804">
        <v>0</v>
      </c>
      <c r="AO804" s="30">
        <v>3.27</v>
      </c>
      <c r="AP804">
        <v>3.27</v>
      </c>
      <c r="AQ804">
        <v>36.000000014400001</v>
      </c>
      <c r="AR804" s="29">
        <v>33.956955435588881</v>
      </c>
      <c r="AS804" s="29">
        <v>33.956955435588881</v>
      </c>
      <c r="AT804" s="29">
        <v>33.956955435588881</v>
      </c>
      <c r="AU804" s="29">
        <v>29.788582096206817</v>
      </c>
      <c r="AV804" s="29">
        <v>29.788582096206817</v>
      </c>
      <c r="AW804" s="29">
        <v>29.788582096206817</v>
      </c>
      <c r="AX804" s="24">
        <v>29.788582096206817</v>
      </c>
      <c r="AY804" s="24">
        <v>29.788582096206817</v>
      </c>
      <c r="AZ804" s="24">
        <v>19.429860105444718</v>
      </c>
      <c r="BA804" s="29">
        <v>24.333704365148577</v>
      </c>
      <c r="BB804" s="29">
        <v>29.788582096206817</v>
      </c>
      <c r="BC804" s="29">
        <v>29.788582096206817</v>
      </c>
      <c r="BD804" s="1">
        <f t="shared" si="36"/>
        <v>108.30413010728063</v>
      </c>
      <c r="BE804" s="28">
        <f t="shared" si="37"/>
        <v>100103.48000484386</v>
      </c>
      <c r="BF804" s="28">
        <f t="shared" si="38"/>
        <v>354.15450545080773</v>
      </c>
    </row>
    <row r="805" spans="1:58" x14ac:dyDescent="0.25">
      <c r="A805" s="21" t="s">
        <v>139</v>
      </c>
      <c r="B805" s="22" t="s">
        <v>139</v>
      </c>
      <c r="C805" s="23" t="s">
        <v>440</v>
      </c>
      <c r="D805" s="23" t="s">
        <v>452</v>
      </c>
      <c r="E805" t="s">
        <v>499</v>
      </c>
      <c r="F805" t="s">
        <v>500</v>
      </c>
      <c r="G805" s="23" t="s">
        <v>33</v>
      </c>
      <c r="H805">
        <v>321264</v>
      </c>
      <c r="I805" s="24" t="s">
        <v>620</v>
      </c>
      <c r="J805" s="24">
        <v>10.384390041464489</v>
      </c>
      <c r="K805" s="24">
        <v>10.384390041464489</v>
      </c>
      <c r="L805" s="24">
        <v>10.384390041464489</v>
      </c>
      <c r="M805" s="24">
        <v>9.1096581333965805</v>
      </c>
      <c r="N805" s="24">
        <v>9.1096581333965805</v>
      </c>
      <c r="O805" s="24">
        <v>9.1096581333965805</v>
      </c>
      <c r="P805" s="24">
        <v>9.1096581333965805</v>
      </c>
      <c r="Q805" s="24">
        <v>9.1096581333965805</v>
      </c>
      <c r="R805" s="24">
        <v>5.9418532432552658</v>
      </c>
      <c r="S805" s="25">
        <v>7.4414998058558339</v>
      </c>
      <c r="T805" s="25">
        <v>9.1096581333965805</v>
      </c>
      <c r="U805" s="25">
        <v>9.1096581333965805</v>
      </c>
      <c r="V805" s="26">
        <v>884</v>
      </c>
      <c r="W805" s="2">
        <v>5.0500000000000003E-2</v>
      </c>
      <c r="X805" s="2">
        <v>0.04</v>
      </c>
      <c r="Y805" s="27">
        <v>805.78368</v>
      </c>
      <c r="Z805" s="1"/>
      <c r="AA805" s="28"/>
      <c r="AB805" s="29">
        <v>8367.5720221666088</v>
      </c>
      <c r="AC805" s="29">
        <v>8367.5720221666088</v>
      </c>
      <c r="AD805" s="29">
        <v>8367.5720221666088</v>
      </c>
      <c r="AE805" s="29">
        <v>7340.4138542702276</v>
      </c>
      <c r="AF805" s="29">
        <v>7340.4138542702276</v>
      </c>
      <c r="AG805" s="29">
        <v>7340.4138542702276</v>
      </c>
      <c r="AH805" s="24">
        <v>7340.4138542702276</v>
      </c>
      <c r="AI805" s="24">
        <v>7340.4138542702276</v>
      </c>
      <c r="AJ805" s="24">
        <v>4787.8483723701629</v>
      </c>
      <c r="AK805" s="29">
        <v>5996.2390982817997</v>
      </c>
      <c r="AL805" s="29">
        <v>7340.4138542702276</v>
      </c>
      <c r="AM805" s="29">
        <v>7340.4138542702276</v>
      </c>
      <c r="AN805">
        <v>0</v>
      </c>
      <c r="AO805" s="30">
        <v>2.73</v>
      </c>
      <c r="AP805">
        <v>2.73</v>
      </c>
      <c r="AQ805">
        <v>16</v>
      </c>
      <c r="AR805" s="29">
        <v>28.349384813198053</v>
      </c>
      <c r="AS805" s="29">
        <v>28.349384813198053</v>
      </c>
      <c r="AT805" s="29">
        <v>28.349384813198053</v>
      </c>
      <c r="AU805" s="29">
        <v>24.869366704172666</v>
      </c>
      <c r="AV805" s="29">
        <v>24.869366704172666</v>
      </c>
      <c r="AW805" s="29">
        <v>24.869366704172666</v>
      </c>
      <c r="AX805" s="24">
        <v>24.869366704172666</v>
      </c>
      <c r="AY805" s="24">
        <v>24.869366704172666</v>
      </c>
      <c r="AZ805" s="24">
        <v>16.221259354086875</v>
      </c>
      <c r="BA805" s="29">
        <v>20.315294469986426</v>
      </c>
      <c r="BB805" s="29">
        <v>24.869366704172666</v>
      </c>
      <c r="BC805" s="29">
        <v>24.869366704172666</v>
      </c>
      <c r="BD805" s="1">
        <f t="shared" si="36"/>
        <v>108.30413010728063</v>
      </c>
      <c r="BE805" s="28">
        <f t="shared" si="37"/>
        <v>87269.700517043384</v>
      </c>
      <c r="BF805" s="28">
        <f t="shared" si="38"/>
        <v>295.67027519287609</v>
      </c>
    </row>
    <row r="806" spans="1:58" x14ac:dyDescent="0.25">
      <c r="A806" s="21" t="s">
        <v>139</v>
      </c>
      <c r="B806" s="22" t="s">
        <v>139</v>
      </c>
      <c r="C806" s="23" t="s">
        <v>440</v>
      </c>
      <c r="D806" s="23" t="s">
        <v>452</v>
      </c>
      <c r="E806" t="s">
        <v>499</v>
      </c>
      <c r="F806" t="s">
        <v>500</v>
      </c>
      <c r="G806" s="23" t="s">
        <v>33</v>
      </c>
      <c r="H806">
        <v>321258</v>
      </c>
      <c r="I806" s="24" t="s">
        <v>621</v>
      </c>
      <c r="J806" s="24">
        <v>10.384390041464489</v>
      </c>
      <c r="K806" s="24">
        <v>10.384390041464489</v>
      </c>
      <c r="L806" s="24">
        <v>10.384390041464489</v>
      </c>
      <c r="M806" s="24">
        <v>9.1096581333965805</v>
      </c>
      <c r="N806" s="24">
        <v>9.1096581333965805</v>
      </c>
      <c r="O806" s="24">
        <v>9.1096581333965805</v>
      </c>
      <c r="P806" s="24">
        <v>9.1096581333965805</v>
      </c>
      <c r="Q806" s="24">
        <v>9.1096581333965805</v>
      </c>
      <c r="R806" s="24">
        <v>5.9418532432552658</v>
      </c>
      <c r="S806" s="25">
        <v>7.4414998058558339</v>
      </c>
      <c r="T806" s="25">
        <v>9.1096581333965805</v>
      </c>
      <c r="U806" s="25">
        <v>9.1096581333965805</v>
      </c>
      <c r="V806" s="26">
        <v>360</v>
      </c>
      <c r="W806" s="2">
        <v>5.0500000000000003E-2</v>
      </c>
      <c r="X806" s="2">
        <v>0.04</v>
      </c>
      <c r="Y806" s="27">
        <v>328.1472</v>
      </c>
      <c r="Z806" s="1"/>
      <c r="AA806" s="28"/>
      <c r="AB806" s="29">
        <v>3407.6085158144556</v>
      </c>
      <c r="AC806" s="29">
        <v>3407.6085158144556</v>
      </c>
      <c r="AD806" s="29">
        <v>3407.6085158144556</v>
      </c>
      <c r="AE806" s="29">
        <v>2989.3088094313143</v>
      </c>
      <c r="AF806" s="29">
        <v>2989.3088094313143</v>
      </c>
      <c r="AG806" s="29">
        <v>2989.3088094313143</v>
      </c>
      <c r="AH806" s="24">
        <v>2989.3088094313143</v>
      </c>
      <c r="AI806" s="24">
        <v>2989.3088094313143</v>
      </c>
      <c r="AJ806" s="24">
        <v>1949.8025045851343</v>
      </c>
      <c r="AK806" s="29">
        <v>2441.9073250921356</v>
      </c>
      <c r="AL806" s="29">
        <v>2989.3088094313143</v>
      </c>
      <c r="AM806" s="29">
        <v>2989.3088094313143</v>
      </c>
      <c r="AN806">
        <v>0</v>
      </c>
      <c r="AO806" s="30">
        <v>1.84</v>
      </c>
      <c r="AP806">
        <v>1.84</v>
      </c>
      <c r="AQ806">
        <v>16</v>
      </c>
      <c r="AR806" s="29">
        <v>19.107277676294661</v>
      </c>
      <c r="AS806" s="29">
        <v>19.107277676294661</v>
      </c>
      <c r="AT806" s="29">
        <v>19.107277676294661</v>
      </c>
      <c r="AU806" s="29">
        <v>16.76177096544971</v>
      </c>
      <c r="AV806" s="29">
        <v>16.76177096544971</v>
      </c>
      <c r="AW806" s="29">
        <v>16.76177096544971</v>
      </c>
      <c r="AX806" s="24">
        <v>16.76177096544971</v>
      </c>
      <c r="AY806" s="24">
        <v>16.76177096544971</v>
      </c>
      <c r="AZ806" s="24">
        <v>10.93300996758969</v>
      </c>
      <c r="BA806" s="29">
        <v>13.692359642774734</v>
      </c>
      <c r="BB806" s="29">
        <v>16.76177096544971</v>
      </c>
      <c r="BC806" s="29">
        <v>16.76177096544971</v>
      </c>
      <c r="BD806" s="1">
        <f t="shared" si="36"/>
        <v>108.30413010728063</v>
      </c>
      <c r="BE806" s="28">
        <f t="shared" si="37"/>
        <v>35539.697043139837</v>
      </c>
      <c r="BF806" s="28">
        <f t="shared" si="38"/>
        <v>199.27959939739637</v>
      </c>
    </row>
    <row r="807" spans="1:58" x14ac:dyDescent="0.25">
      <c r="A807" s="21" t="s">
        <v>139</v>
      </c>
      <c r="B807" s="22" t="s">
        <v>139</v>
      </c>
      <c r="C807" s="23" t="s">
        <v>440</v>
      </c>
      <c r="D807" s="23" t="s">
        <v>452</v>
      </c>
      <c r="E807" t="s">
        <v>499</v>
      </c>
      <c r="F807" t="s">
        <v>500</v>
      </c>
      <c r="G807" s="23" t="s">
        <v>44</v>
      </c>
      <c r="H807">
        <v>320306</v>
      </c>
      <c r="I807" s="24" t="s">
        <v>622</v>
      </c>
      <c r="J807" s="24">
        <v>0</v>
      </c>
      <c r="K807" s="24">
        <v>0</v>
      </c>
      <c r="L807" s="24">
        <v>205.60780074575399</v>
      </c>
      <c r="M807" s="24">
        <v>0</v>
      </c>
      <c r="N807" s="24">
        <v>0</v>
      </c>
      <c r="O807" s="24">
        <v>0</v>
      </c>
      <c r="P807" s="24">
        <v>0</v>
      </c>
      <c r="Q807" s="24">
        <v>0</v>
      </c>
      <c r="R807" s="24">
        <v>0</v>
      </c>
      <c r="S807" s="25">
        <v>0</v>
      </c>
      <c r="T807" s="25">
        <v>0</v>
      </c>
      <c r="U807" s="25">
        <v>0</v>
      </c>
      <c r="V807" s="26">
        <v>540</v>
      </c>
      <c r="W807" s="2">
        <v>5.0500000000000003E-2</v>
      </c>
      <c r="X807" s="2">
        <v>0.04</v>
      </c>
      <c r="Y807" s="27">
        <v>492.2208</v>
      </c>
      <c r="Z807" s="1"/>
      <c r="AA807" s="28"/>
      <c r="AB807" s="29">
        <v>0</v>
      </c>
      <c r="AC807" s="29">
        <v>0</v>
      </c>
      <c r="AD807" s="29">
        <v>101204.43616931562</v>
      </c>
      <c r="AE807" s="29">
        <v>0</v>
      </c>
      <c r="AF807" s="29">
        <v>0</v>
      </c>
      <c r="AG807" s="29">
        <v>0</v>
      </c>
      <c r="AH807" s="24">
        <v>0</v>
      </c>
      <c r="AI807" s="24">
        <v>0</v>
      </c>
      <c r="AJ807" s="24">
        <v>0</v>
      </c>
      <c r="AK807" s="29">
        <v>0</v>
      </c>
      <c r="AL807" s="29">
        <v>0</v>
      </c>
      <c r="AM807" s="29">
        <v>0</v>
      </c>
      <c r="AN807">
        <v>0</v>
      </c>
      <c r="AO807" s="30">
        <v>4.0949999999999998</v>
      </c>
      <c r="AP807">
        <v>4.0949999999999998</v>
      </c>
      <c r="AQ807">
        <v>9.0000000000900009</v>
      </c>
      <c r="AR807" s="29">
        <v>0</v>
      </c>
      <c r="AS807" s="29">
        <v>0</v>
      </c>
      <c r="AT807" s="29">
        <v>841.96394405386252</v>
      </c>
      <c r="AU807" s="29">
        <v>0</v>
      </c>
      <c r="AV807" s="29">
        <v>0</v>
      </c>
      <c r="AW807" s="29">
        <v>0</v>
      </c>
      <c r="AX807" s="24">
        <v>0</v>
      </c>
      <c r="AY807" s="24">
        <v>0</v>
      </c>
      <c r="AZ807" s="24">
        <v>0</v>
      </c>
      <c r="BA807" s="29">
        <v>0</v>
      </c>
      <c r="BB807" s="29">
        <v>0</v>
      </c>
      <c r="BC807" s="29">
        <v>0</v>
      </c>
      <c r="BD807" s="1">
        <f t="shared" si="36"/>
        <v>205.60780074575399</v>
      </c>
      <c r="BE807" s="28">
        <f t="shared" si="37"/>
        <v>101204.43616931562</v>
      </c>
      <c r="BF807" s="28">
        <f t="shared" si="38"/>
        <v>841.96394405386252</v>
      </c>
    </row>
    <row r="808" spans="1:58" x14ac:dyDescent="0.25">
      <c r="A808" s="21" t="s">
        <v>139</v>
      </c>
      <c r="B808" s="22" t="s">
        <v>139</v>
      </c>
      <c r="C808" s="23" t="s">
        <v>440</v>
      </c>
      <c r="D808" s="23" t="s">
        <v>452</v>
      </c>
      <c r="E808" t="s">
        <v>499</v>
      </c>
      <c r="F808" t="s">
        <v>500</v>
      </c>
      <c r="G808" s="23" t="s">
        <v>44</v>
      </c>
      <c r="H808">
        <v>320305</v>
      </c>
      <c r="I808" s="24" t="s">
        <v>623</v>
      </c>
      <c r="J808" s="24">
        <v>0</v>
      </c>
      <c r="K808" s="24">
        <v>0</v>
      </c>
      <c r="L808" s="24">
        <v>205.60780074575399</v>
      </c>
      <c r="M808" s="24">
        <v>0</v>
      </c>
      <c r="N808" s="24">
        <v>0</v>
      </c>
      <c r="O808" s="24">
        <v>0</v>
      </c>
      <c r="P808" s="24">
        <v>0</v>
      </c>
      <c r="Q808" s="24">
        <v>0</v>
      </c>
      <c r="R808" s="24">
        <v>0</v>
      </c>
      <c r="S808" s="25">
        <v>0</v>
      </c>
      <c r="T808" s="25">
        <v>0</v>
      </c>
      <c r="U808" s="25">
        <v>0</v>
      </c>
      <c r="V808" s="26">
        <v>540</v>
      </c>
      <c r="W808" s="2">
        <v>5.0500000000000003E-2</v>
      </c>
      <c r="X808" s="2">
        <v>0.04</v>
      </c>
      <c r="Y808" s="27">
        <v>492.2208</v>
      </c>
      <c r="Z808" s="1"/>
      <c r="AA808" s="28"/>
      <c r="AB808" s="29">
        <v>0</v>
      </c>
      <c r="AC808" s="29">
        <v>0</v>
      </c>
      <c r="AD808" s="29">
        <v>101204.43616931562</v>
      </c>
      <c r="AE808" s="29">
        <v>0</v>
      </c>
      <c r="AF808" s="29">
        <v>0</v>
      </c>
      <c r="AG808" s="29">
        <v>0</v>
      </c>
      <c r="AH808" s="24">
        <v>0</v>
      </c>
      <c r="AI808" s="24">
        <v>0</v>
      </c>
      <c r="AJ808" s="24">
        <v>0</v>
      </c>
      <c r="AK808" s="29">
        <v>0</v>
      </c>
      <c r="AL808" s="29">
        <v>0</v>
      </c>
      <c r="AM808" s="29">
        <v>0</v>
      </c>
      <c r="AN808">
        <v>0</v>
      </c>
      <c r="AO808" s="30">
        <v>4.0949999999999998</v>
      </c>
      <c r="AP808">
        <v>4.0949999999999998</v>
      </c>
      <c r="AQ808">
        <v>9.0000000009000001</v>
      </c>
      <c r="AR808" s="29">
        <v>0</v>
      </c>
      <c r="AS808" s="29">
        <v>0</v>
      </c>
      <c r="AT808" s="29">
        <v>841.96394405386252</v>
      </c>
      <c r="AU808" s="29">
        <v>0</v>
      </c>
      <c r="AV808" s="29">
        <v>0</v>
      </c>
      <c r="AW808" s="29">
        <v>0</v>
      </c>
      <c r="AX808" s="24">
        <v>0</v>
      </c>
      <c r="AY808" s="24">
        <v>0</v>
      </c>
      <c r="AZ808" s="24">
        <v>0</v>
      </c>
      <c r="BA808" s="29">
        <v>0</v>
      </c>
      <c r="BB808" s="29">
        <v>0</v>
      </c>
      <c r="BC808" s="29">
        <v>0</v>
      </c>
      <c r="BD808" s="1">
        <f t="shared" si="36"/>
        <v>205.60780074575399</v>
      </c>
      <c r="BE808" s="28">
        <f t="shared" si="37"/>
        <v>101204.43616931562</v>
      </c>
      <c r="BF808" s="28">
        <f t="shared" si="38"/>
        <v>841.96394405386252</v>
      </c>
    </row>
    <row r="809" spans="1:58" x14ac:dyDescent="0.25">
      <c r="A809" s="21" t="s">
        <v>139</v>
      </c>
      <c r="B809" s="22" t="s">
        <v>139</v>
      </c>
      <c r="C809" s="23" t="s">
        <v>440</v>
      </c>
      <c r="D809" s="23" t="s">
        <v>452</v>
      </c>
      <c r="E809" t="s">
        <v>499</v>
      </c>
      <c r="F809" t="s">
        <v>500</v>
      </c>
      <c r="G809" s="23" t="s">
        <v>44</v>
      </c>
      <c r="H809">
        <v>321028</v>
      </c>
      <c r="I809" s="24" t="s">
        <v>624</v>
      </c>
      <c r="J809" s="24">
        <v>0</v>
      </c>
      <c r="K809" s="24">
        <v>0</v>
      </c>
      <c r="L809" s="24">
        <v>0</v>
      </c>
      <c r="M809" s="24">
        <v>0</v>
      </c>
      <c r="N809" s="24">
        <v>0</v>
      </c>
      <c r="O809" s="24">
        <v>81.165821496833644</v>
      </c>
      <c r="P809" s="24">
        <v>0</v>
      </c>
      <c r="Q809" s="24">
        <v>0</v>
      </c>
      <c r="R809" s="24">
        <v>0</v>
      </c>
      <c r="S809" s="25">
        <v>0</v>
      </c>
      <c r="T809" s="25">
        <v>0</v>
      </c>
      <c r="U809" s="25">
        <v>0</v>
      </c>
      <c r="V809" s="26">
        <v>1008</v>
      </c>
      <c r="W809" s="2">
        <v>5.0500000000000003E-2</v>
      </c>
      <c r="X809" s="2">
        <v>0.04</v>
      </c>
      <c r="Y809" s="27">
        <v>918.81215999999995</v>
      </c>
      <c r="Z809" s="1"/>
      <c r="AA809" s="28"/>
      <c r="AB809" s="29">
        <v>0</v>
      </c>
      <c r="AC809" s="29">
        <v>0</v>
      </c>
      <c r="AD809" s="29">
        <v>0</v>
      </c>
      <c r="AE809" s="29">
        <v>0</v>
      </c>
      <c r="AF809" s="29">
        <v>0</v>
      </c>
      <c r="AG809" s="29">
        <v>74576.143767680143</v>
      </c>
      <c r="AH809" s="24">
        <v>0</v>
      </c>
      <c r="AI809" s="24">
        <v>0</v>
      </c>
      <c r="AJ809" s="24">
        <v>0</v>
      </c>
      <c r="AK809" s="29">
        <v>0</v>
      </c>
      <c r="AL809" s="29">
        <v>0</v>
      </c>
      <c r="AM809" s="29">
        <v>0</v>
      </c>
      <c r="AN809">
        <v>0</v>
      </c>
      <c r="AO809" s="30">
        <v>2.92</v>
      </c>
      <c r="AP809">
        <v>2.92</v>
      </c>
      <c r="AQ809">
        <v>64</v>
      </c>
      <c r="AR809" s="29">
        <v>0</v>
      </c>
      <c r="AS809" s="29">
        <v>0</v>
      </c>
      <c r="AT809" s="29">
        <v>0</v>
      </c>
      <c r="AU809" s="29">
        <v>0</v>
      </c>
      <c r="AV809" s="29">
        <v>0</v>
      </c>
      <c r="AW809" s="29">
        <v>237.00419877075424</v>
      </c>
      <c r="AX809" s="24">
        <v>0</v>
      </c>
      <c r="AY809" s="24">
        <v>0</v>
      </c>
      <c r="AZ809" s="24">
        <v>0</v>
      </c>
      <c r="BA809" s="29">
        <v>0</v>
      </c>
      <c r="BB809" s="29">
        <v>0</v>
      </c>
      <c r="BC809" s="29">
        <v>0</v>
      </c>
      <c r="BD809" s="1">
        <f t="shared" si="36"/>
        <v>81.165821496833644</v>
      </c>
      <c r="BE809" s="28">
        <f t="shared" si="37"/>
        <v>74576.143767680143</v>
      </c>
      <c r="BF809" s="28">
        <f t="shared" si="38"/>
        <v>237.00419877075424</v>
      </c>
    </row>
    <row r="810" spans="1:58" x14ac:dyDescent="0.25">
      <c r="A810" s="21" t="s">
        <v>139</v>
      </c>
      <c r="B810" s="22" t="s">
        <v>139</v>
      </c>
      <c r="C810" s="23" t="s">
        <v>440</v>
      </c>
      <c r="D810" s="23" t="s">
        <v>452</v>
      </c>
      <c r="E810" t="s">
        <v>499</v>
      </c>
      <c r="F810" t="s">
        <v>500</v>
      </c>
      <c r="G810" s="23" t="s">
        <v>44</v>
      </c>
      <c r="H810">
        <v>321030</v>
      </c>
      <c r="I810" s="24" t="s">
        <v>625</v>
      </c>
      <c r="J810" s="24">
        <v>0</v>
      </c>
      <c r="K810" s="24">
        <v>0</v>
      </c>
      <c r="L810" s="24">
        <v>0</v>
      </c>
      <c r="M810" s="24">
        <v>0</v>
      </c>
      <c r="N810" s="24">
        <v>0</v>
      </c>
      <c r="O810" s="24">
        <v>81.165821496833644</v>
      </c>
      <c r="P810" s="24">
        <v>0</v>
      </c>
      <c r="Q810" s="24">
        <v>0</v>
      </c>
      <c r="R810" s="24">
        <v>0</v>
      </c>
      <c r="S810" s="25">
        <v>0</v>
      </c>
      <c r="T810" s="25">
        <v>0</v>
      </c>
      <c r="U810" s="25">
        <v>0</v>
      </c>
      <c r="V810" s="26">
        <v>1008</v>
      </c>
      <c r="W810" s="2">
        <v>5.0500000000000003E-2</v>
      </c>
      <c r="X810" s="2">
        <v>0.04</v>
      </c>
      <c r="Y810" s="27">
        <v>918.81215999999995</v>
      </c>
      <c r="Z810" s="1"/>
      <c r="AA810" s="28"/>
      <c r="AB810" s="29">
        <v>0</v>
      </c>
      <c r="AC810" s="29">
        <v>0</v>
      </c>
      <c r="AD810" s="29">
        <v>0</v>
      </c>
      <c r="AE810" s="29">
        <v>0</v>
      </c>
      <c r="AF810" s="29">
        <v>0</v>
      </c>
      <c r="AG810" s="29">
        <v>74576.143767680143</v>
      </c>
      <c r="AH810" s="24">
        <v>0</v>
      </c>
      <c r="AI810" s="24">
        <v>0</v>
      </c>
      <c r="AJ810" s="24">
        <v>0</v>
      </c>
      <c r="AK810" s="29">
        <v>0</v>
      </c>
      <c r="AL810" s="29">
        <v>0</v>
      </c>
      <c r="AM810" s="29">
        <v>0</v>
      </c>
      <c r="AN810">
        <v>0</v>
      </c>
      <c r="AO810" s="30">
        <v>2.92</v>
      </c>
      <c r="AP810">
        <v>2.92</v>
      </c>
      <c r="AQ810">
        <v>64</v>
      </c>
      <c r="AR810" s="29">
        <v>0</v>
      </c>
      <c r="AS810" s="29">
        <v>0</v>
      </c>
      <c r="AT810" s="29">
        <v>0</v>
      </c>
      <c r="AU810" s="29">
        <v>0</v>
      </c>
      <c r="AV810" s="29">
        <v>0</v>
      </c>
      <c r="AW810" s="29">
        <v>237.00419877075424</v>
      </c>
      <c r="AX810" s="24">
        <v>0</v>
      </c>
      <c r="AY810" s="24">
        <v>0</v>
      </c>
      <c r="AZ810" s="24">
        <v>0</v>
      </c>
      <c r="BA810" s="29">
        <v>0</v>
      </c>
      <c r="BB810" s="29">
        <v>0</v>
      </c>
      <c r="BC810" s="29">
        <v>0</v>
      </c>
      <c r="BD810" s="1">
        <f t="shared" si="36"/>
        <v>81.165821496833644</v>
      </c>
      <c r="BE810" s="28">
        <f t="shared" si="37"/>
        <v>74576.143767680143</v>
      </c>
      <c r="BF810" s="28">
        <f t="shared" si="38"/>
        <v>237.00419877075424</v>
      </c>
    </row>
    <row r="811" spans="1:58" x14ac:dyDescent="0.25">
      <c r="A811" s="21" t="s">
        <v>139</v>
      </c>
      <c r="B811" s="22" t="s">
        <v>139</v>
      </c>
      <c r="C811" s="23" t="s">
        <v>440</v>
      </c>
      <c r="D811" s="23" t="s">
        <v>452</v>
      </c>
      <c r="E811" t="s">
        <v>499</v>
      </c>
      <c r="F811" t="s">
        <v>500</v>
      </c>
      <c r="G811" s="23" t="s">
        <v>44</v>
      </c>
      <c r="H811">
        <v>321029</v>
      </c>
      <c r="I811" s="24" t="s">
        <v>626</v>
      </c>
      <c r="J811" s="24">
        <v>0</v>
      </c>
      <c r="K811" s="24">
        <v>0</v>
      </c>
      <c r="L811" s="24">
        <v>0</v>
      </c>
      <c r="M811" s="24">
        <v>0</v>
      </c>
      <c r="N811" s="24">
        <v>0</v>
      </c>
      <c r="O811" s="24">
        <v>81.165821496833644</v>
      </c>
      <c r="P811" s="24">
        <v>0</v>
      </c>
      <c r="Q811" s="24">
        <v>0</v>
      </c>
      <c r="R811" s="24">
        <v>0</v>
      </c>
      <c r="S811" s="25">
        <v>0</v>
      </c>
      <c r="T811" s="25">
        <v>0</v>
      </c>
      <c r="U811" s="25">
        <v>0</v>
      </c>
      <c r="V811" s="26">
        <v>1008</v>
      </c>
      <c r="W811" s="2">
        <v>5.0500000000000003E-2</v>
      </c>
      <c r="X811" s="2">
        <v>0.04</v>
      </c>
      <c r="Y811" s="27">
        <v>918.81215999999995</v>
      </c>
      <c r="Z811" s="1"/>
      <c r="AA811" s="28"/>
      <c r="AB811" s="29">
        <v>0</v>
      </c>
      <c r="AC811" s="29">
        <v>0</v>
      </c>
      <c r="AD811" s="29">
        <v>0</v>
      </c>
      <c r="AE811" s="29">
        <v>0</v>
      </c>
      <c r="AF811" s="29">
        <v>0</v>
      </c>
      <c r="AG811" s="29">
        <v>74576.143767680143</v>
      </c>
      <c r="AH811" s="24">
        <v>0</v>
      </c>
      <c r="AI811" s="24">
        <v>0</v>
      </c>
      <c r="AJ811" s="24">
        <v>0</v>
      </c>
      <c r="AK811" s="29">
        <v>0</v>
      </c>
      <c r="AL811" s="29">
        <v>0</v>
      </c>
      <c r="AM811" s="29">
        <v>0</v>
      </c>
      <c r="AN811">
        <v>0</v>
      </c>
      <c r="AO811" s="30">
        <v>2.92</v>
      </c>
      <c r="AP811">
        <v>2.92</v>
      </c>
      <c r="AQ811">
        <v>64</v>
      </c>
      <c r="AR811" s="29">
        <v>0</v>
      </c>
      <c r="AS811" s="29">
        <v>0</v>
      </c>
      <c r="AT811" s="29">
        <v>0</v>
      </c>
      <c r="AU811" s="29">
        <v>0</v>
      </c>
      <c r="AV811" s="29">
        <v>0</v>
      </c>
      <c r="AW811" s="29">
        <v>237.00419877075424</v>
      </c>
      <c r="AX811" s="24">
        <v>0</v>
      </c>
      <c r="AY811" s="24">
        <v>0</v>
      </c>
      <c r="AZ811" s="24">
        <v>0</v>
      </c>
      <c r="BA811" s="29">
        <v>0</v>
      </c>
      <c r="BB811" s="29">
        <v>0</v>
      </c>
      <c r="BC811" s="29">
        <v>0</v>
      </c>
      <c r="BD811" s="1">
        <f t="shared" si="36"/>
        <v>81.165821496833644</v>
      </c>
      <c r="BE811" s="28">
        <f t="shared" si="37"/>
        <v>74576.143767680143</v>
      </c>
      <c r="BF811" s="28">
        <f t="shared" si="38"/>
        <v>237.00419877075424</v>
      </c>
    </row>
    <row r="812" spans="1:58" x14ac:dyDescent="0.25">
      <c r="A812" s="21" t="s">
        <v>139</v>
      </c>
      <c r="B812" s="22" t="s">
        <v>139</v>
      </c>
      <c r="C812" s="23" t="s">
        <v>440</v>
      </c>
      <c r="D812" s="23" t="s">
        <v>452</v>
      </c>
      <c r="E812" t="s">
        <v>499</v>
      </c>
      <c r="F812" t="s">
        <v>500</v>
      </c>
      <c r="G812" s="23" t="s">
        <v>44</v>
      </c>
      <c r="H812">
        <v>320839</v>
      </c>
      <c r="I812" s="24" t="s">
        <v>627</v>
      </c>
      <c r="J812" s="24">
        <v>0</v>
      </c>
      <c r="K812" s="24">
        <v>0</v>
      </c>
      <c r="L812" s="24">
        <v>0</v>
      </c>
      <c r="M812" s="24">
        <v>0</v>
      </c>
      <c r="N812" s="24">
        <v>0</v>
      </c>
      <c r="O812" s="24">
        <v>54.11054766455576</v>
      </c>
      <c r="P812" s="24">
        <v>0</v>
      </c>
      <c r="Q812" s="24">
        <v>0</v>
      </c>
      <c r="R812" s="24">
        <v>0</v>
      </c>
      <c r="S812" s="25">
        <v>0</v>
      </c>
      <c r="T812" s="25">
        <v>0</v>
      </c>
      <c r="U812" s="25">
        <v>0</v>
      </c>
      <c r="V812" s="26">
        <v>790.44</v>
      </c>
      <c r="W812" s="2">
        <v>5.0500000000000003E-2</v>
      </c>
      <c r="X812" s="2">
        <v>0.04</v>
      </c>
      <c r="Y812" s="27">
        <v>720.50186880000001</v>
      </c>
      <c r="Z812" s="1"/>
      <c r="AA812" s="28"/>
      <c r="AB812" s="29">
        <v>0</v>
      </c>
      <c r="AC812" s="29">
        <v>0</v>
      </c>
      <c r="AD812" s="29">
        <v>0</v>
      </c>
      <c r="AE812" s="29">
        <v>0</v>
      </c>
      <c r="AF812" s="29">
        <v>0</v>
      </c>
      <c r="AG812" s="29">
        <v>38986.750714103902</v>
      </c>
      <c r="AH812" s="24">
        <v>0</v>
      </c>
      <c r="AI812" s="24">
        <v>0</v>
      </c>
      <c r="AJ812" s="24">
        <v>0</v>
      </c>
      <c r="AK812" s="29">
        <v>0</v>
      </c>
      <c r="AL812" s="29">
        <v>0</v>
      </c>
      <c r="AM812" s="29">
        <v>0</v>
      </c>
      <c r="AN812">
        <v>0</v>
      </c>
      <c r="AO812" s="30">
        <v>1.5569999999999999</v>
      </c>
      <c r="AP812">
        <v>1.5569999999999999</v>
      </c>
      <c r="AQ812">
        <v>144.0000000576</v>
      </c>
      <c r="AR812" s="29">
        <v>0</v>
      </c>
      <c r="AS812" s="29">
        <v>0</v>
      </c>
      <c r="AT812" s="29">
        <v>0</v>
      </c>
      <c r="AU812" s="29">
        <v>0</v>
      </c>
      <c r="AV812" s="29">
        <v>0</v>
      </c>
      <c r="AW812" s="29">
        <v>84.25012271371331</v>
      </c>
      <c r="AX812" s="24">
        <v>0</v>
      </c>
      <c r="AY812" s="24">
        <v>0</v>
      </c>
      <c r="AZ812" s="24">
        <v>0</v>
      </c>
      <c r="BA812" s="29">
        <v>0</v>
      </c>
      <c r="BB812" s="29">
        <v>0</v>
      </c>
      <c r="BC812" s="29">
        <v>0</v>
      </c>
      <c r="BD812" s="1">
        <f t="shared" si="36"/>
        <v>54.11054766455576</v>
      </c>
      <c r="BE812" s="28">
        <f t="shared" si="37"/>
        <v>38986.750714103902</v>
      </c>
      <c r="BF812" s="28">
        <f t="shared" si="38"/>
        <v>84.25012271371331</v>
      </c>
    </row>
    <row r="813" spans="1:58" x14ac:dyDescent="0.25">
      <c r="A813" s="21" t="s">
        <v>139</v>
      </c>
      <c r="B813" s="22" t="s">
        <v>139</v>
      </c>
      <c r="C813" s="23" t="s">
        <v>440</v>
      </c>
      <c r="D813" s="23" t="s">
        <v>452</v>
      </c>
      <c r="E813" t="s">
        <v>499</v>
      </c>
      <c r="F813" t="s">
        <v>500</v>
      </c>
      <c r="G813" s="23" t="s">
        <v>44</v>
      </c>
      <c r="H813">
        <v>320838</v>
      </c>
      <c r="I813" s="24" t="s">
        <v>628</v>
      </c>
      <c r="J813" s="24">
        <v>0</v>
      </c>
      <c r="K813" s="24">
        <v>0</v>
      </c>
      <c r="L813" s="24">
        <v>0</v>
      </c>
      <c r="M813" s="24">
        <v>0</v>
      </c>
      <c r="N813" s="24">
        <v>0</v>
      </c>
      <c r="O813" s="24">
        <v>54.11054766455576</v>
      </c>
      <c r="P813" s="24">
        <v>0</v>
      </c>
      <c r="Q813" s="24">
        <v>0</v>
      </c>
      <c r="R813" s="24">
        <v>0</v>
      </c>
      <c r="S813" s="25">
        <v>0</v>
      </c>
      <c r="T813" s="25">
        <v>0</v>
      </c>
      <c r="U813" s="25">
        <v>0</v>
      </c>
      <c r="V813" s="26">
        <v>790.44</v>
      </c>
      <c r="W813" s="2">
        <v>5.0500000000000003E-2</v>
      </c>
      <c r="X813" s="2">
        <v>0.04</v>
      </c>
      <c r="Y813" s="27">
        <v>720.50186880000001</v>
      </c>
      <c r="Z813" s="1"/>
      <c r="AA813" s="28"/>
      <c r="AB813" s="29">
        <v>0</v>
      </c>
      <c r="AC813" s="29">
        <v>0</v>
      </c>
      <c r="AD813" s="29">
        <v>0</v>
      </c>
      <c r="AE813" s="29">
        <v>0</v>
      </c>
      <c r="AF813" s="29">
        <v>0</v>
      </c>
      <c r="AG813" s="29">
        <v>38986.750714103902</v>
      </c>
      <c r="AH813" s="24">
        <v>0</v>
      </c>
      <c r="AI813" s="24">
        <v>0</v>
      </c>
      <c r="AJ813" s="24">
        <v>0</v>
      </c>
      <c r="AK813" s="29">
        <v>0</v>
      </c>
      <c r="AL813" s="29">
        <v>0</v>
      </c>
      <c r="AM813" s="29">
        <v>0</v>
      </c>
      <c r="AN813">
        <v>0</v>
      </c>
      <c r="AO813" s="30">
        <v>1.5569999999999999</v>
      </c>
      <c r="AP813">
        <v>1.5569999999999999</v>
      </c>
      <c r="AQ813">
        <v>144.0000000576</v>
      </c>
      <c r="AR813" s="29">
        <v>0</v>
      </c>
      <c r="AS813" s="29">
        <v>0</v>
      </c>
      <c r="AT813" s="29">
        <v>0</v>
      </c>
      <c r="AU813" s="29">
        <v>0</v>
      </c>
      <c r="AV813" s="29">
        <v>0</v>
      </c>
      <c r="AW813" s="29">
        <v>84.25012271371331</v>
      </c>
      <c r="AX813" s="24">
        <v>0</v>
      </c>
      <c r="AY813" s="24">
        <v>0</v>
      </c>
      <c r="AZ813" s="24">
        <v>0</v>
      </c>
      <c r="BA813" s="29">
        <v>0</v>
      </c>
      <c r="BB813" s="29">
        <v>0</v>
      </c>
      <c r="BC813" s="29">
        <v>0</v>
      </c>
      <c r="BD813" s="1">
        <f t="shared" si="36"/>
        <v>54.11054766455576</v>
      </c>
      <c r="BE813" s="28">
        <f t="shared" si="37"/>
        <v>38986.750714103902</v>
      </c>
      <c r="BF813" s="28">
        <f t="shared" si="38"/>
        <v>84.25012271371331</v>
      </c>
    </row>
    <row r="814" spans="1:58" x14ac:dyDescent="0.25">
      <c r="A814" s="21" t="s">
        <v>139</v>
      </c>
      <c r="B814" s="22" t="s">
        <v>139</v>
      </c>
      <c r="C814" s="23" t="s">
        <v>440</v>
      </c>
      <c r="D814" s="23" t="s">
        <v>452</v>
      </c>
      <c r="E814" t="s">
        <v>499</v>
      </c>
      <c r="F814" t="s">
        <v>500</v>
      </c>
      <c r="G814" s="23" t="s">
        <v>116</v>
      </c>
      <c r="H814">
        <v>320379</v>
      </c>
      <c r="I814" s="24" t="s">
        <v>630</v>
      </c>
      <c r="J814" s="24">
        <v>0</v>
      </c>
      <c r="K814" s="24">
        <v>0</v>
      </c>
      <c r="L814" s="24">
        <v>207.68780082928978</v>
      </c>
      <c r="M814" s="24">
        <v>0</v>
      </c>
      <c r="N814" s="24">
        <v>0</v>
      </c>
      <c r="O814" s="24">
        <v>0</v>
      </c>
      <c r="P814" s="24">
        <v>0</v>
      </c>
      <c r="Q814" s="24">
        <v>0</v>
      </c>
      <c r="R814" s="24">
        <v>178.25559729765797</v>
      </c>
      <c r="S814" s="25">
        <v>0</v>
      </c>
      <c r="T814" s="25">
        <v>0</v>
      </c>
      <c r="U814" s="25">
        <v>0</v>
      </c>
      <c r="V814" s="26">
        <v>555.27</v>
      </c>
      <c r="W814" s="2">
        <v>5.0500000000000003E-2</v>
      </c>
      <c r="X814" s="2">
        <v>0.04</v>
      </c>
      <c r="Y814" s="27">
        <v>506.13971040000001</v>
      </c>
      <c r="Z814" s="1"/>
      <c r="AA814" s="28"/>
      <c r="AB814" s="29">
        <v>0</v>
      </c>
      <c r="AC814" s="29">
        <v>0</v>
      </c>
      <c r="AD814" s="29">
        <v>105119.04336534961</v>
      </c>
      <c r="AE814" s="29">
        <v>0</v>
      </c>
      <c r="AF814" s="29">
        <v>0</v>
      </c>
      <c r="AG814" s="29">
        <v>0</v>
      </c>
      <c r="AH814" s="24">
        <v>0</v>
      </c>
      <c r="AI814" s="24">
        <v>0</v>
      </c>
      <c r="AJ814" s="24">
        <v>90222.236393415631</v>
      </c>
      <c r="AK814" s="29">
        <v>0</v>
      </c>
      <c r="AL814" s="29">
        <v>0</v>
      </c>
      <c r="AM814" s="29">
        <v>0</v>
      </c>
      <c r="AN814">
        <v>0</v>
      </c>
      <c r="AO814" s="30">
        <v>2.125</v>
      </c>
      <c r="AP814">
        <v>2.125</v>
      </c>
      <c r="AQ814">
        <v>6</v>
      </c>
      <c r="AR814" s="29">
        <v>0</v>
      </c>
      <c r="AS814" s="29">
        <v>0</v>
      </c>
      <c r="AT814" s="29">
        <v>441.33657676224078</v>
      </c>
      <c r="AU814" s="29">
        <v>0</v>
      </c>
      <c r="AV814" s="29">
        <v>0</v>
      </c>
      <c r="AW814" s="29">
        <v>0</v>
      </c>
      <c r="AX814" s="24">
        <v>0</v>
      </c>
      <c r="AY814" s="24">
        <v>0</v>
      </c>
      <c r="AZ814" s="24">
        <v>378.79314425752318</v>
      </c>
      <c r="BA814" s="29">
        <v>0</v>
      </c>
      <c r="BB814" s="29">
        <v>0</v>
      </c>
      <c r="BC814" s="29">
        <v>0</v>
      </c>
      <c r="BD814" s="1">
        <f t="shared" si="36"/>
        <v>385.94339812694773</v>
      </c>
      <c r="BE814" s="28">
        <f t="shared" si="37"/>
        <v>195341.27975876525</v>
      </c>
      <c r="BF814" s="28">
        <f t="shared" si="38"/>
        <v>820.12972101976402</v>
      </c>
    </row>
    <row r="815" spans="1:58" x14ac:dyDescent="0.25">
      <c r="A815" s="21" t="s">
        <v>139</v>
      </c>
      <c r="B815" s="22" t="s">
        <v>139</v>
      </c>
      <c r="C815" s="23" t="s">
        <v>440</v>
      </c>
      <c r="D815" s="23" t="s">
        <v>452</v>
      </c>
      <c r="E815" t="s">
        <v>499</v>
      </c>
      <c r="F815" t="s">
        <v>500</v>
      </c>
      <c r="G815" s="23" t="s">
        <v>116</v>
      </c>
      <c r="H815">
        <v>319276</v>
      </c>
      <c r="I815" s="24" t="s">
        <v>631</v>
      </c>
      <c r="J815" s="24">
        <v>0</v>
      </c>
      <c r="K815" s="24">
        <v>0</v>
      </c>
      <c r="L815" s="24">
        <v>207.68780082928978</v>
      </c>
      <c r="M815" s="24">
        <v>0</v>
      </c>
      <c r="N815" s="24">
        <v>0</v>
      </c>
      <c r="O815" s="24">
        <v>0</v>
      </c>
      <c r="P815" s="24">
        <v>0</v>
      </c>
      <c r="Q815" s="24">
        <v>0</v>
      </c>
      <c r="R815" s="24">
        <v>178.25559729765797</v>
      </c>
      <c r="S815" s="25">
        <v>0</v>
      </c>
      <c r="T815" s="25">
        <v>0</v>
      </c>
      <c r="U815" s="25">
        <v>0</v>
      </c>
      <c r="V815" s="26">
        <v>523.78</v>
      </c>
      <c r="W815" s="2">
        <v>5.0500000000000003E-2</v>
      </c>
      <c r="X815" s="2">
        <v>0.04</v>
      </c>
      <c r="Y815" s="27">
        <v>477.43594559999997</v>
      </c>
      <c r="Z815" s="1"/>
      <c r="AA815" s="28"/>
      <c r="AB815" s="29">
        <v>0</v>
      </c>
      <c r="AC815" s="29">
        <v>0</v>
      </c>
      <c r="AD815" s="29">
        <v>99157.621578516424</v>
      </c>
      <c r="AE815" s="29">
        <v>0</v>
      </c>
      <c r="AF815" s="29">
        <v>0</v>
      </c>
      <c r="AG815" s="29">
        <v>0</v>
      </c>
      <c r="AH815" s="24">
        <v>0</v>
      </c>
      <c r="AI815" s="24">
        <v>0</v>
      </c>
      <c r="AJ815" s="24">
        <v>85105.629654300137</v>
      </c>
      <c r="AK815" s="29">
        <v>0</v>
      </c>
      <c r="AL815" s="29">
        <v>0</v>
      </c>
      <c r="AM815" s="29">
        <v>0</v>
      </c>
      <c r="AN815">
        <v>0</v>
      </c>
      <c r="AO815" s="30">
        <v>2.72</v>
      </c>
      <c r="AP815">
        <v>2.72</v>
      </c>
      <c r="AQ815">
        <v>6</v>
      </c>
      <c r="AR815" s="29">
        <v>0</v>
      </c>
      <c r="AS815" s="29">
        <v>0</v>
      </c>
      <c r="AT815" s="29">
        <v>564.91081825566823</v>
      </c>
      <c r="AU815" s="29">
        <v>0</v>
      </c>
      <c r="AV815" s="29">
        <v>0</v>
      </c>
      <c r="AW815" s="29">
        <v>0</v>
      </c>
      <c r="AX815" s="24">
        <v>0</v>
      </c>
      <c r="AY815" s="24">
        <v>0</v>
      </c>
      <c r="AZ815" s="24">
        <v>484.85522464962969</v>
      </c>
      <c r="BA815" s="29">
        <v>0</v>
      </c>
      <c r="BB815" s="29">
        <v>0</v>
      </c>
      <c r="BC815" s="29">
        <v>0</v>
      </c>
      <c r="BD815" s="1">
        <f t="shared" si="36"/>
        <v>385.94339812694773</v>
      </c>
      <c r="BE815" s="28">
        <f t="shared" si="37"/>
        <v>184263.25123281655</v>
      </c>
      <c r="BF815" s="28">
        <f t="shared" si="38"/>
        <v>1049.766042905298</v>
      </c>
    </row>
    <row r="816" spans="1:58" x14ac:dyDescent="0.25">
      <c r="A816" s="21" t="s">
        <v>139</v>
      </c>
      <c r="B816" s="22" t="s">
        <v>139</v>
      </c>
      <c r="C816" s="23" t="s">
        <v>440</v>
      </c>
      <c r="D816" s="23" t="s">
        <v>452</v>
      </c>
      <c r="E816" t="s">
        <v>499</v>
      </c>
      <c r="F816" t="s">
        <v>500</v>
      </c>
      <c r="G816" s="23" t="s">
        <v>23</v>
      </c>
      <c r="H816">
        <v>320551</v>
      </c>
      <c r="I816" s="24" t="s">
        <v>632</v>
      </c>
      <c r="J816" s="24">
        <v>0</v>
      </c>
      <c r="K816" s="24">
        <v>310.32951800400656</v>
      </c>
      <c r="L816" s="24">
        <v>0</v>
      </c>
      <c r="M816" s="24">
        <v>0</v>
      </c>
      <c r="N816" s="24">
        <v>0</v>
      </c>
      <c r="O816" s="24">
        <v>0</v>
      </c>
      <c r="P816" s="24">
        <v>0</v>
      </c>
      <c r="Q816" s="24">
        <v>0</v>
      </c>
      <c r="R816" s="24">
        <v>0</v>
      </c>
      <c r="S816" s="25">
        <v>222.3835043519293</v>
      </c>
      <c r="T816" s="25">
        <v>0</v>
      </c>
      <c r="U816" s="25">
        <v>0</v>
      </c>
      <c r="V816" s="26">
        <v>460</v>
      </c>
      <c r="W816" s="2">
        <v>5.0500000000000003E-2</v>
      </c>
      <c r="X816" s="2">
        <v>0.04</v>
      </c>
      <c r="Y816" s="27">
        <v>419.29919999999998</v>
      </c>
      <c r="Z816" s="1"/>
      <c r="AA816" s="28"/>
      <c r="AB816" s="29">
        <v>0</v>
      </c>
      <c r="AC816" s="29">
        <v>130120.91863546554</v>
      </c>
      <c r="AD816" s="29">
        <v>0</v>
      </c>
      <c r="AE816" s="29">
        <v>0</v>
      </c>
      <c r="AF816" s="29">
        <v>0</v>
      </c>
      <c r="AG816" s="29">
        <v>0</v>
      </c>
      <c r="AH816" s="24">
        <v>0</v>
      </c>
      <c r="AI816" s="24">
        <v>0</v>
      </c>
      <c r="AJ816" s="24">
        <v>0</v>
      </c>
      <c r="AK816" s="29">
        <v>93245.225467960467</v>
      </c>
      <c r="AL816" s="29">
        <v>0</v>
      </c>
      <c r="AM816" s="29">
        <v>0</v>
      </c>
      <c r="AN816">
        <v>0</v>
      </c>
      <c r="AO816" s="30">
        <v>16</v>
      </c>
      <c r="AP816">
        <v>7.2</v>
      </c>
      <c r="AQ816">
        <v>16</v>
      </c>
      <c r="AR816" s="29">
        <v>0</v>
      </c>
      <c r="AS816" s="29">
        <v>4965.2722880641049</v>
      </c>
      <c r="AT816" s="29">
        <v>0</v>
      </c>
      <c r="AU816" s="29">
        <v>0</v>
      </c>
      <c r="AV816" s="29">
        <v>0</v>
      </c>
      <c r="AW816" s="29">
        <v>0</v>
      </c>
      <c r="AX816" s="24">
        <v>0</v>
      </c>
      <c r="AY816" s="24">
        <v>0</v>
      </c>
      <c r="AZ816" s="24">
        <v>0</v>
      </c>
      <c r="BA816" s="29">
        <v>3558.1360696308689</v>
      </c>
      <c r="BB816" s="29">
        <v>0</v>
      </c>
      <c r="BC816" s="29">
        <v>0</v>
      </c>
      <c r="BD816" s="1">
        <f t="shared" si="36"/>
        <v>532.71302235593589</v>
      </c>
      <c r="BE816" s="28">
        <f t="shared" si="37"/>
        <v>223366.14410342602</v>
      </c>
      <c r="BF816" s="28">
        <f t="shared" si="38"/>
        <v>8523.4083576949743</v>
      </c>
    </row>
    <row r="817" spans="1:58" x14ac:dyDescent="0.25">
      <c r="A817" s="21" t="s">
        <v>139</v>
      </c>
      <c r="B817" s="22" t="s">
        <v>139</v>
      </c>
      <c r="C817" s="23" t="s">
        <v>440</v>
      </c>
      <c r="D817" s="23" t="s">
        <v>452</v>
      </c>
      <c r="E817" t="s">
        <v>499</v>
      </c>
      <c r="F817" t="s">
        <v>500</v>
      </c>
      <c r="G817" s="23" t="s">
        <v>23</v>
      </c>
      <c r="H817">
        <v>320505</v>
      </c>
      <c r="I817" s="24" t="s">
        <v>633</v>
      </c>
      <c r="J817" s="24">
        <v>0</v>
      </c>
      <c r="K817" s="24">
        <v>310.32951800400656</v>
      </c>
      <c r="L817" s="24">
        <v>0</v>
      </c>
      <c r="M817" s="24">
        <v>0</v>
      </c>
      <c r="N817" s="24">
        <v>0</v>
      </c>
      <c r="O817" s="24">
        <v>0</v>
      </c>
      <c r="P817" s="24">
        <v>0</v>
      </c>
      <c r="Q817" s="24">
        <v>0</v>
      </c>
      <c r="R817" s="24">
        <v>0</v>
      </c>
      <c r="S817" s="25">
        <v>222.3835043519293</v>
      </c>
      <c r="T817" s="25">
        <v>0</v>
      </c>
      <c r="U817" s="25">
        <v>0</v>
      </c>
      <c r="V817" s="26">
        <v>460</v>
      </c>
      <c r="W817" s="2">
        <v>5.0500000000000003E-2</v>
      </c>
      <c r="X817" s="2">
        <v>0.04</v>
      </c>
      <c r="Y817" s="27">
        <v>419.29919999999998</v>
      </c>
      <c r="Z817" s="1"/>
      <c r="AA817" s="28"/>
      <c r="AB817" s="29">
        <v>0</v>
      </c>
      <c r="AC817" s="29">
        <v>130120.91863546554</v>
      </c>
      <c r="AD817" s="29">
        <v>0</v>
      </c>
      <c r="AE817" s="29">
        <v>0</v>
      </c>
      <c r="AF817" s="29">
        <v>0</v>
      </c>
      <c r="AG817" s="29">
        <v>0</v>
      </c>
      <c r="AH817" s="24">
        <v>0</v>
      </c>
      <c r="AI817" s="24">
        <v>0</v>
      </c>
      <c r="AJ817" s="24">
        <v>0</v>
      </c>
      <c r="AK817" s="29">
        <v>93245.225467960467</v>
      </c>
      <c r="AL817" s="29">
        <v>0</v>
      </c>
      <c r="AM817" s="29">
        <v>0</v>
      </c>
      <c r="AN817">
        <v>0</v>
      </c>
      <c r="AO817" s="30">
        <v>16</v>
      </c>
      <c r="AP817">
        <v>7.2</v>
      </c>
      <c r="AQ817">
        <v>16</v>
      </c>
      <c r="AR817" s="29">
        <v>0</v>
      </c>
      <c r="AS817" s="29">
        <v>4965.2722880641049</v>
      </c>
      <c r="AT817" s="29">
        <v>0</v>
      </c>
      <c r="AU817" s="29">
        <v>0</v>
      </c>
      <c r="AV817" s="29">
        <v>0</v>
      </c>
      <c r="AW817" s="29">
        <v>0</v>
      </c>
      <c r="AX817" s="24">
        <v>0</v>
      </c>
      <c r="AY817" s="24">
        <v>0</v>
      </c>
      <c r="AZ817" s="24">
        <v>0</v>
      </c>
      <c r="BA817" s="29">
        <v>3558.1360696308689</v>
      </c>
      <c r="BB817" s="29">
        <v>0</v>
      </c>
      <c r="BC817" s="29">
        <v>0</v>
      </c>
      <c r="BD817" s="1">
        <f t="shared" si="36"/>
        <v>532.71302235593589</v>
      </c>
      <c r="BE817" s="28">
        <f t="shared" si="37"/>
        <v>223366.14410342602</v>
      </c>
      <c r="BF817" s="28">
        <f t="shared" si="38"/>
        <v>8523.4083576949743</v>
      </c>
    </row>
    <row r="818" spans="1:58" x14ac:dyDescent="0.25">
      <c r="A818" s="21" t="s">
        <v>139</v>
      </c>
      <c r="B818" s="22" t="s">
        <v>139</v>
      </c>
      <c r="C818" s="23" t="s">
        <v>440</v>
      </c>
      <c r="D818" s="23" t="s">
        <v>452</v>
      </c>
      <c r="E818" t="s">
        <v>499</v>
      </c>
      <c r="F818" t="s">
        <v>500</v>
      </c>
      <c r="G818" s="23" t="s">
        <v>23</v>
      </c>
      <c r="H818">
        <v>308050</v>
      </c>
      <c r="I818" s="24" t="s">
        <v>533</v>
      </c>
      <c r="J818" s="24">
        <v>0</v>
      </c>
      <c r="K818" s="24">
        <v>310.32951800400656</v>
      </c>
      <c r="L818" s="24">
        <v>0</v>
      </c>
      <c r="M818" s="24">
        <v>0</v>
      </c>
      <c r="N818" s="24">
        <v>0</v>
      </c>
      <c r="O818" s="24">
        <v>0</v>
      </c>
      <c r="P818" s="24">
        <v>0</v>
      </c>
      <c r="Q818" s="24">
        <v>0</v>
      </c>
      <c r="R818" s="24">
        <v>0</v>
      </c>
      <c r="S818" s="25">
        <v>222.3835043519293</v>
      </c>
      <c r="T818" s="25">
        <v>0</v>
      </c>
      <c r="U818" s="25">
        <v>0</v>
      </c>
      <c r="V818" s="26">
        <v>460</v>
      </c>
      <c r="W818" s="2">
        <v>5.0500000000000003E-2</v>
      </c>
      <c r="X818" s="2">
        <v>0.04</v>
      </c>
      <c r="Y818" s="27">
        <v>419.29919999999998</v>
      </c>
      <c r="Z818" s="1"/>
      <c r="AA818" s="28"/>
      <c r="AB818" s="29">
        <v>0</v>
      </c>
      <c r="AC818" s="29">
        <v>130120.91863546554</v>
      </c>
      <c r="AD818" s="29">
        <v>0</v>
      </c>
      <c r="AE818" s="29">
        <v>0</v>
      </c>
      <c r="AF818" s="29">
        <v>0</v>
      </c>
      <c r="AG818" s="29">
        <v>0</v>
      </c>
      <c r="AH818" s="24">
        <v>0</v>
      </c>
      <c r="AI818" s="24">
        <v>0</v>
      </c>
      <c r="AJ818" s="24">
        <v>0</v>
      </c>
      <c r="AK818" s="29">
        <v>93245.225467960467</v>
      </c>
      <c r="AL818" s="29">
        <v>0</v>
      </c>
      <c r="AM818" s="29">
        <v>0</v>
      </c>
      <c r="AN818">
        <v>0</v>
      </c>
      <c r="AO818" s="30">
        <v>16</v>
      </c>
      <c r="AP818">
        <v>7.2</v>
      </c>
      <c r="AQ818">
        <v>16</v>
      </c>
      <c r="AR818" s="29">
        <v>0</v>
      </c>
      <c r="AS818" s="29">
        <v>4965.2722880641049</v>
      </c>
      <c r="AT818" s="29">
        <v>0</v>
      </c>
      <c r="AU818" s="29">
        <v>0</v>
      </c>
      <c r="AV818" s="29">
        <v>0</v>
      </c>
      <c r="AW818" s="29">
        <v>0</v>
      </c>
      <c r="AX818" s="24">
        <v>0</v>
      </c>
      <c r="AY818" s="24">
        <v>0</v>
      </c>
      <c r="AZ818" s="24">
        <v>0</v>
      </c>
      <c r="BA818" s="29">
        <v>3558.1360696308689</v>
      </c>
      <c r="BB818" s="29">
        <v>0</v>
      </c>
      <c r="BC818" s="29">
        <v>0</v>
      </c>
      <c r="BD818" s="1">
        <f t="shared" si="36"/>
        <v>532.71302235593589</v>
      </c>
      <c r="BE818" s="28">
        <f t="shared" si="37"/>
        <v>223366.14410342602</v>
      </c>
      <c r="BF818" s="28">
        <f t="shared" si="38"/>
        <v>8523.4083576949743</v>
      </c>
    </row>
    <row r="819" spans="1:58" x14ac:dyDescent="0.25">
      <c r="A819" s="21" t="s">
        <v>139</v>
      </c>
      <c r="B819" s="22" t="s">
        <v>139</v>
      </c>
      <c r="C819" s="23" t="s">
        <v>440</v>
      </c>
      <c r="D819" s="23" t="s">
        <v>452</v>
      </c>
      <c r="E819" t="s">
        <v>499</v>
      </c>
      <c r="F819" t="s">
        <v>500</v>
      </c>
      <c r="G819" s="23" t="s">
        <v>23</v>
      </c>
      <c r="H819">
        <v>317074</v>
      </c>
      <c r="I819" s="24" t="s">
        <v>340</v>
      </c>
      <c r="J819" s="24">
        <v>0</v>
      </c>
      <c r="K819" s="24">
        <v>310.32951800400656</v>
      </c>
      <c r="L819" s="24">
        <v>0</v>
      </c>
      <c r="M819" s="24">
        <v>0</v>
      </c>
      <c r="N819" s="24">
        <v>0</v>
      </c>
      <c r="O819" s="24">
        <v>0</v>
      </c>
      <c r="P819" s="24">
        <v>0</v>
      </c>
      <c r="Q819" s="24">
        <v>0</v>
      </c>
      <c r="R819" s="24">
        <v>0</v>
      </c>
      <c r="S819" s="25">
        <v>222.3835043519293</v>
      </c>
      <c r="T819" s="25">
        <v>0</v>
      </c>
      <c r="U819" s="25">
        <v>0</v>
      </c>
      <c r="V819" s="26">
        <v>460</v>
      </c>
      <c r="W819" s="2">
        <v>5.0500000000000003E-2</v>
      </c>
      <c r="X819" s="2">
        <v>0.04</v>
      </c>
      <c r="Y819" s="27">
        <v>419.29919999999998</v>
      </c>
      <c r="Z819" s="1"/>
      <c r="AA819" s="28"/>
      <c r="AB819" s="29">
        <v>0</v>
      </c>
      <c r="AC819" s="29">
        <v>130120.91863546554</v>
      </c>
      <c r="AD819" s="29">
        <v>0</v>
      </c>
      <c r="AE819" s="29">
        <v>0</v>
      </c>
      <c r="AF819" s="29">
        <v>0</v>
      </c>
      <c r="AG819" s="29">
        <v>0</v>
      </c>
      <c r="AH819" s="24">
        <v>0</v>
      </c>
      <c r="AI819" s="24">
        <v>0</v>
      </c>
      <c r="AJ819" s="24">
        <v>0</v>
      </c>
      <c r="AK819" s="29">
        <v>93245.225467960467</v>
      </c>
      <c r="AL819" s="29">
        <v>0</v>
      </c>
      <c r="AM819" s="29">
        <v>0</v>
      </c>
      <c r="AN819">
        <v>0</v>
      </c>
      <c r="AO819" s="30">
        <v>16</v>
      </c>
      <c r="AP819">
        <v>7.2</v>
      </c>
      <c r="AQ819">
        <v>16</v>
      </c>
      <c r="AR819" s="29">
        <v>0</v>
      </c>
      <c r="AS819" s="29">
        <v>4965.2722880641049</v>
      </c>
      <c r="AT819" s="29">
        <v>0</v>
      </c>
      <c r="AU819" s="29">
        <v>0</v>
      </c>
      <c r="AV819" s="29">
        <v>0</v>
      </c>
      <c r="AW819" s="29">
        <v>0</v>
      </c>
      <c r="AX819" s="24">
        <v>0</v>
      </c>
      <c r="AY819" s="24">
        <v>0</v>
      </c>
      <c r="AZ819" s="24">
        <v>0</v>
      </c>
      <c r="BA819" s="29">
        <v>3558.1360696308689</v>
      </c>
      <c r="BB819" s="29">
        <v>0</v>
      </c>
      <c r="BC819" s="29">
        <v>0</v>
      </c>
      <c r="BD819" s="1">
        <f t="shared" si="36"/>
        <v>532.71302235593589</v>
      </c>
      <c r="BE819" s="28">
        <f t="shared" si="37"/>
        <v>223366.14410342602</v>
      </c>
      <c r="BF819" s="28">
        <f t="shared" si="38"/>
        <v>8523.4083576949743</v>
      </c>
    </row>
    <row r="820" spans="1:58" x14ac:dyDescent="0.25">
      <c r="A820" s="21" t="s">
        <v>139</v>
      </c>
      <c r="B820" s="22" t="s">
        <v>139</v>
      </c>
      <c r="C820" s="23" t="s">
        <v>440</v>
      </c>
      <c r="D820" s="23" t="s">
        <v>452</v>
      </c>
      <c r="E820" t="s">
        <v>499</v>
      </c>
      <c r="F820" t="s">
        <v>500</v>
      </c>
      <c r="G820" s="23" t="s">
        <v>23</v>
      </c>
      <c r="H820">
        <v>314818</v>
      </c>
      <c r="I820" s="24" t="s">
        <v>72</v>
      </c>
      <c r="J820" s="24">
        <v>0</v>
      </c>
      <c r="K820" s="24">
        <v>310.32951800400656</v>
      </c>
      <c r="L820" s="24">
        <v>0</v>
      </c>
      <c r="M820" s="24">
        <v>0</v>
      </c>
      <c r="N820" s="24">
        <v>0</v>
      </c>
      <c r="O820" s="24">
        <v>0</v>
      </c>
      <c r="P820" s="24">
        <v>0</v>
      </c>
      <c r="Q820" s="24">
        <v>0</v>
      </c>
      <c r="R820" s="24">
        <v>0</v>
      </c>
      <c r="S820" s="25">
        <v>222.3835043519293</v>
      </c>
      <c r="T820" s="25">
        <v>0</v>
      </c>
      <c r="U820" s="25">
        <v>0</v>
      </c>
      <c r="V820" s="26">
        <v>460</v>
      </c>
      <c r="W820" s="2">
        <v>5.0500000000000003E-2</v>
      </c>
      <c r="X820" s="2">
        <v>0.04</v>
      </c>
      <c r="Y820" s="27">
        <v>419.29919999999998</v>
      </c>
      <c r="Z820" s="1"/>
      <c r="AA820" s="28"/>
      <c r="AB820" s="29">
        <v>0</v>
      </c>
      <c r="AC820" s="29">
        <v>130120.91863546554</v>
      </c>
      <c r="AD820" s="29">
        <v>0</v>
      </c>
      <c r="AE820" s="29">
        <v>0</v>
      </c>
      <c r="AF820" s="29">
        <v>0</v>
      </c>
      <c r="AG820" s="29">
        <v>0</v>
      </c>
      <c r="AH820" s="24">
        <v>0</v>
      </c>
      <c r="AI820" s="24">
        <v>0</v>
      </c>
      <c r="AJ820" s="24">
        <v>0</v>
      </c>
      <c r="AK820" s="29">
        <v>93245.225467960467</v>
      </c>
      <c r="AL820" s="29">
        <v>0</v>
      </c>
      <c r="AM820" s="29">
        <v>0</v>
      </c>
      <c r="AN820">
        <v>0</v>
      </c>
      <c r="AO820" s="30">
        <v>16</v>
      </c>
      <c r="AP820">
        <v>7.2</v>
      </c>
      <c r="AQ820">
        <v>16</v>
      </c>
      <c r="AR820" s="29">
        <v>0</v>
      </c>
      <c r="AS820" s="29">
        <v>4965.2722880641049</v>
      </c>
      <c r="AT820" s="29">
        <v>0</v>
      </c>
      <c r="AU820" s="29">
        <v>0</v>
      </c>
      <c r="AV820" s="29">
        <v>0</v>
      </c>
      <c r="AW820" s="29">
        <v>0</v>
      </c>
      <c r="AX820" s="24">
        <v>0</v>
      </c>
      <c r="AY820" s="24">
        <v>0</v>
      </c>
      <c r="AZ820" s="24">
        <v>0</v>
      </c>
      <c r="BA820" s="29">
        <v>3558.1360696308689</v>
      </c>
      <c r="BB820" s="29">
        <v>0</v>
      </c>
      <c r="BC820" s="29">
        <v>0</v>
      </c>
      <c r="BD820" s="1">
        <f t="shared" si="36"/>
        <v>532.71302235593589</v>
      </c>
      <c r="BE820" s="28">
        <f t="shared" si="37"/>
        <v>223366.14410342602</v>
      </c>
      <c r="BF820" s="28">
        <f t="shared" si="38"/>
        <v>8523.4083576949743</v>
      </c>
    </row>
    <row r="821" spans="1:58" x14ac:dyDescent="0.25">
      <c r="A821" s="21" t="s">
        <v>139</v>
      </c>
      <c r="B821" s="22" t="s">
        <v>139</v>
      </c>
      <c r="C821" s="23" t="s">
        <v>440</v>
      </c>
      <c r="D821" s="23" t="s">
        <v>452</v>
      </c>
      <c r="E821" t="s">
        <v>499</v>
      </c>
      <c r="F821" t="s">
        <v>500</v>
      </c>
      <c r="G821" s="23" t="s">
        <v>292</v>
      </c>
      <c r="H821">
        <v>313642</v>
      </c>
      <c r="I821" s="24" t="s">
        <v>311</v>
      </c>
      <c r="J821" s="24">
        <v>5.1401950186438494</v>
      </c>
      <c r="K821" s="24">
        <v>5.1401950186438494</v>
      </c>
      <c r="L821" s="24">
        <v>5.1401950186438494</v>
      </c>
      <c r="M821" s="24">
        <v>4.5092123053796467</v>
      </c>
      <c r="N821" s="24">
        <v>4.5092123053796467</v>
      </c>
      <c r="O821" s="24">
        <v>4.5092123053796467</v>
      </c>
      <c r="P821" s="24">
        <v>4.5092123053796467</v>
      </c>
      <c r="Q821" s="24">
        <v>4.5092123053796467</v>
      </c>
      <c r="R821" s="24">
        <v>2.9411726948370869</v>
      </c>
      <c r="S821" s="25">
        <v>3.6834864715756486</v>
      </c>
      <c r="T821" s="25">
        <v>4.5092123053796467</v>
      </c>
      <c r="U821" s="25">
        <v>4.5092123053796467</v>
      </c>
      <c r="V821" s="26">
        <v>669.6</v>
      </c>
      <c r="W821" s="2">
        <v>5.0500000000000003E-2</v>
      </c>
      <c r="X821" s="2">
        <v>0.04</v>
      </c>
      <c r="Y821" s="27">
        <v>610.353792</v>
      </c>
      <c r="Z821" s="1"/>
      <c r="AA821" s="28"/>
      <c r="AB821" s="29">
        <v>3137.337521248784</v>
      </c>
      <c r="AC821" s="29">
        <v>3137.337521248784</v>
      </c>
      <c r="AD821" s="29">
        <v>3137.337521248784</v>
      </c>
      <c r="AE821" s="29">
        <v>2752.2148295215293</v>
      </c>
      <c r="AF821" s="29">
        <v>2752.2148295215293</v>
      </c>
      <c r="AG821" s="29">
        <v>2752.2148295215293</v>
      </c>
      <c r="AH821" s="24">
        <v>2752.2148295215293</v>
      </c>
      <c r="AI821" s="24">
        <v>2752.2148295215293</v>
      </c>
      <c r="AJ821" s="24">
        <v>1795.1559072206749</v>
      </c>
      <c r="AK821" s="29">
        <v>2248.2299357068973</v>
      </c>
      <c r="AL821" s="29">
        <v>2752.2148295215293</v>
      </c>
      <c r="AM821" s="29">
        <v>2752.2148295215293</v>
      </c>
      <c r="AN821">
        <v>0</v>
      </c>
      <c r="AO821" s="30">
        <v>48.000000076799999</v>
      </c>
      <c r="AP821">
        <v>4.08</v>
      </c>
      <c r="AQ821">
        <v>48.000000076799999</v>
      </c>
      <c r="AR821" s="29">
        <v>246.72936128967174</v>
      </c>
      <c r="AS821" s="29">
        <v>246.72936128967174</v>
      </c>
      <c r="AT821" s="29">
        <v>246.72936128967174</v>
      </c>
      <c r="AU821" s="29">
        <v>216.44219100453054</v>
      </c>
      <c r="AV821" s="29">
        <v>216.44219100453054</v>
      </c>
      <c r="AW821" s="29">
        <v>216.44219100453054</v>
      </c>
      <c r="AX821" s="24">
        <v>216.44219100453054</v>
      </c>
      <c r="AY821" s="24">
        <v>216.44219100453054</v>
      </c>
      <c r="AZ821" s="24">
        <v>141.17628957806224</v>
      </c>
      <c r="BA821" s="29">
        <v>176.8073509185229</v>
      </c>
      <c r="BB821" s="29">
        <v>216.44219100453054</v>
      </c>
      <c r="BC821" s="29">
        <v>216.44219100453054</v>
      </c>
      <c r="BD821" s="1">
        <f t="shared" si="36"/>
        <v>53.609730360001819</v>
      </c>
      <c r="BE821" s="28">
        <f t="shared" si="37"/>
        <v>32720.902213324636</v>
      </c>
      <c r="BF821" s="28">
        <f t="shared" si="38"/>
        <v>2573.2670613973146</v>
      </c>
    </row>
    <row r="822" spans="1:58" x14ac:dyDescent="0.25">
      <c r="A822" s="21" t="s">
        <v>139</v>
      </c>
      <c r="B822" s="22" t="s">
        <v>139</v>
      </c>
      <c r="C822" s="23" t="s">
        <v>440</v>
      </c>
      <c r="D822" s="23" t="s">
        <v>452</v>
      </c>
      <c r="E822" t="s">
        <v>499</v>
      </c>
      <c r="F822" t="s">
        <v>500</v>
      </c>
      <c r="G822" s="23" t="s">
        <v>292</v>
      </c>
      <c r="H822">
        <v>313643</v>
      </c>
      <c r="I822" s="24" t="s">
        <v>312</v>
      </c>
      <c r="J822" s="24">
        <v>5.1401950186438494</v>
      </c>
      <c r="K822" s="24">
        <v>5.1401950186438494</v>
      </c>
      <c r="L822" s="24">
        <v>5.1401950186438494</v>
      </c>
      <c r="M822" s="24">
        <v>4.5092123053796467</v>
      </c>
      <c r="N822" s="24">
        <v>4.5092123053796467</v>
      </c>
      <c r="O822" s="24">
        <v>4.5092123053796467</v>
      </c>
      <c r="P822" s="24">
        <v>4.5092123053796467</v>
      </c>
      <c r="Q822" s="24">
        <v>4.5092123053796467</v>
      </c>
      <c r="R822" s="24">
        <v>2.9411726948370869</v>
      </c>
      <c r="S822" s="25">
        <v>3.6834864715756486</v>
      </c>
      <c r="T822" s="25">
        <v>4.5092123053796467</v>
      </c>
      <c r="U822" s="25">
        <v>4.5092123053796467</v>
      </c>
      <c r="V822" s="26">
        <v>669.6</v>
      </c>
      <c r="W822" s="2">
        <v>5.0500000000000003E-2</v>
      </c>
      <c r="X822" s="2">
        <v>0.04</v>
      </c>
      <c r="Y822" s="27">
        <v>610.353792</v>
      </c>
      <c r="Z822" s="1"/>
      <c r="AA822" s="28"/>
      <c r="AB822" s="29">
        <v>3137.337521248784</v>
      </c>
      <c r="AC822" s="29">
        <v>3137.337521248784</v>
      </c>
      <c r="AD822" s="29">
        <v>3137.337521248784</v>
      </c>
      <c r="AE822" s="29">
        <v>2752.2148295215293</v>
      </c>
      <c r="AF822" s="29">
        <v>2752.2148295215293</v>
      </c>
      <c r="AG822" s="29">
        <v>2752.2148295215293</v>
      </c>
      <c r="AH822" s="24">
        <v>2752.2148295215293</v>
      </c>
      <c r="AI822" s="24">
        <v>2752.2148295215293</v>
      </c>
      <c r="AJ822" s="24">
        <v>1795.1559072206749</v>
      </c>
      <c r="AK822" s="29">
        <v>2248.2299357068973</v>
      </c>
      <c r="AL822" s="29">
        <v>2752.2148295215293</v>
      </c>
      <c r="AM822" s="29">
        <v>2752.2148295215293</v>
      </c>
      <c r="AN822">
        <v>0</v>
      </c>
      <c r="AO822" s="30">
        <v>48.000000076799999</v>
      </c>
      <c r="AP822">
        <v>4.08</v>
      </c>
      <c r="AQ822">
        <v>48.000000076799999</v>
      </c>
      <c r="AR822" s="29">
        <v>246.72936128967174</v>
      </c>
      <c r="AS822" s="29">
        <v>246.72936128967174</v>
      </c>
      <c r="AT822" s="29">
        <v>246.72936128967174</v>
      </c>
      <c r="AU822" s="29">
        <v>216.44219100453054</v>
      </c>
      <c r="AV822" s="29">
        <v>216.44219100453054</v>
      </c>
      <c r="AW822" s="29">
        <v>216.44219100453054</v>
      </c>
      <c r="AX822" s="24">
        <v>216.44219100453054</v>
      </c>
      <c r="AY822" s="24">
        <v>216.44219100453054</v>
      </c>
      <c r="AZ822" s="24">
        <v>141.17628957806224</v>
      </c>
      <c r="BA822" s="29">
        <v>176.8073509185229</v>
      </c>
      <c r="BB822" s="29">
        <v>216.44219100453054</v>
      </c>
      <c r="BC822" s="29">
        <v>216.44219100453054</v>
      </c>
      <c r="BD822" s="1">
        <f t="shared" si="36"/>
        <v>53.609730360001819</v>
      </c>
      <c r="BE822" s="28">
        <f t="shared" si="37"/>
        <v>32720.902213324636</v>
      </c>
      <c r="BF822" s="28">
        <f t="shared" si="38"/>
        <v>2573.2670613973146</v>
      </c>
    </row>
    <row r="823" spans="1:58" x14ac:dyDescent="0.25">
      <c r="A823" s="21" t="s">
        <v>139</v>
      </c>
      <c r="B823" s="22" t="s">
        <v>139</v>
      </c>
      <c r="C823" s="23" t="s">
        <v>440</v>
      </c>
      <c r="D823" s="23" t="s">
        <v>452</v>
      </c>
      <c r="E823" t="s">
        <v>499</v>
      </c>
      <c r="F823" t="s">
        <v>500</v>
      </c>
      <c r="G823" s="23" t="s">
        <v>292</v>
      </c>
      <c r="H823">
        <v>313644</v>
      </c>
      <c r="I823" s="24" t="s">
        <v>313</v>
      </c>
      <c r="J823" s="24">
        <v>5.1401950186438494</v>
      </c>
      <c r="K823" s="24">
        <v>5.1401950186438494</v>
      </c>
      <c r="L823" s="24">
        <v>5.1401950186438494</v>
      </c>
      <c r="M823" s="24">
        <v>4.5092123053796467</v>
      </c>
      <c r="N823" s="24">
        <v>4.5092123053796467</v>
      </c>
      <c r="O823" s="24">
        <v>4.5092123053796467</v>
      </c>
      <c r="P823" s="24">
        <v>4.5092123053796467</v>
      </c>
      <c r="Q823" s="24">
        <v>4.5092123053796467</v>
      </c>
      <c r="R823" s="24">
        <v>2.9411726948370869</v>
      </c>
      <c r="S823" s="25">
        <v>3.6834864715756486</v>
      </c>
      <c r="T823" s="25">
        <v>4.5092123053796467</v>
      </c>
      <c r="U823" s="25">
        <v>4.5092123053796467</v>
      </c>
      <c r="V823" s="26">
        <v>669.6</v>
      </c>
      <c r="W823" s="2">
        <v>5.0500000000000003E-2</v>
      </c>
      <c r="X823" s="2">
        <v>0.04</v>
      </c>
      <c r="Y823" s="27">
        <v>610.353792</v>
      </c>
      <c r="Z823" s="1"/>
      <c r="AA823" s="28"/>
      <c r="AB823" s="29">
        <v>3137.337521248784</v>
      </c>
      <c r="AC823" s="29">
        <v>3137.337521248784</v>
      </c>
      <c r="AD823" s="29">
        <v>3137.337521248784</v>
      </c>
      <c r="AE823" s="29">
        <v>2752.2148295215293</v>
      </c>
      <c r="AF823" s="29">
        <v>2752.2148295215293</v>
      </c>
      <c r="AG823" s="29">
        <v>2752.2148295215293</v>
      </c>
      <c r="AH823" s="24">
        <v>2752.2148295215293</v>
      </c>
      <c r="AI823" s="24">
        <v>2752.2148295215293</v>
      </c>
      <c r="AJ823" s="24">
        <v>1795.1559072206749</v>
      </c>
      <c r="AK823" s="29">
        <v>2248.2299357068973</v>
      </c>
      <c r="AL823" s="29">
        <v>2752.2148295215293</v>
      </c>
      <c r="AM823" s="29">
        <v>2752.2148295215293</v>
      </c>
      <c r="AN823">
        <v>0</v>
      </c>
      <c r="AO823" s="30">
        <v>48.000000076799999</v>
      </c>
      <c r="AP823">
        <v>4.08</v>
      </c>
      <c r="AQ823">
        <v>48.000000076799999</v>
      </c>
      <c r="AR823" s="29">
        <v>246.72936128967174</v>
      </c>
      <c r="AS823" s="29">
        <v>246.72936128967174</v>
      </c>
      <c r="AT823" s="29">
        <v>246.72936128967174</v>
      </c>
      <c r="AU823" s="29">
        <v>216.44219100453054</v>
      </c>
      <c r="AV823" s="29">
        <v>216.44219100453054</v>
      </c>
      <c r="AW823" s="29">
        <v>216.44219100453054</v>
      </c>
      <c r="AX823" s="24">
        <v>216.44219100453054</v>
      </c>
      <c r="AY823" s="24">
        <v>216.44219100453054</v>
      </c>
      <c r="AZ823" s="24">
        <v>141.17628957806224</v>
      </c>
      <c r="BA823" s="29">
        <v>176.8073509185229</v>
      </c>
      <c r="BB823" s="29">
        <v>216.44219100453054</v>
      </c>
      <c r="BC823" s="29">
        <v>216.44219100453054</v>
      </c>
      <c r="BD823" s="1">
        <f t="shared" si="36"/>
        <v>53.609730360001819</v>
      </c>
      <c r="BE823" s="28">
        <f t="shared" si="37"/>
        <v>32720.902213324636</v>
      </c>
      <c r="BF823" s="28">
        <f t="shared" si="38"/>
        <v>2573.2670613973146</v>
      </c>
    </row>
    <row r="824" spans="1:58" x14ac:dyDescent="0.25">
      <c r="A824" s="21" t="s">
        <v>139</v>
      </c>
      <c r="B824" s="22" t="s">
        <v>139</v>
      </c>
      <c r="C824" s="23" t="s">
        <v>440</v>
      </c>
      <c r="D824" s="23" t="s">
        <v>271</v>
      </c>
      <c r="E824" t="s">
        <v>444</v>
      </c>
      <c r="F824" t="s">
        <v>445</v>
      </c>
      <c r="G824" s="23" t="s">
        <v>44</v>
      </c>
      <c r="H824">
        <v>320838</v>
      </c>
      <c r="I824" s="24" t="s">
        <v>636</v>
      </c>
      <c r="J824" s="24">
        <v>0</v>
      </c>
      <c r="K824" s="24">
        <v>0</v>
      </c>
      <c r="L824" s="24">
        <v>30.841170111863097</v>
      </c>
      <c r="M824" s="24">
        <v>45.09212305379647</v>
      </c>
      <c r="N824" s="24">
        <v>18.036849221518587</v>
      </c>
      <c r="O824" s="24">
        <v>0</v>
      </c>
      <c r="P824" s="24">
        <v>0</v>
      </c>
      <c r="Q824" s="24">
        <v>0</v>
      </c>
      <c r="R824" s="24">
        <v>0</v>
      </c>
      <c r="S824" s="25">
        <v>36.834864715756488</v>
      </c>
      <c r="T824" s="25">
        <v>0</v>
      </c>
      <c r="U824" s="25">
        <v>0</v>
      </c>
      <c r="V824" s="26">
        <v>789.6</v>
      </c>
      <c r="W824" s="2">
        <v>0.08</v>
      </c>
      <c r="X824" s="2">
        <v>0.03</v>
      </c>
      <c r="Y824" s="27">
        <v>704.63904000000002</v>
      </c>
      <c r="Z824" s="1"/>
      <c r="AA824" s="28"/>
      <c r="AB824" s="29">
        <v>0</v>
      </c>
      <c r="AC824" s="29">
        <v>0</v>
      </c>
      <c r="AD824" s="29">
        <v>21731.892500099904</v>
      </c>
      <c r="AE824" s="29">
        <v>31773.670300189013</v>
      </c>
      <c r="AF824" s="29">
        <v>12709.468120075604</v>
      </c>
      <c r="AG824" s="29">
        <v>0</v>
      </c>
      <c r="AH824" s="24">
        <v>0</v>
      </c>
      <c r="AI824" s="24">
        <v>0</v>
      </c>
      <c r="AJ824" s="24">
        <v>0</v>
      </c>
      <c r="AK824" s="29">
        <v>25955.283711840526</v>
      </c>
      <c r="AL824" s="29">
        <v>0</v>
      </c>
      <c r="AM824" s="29">
        <v>0</v>
      </c>
      <c r="AN824">
        <v>0</v>
      </c>
      <c r="AO824" s="30">
        <v>1.5569999999999999</v>
      </c>
      <c r="AP824">
        <v>1.5569999999999999</v>
      </c>
      <c r="AQ824">
        <v>144.0000000576</v>
      </c>
      <c r="AR824" s="29">
        <v>0</v>
      </c>
      <c r="AS824" s="29">
        <v>0</v>
      </c>
      <c r="AT824" s="29">
        <v>48.019701864170841</v>
      </c>
      <c r="AU824" s="29">
        <v>70.208435594761099</v>
      </c>
      <c r="AV824" s="29">
        <v>28.083374237904437</v>
      </c>
      <c r="AW824" s="29">
        <v>0</v>
      </c>
      <c r="AX824" s="24">
        <v>0</v>
      </c>
      <c r="AY824" s="24">
        <v>0</v>
      </c>
      <c r="AZ824" s="24">
        <v>0</v>
      </c>
      <c r="BA824" s="29">
        <v>57.351884362432848</v>
      </c>
      <c r="BB824" s="29">
        <v>0</v>
      </c>
      <c r="BC824" s="29">
        <v>0</v>
      </c>
      <c r="BD824" s="1">
        <f t="shared" si="36"/>
        <v>130.80500710293464</v>
      </c>
      <c r="BE824" s="28">
        <f t="shared" si="37"/>
        <v>92170.314632205045</v>
      </c>
      <c r="BF824" s="28">
        <f t="shared" si="38"/>
        <v>203.66339605926922</v>
      </c>
    </row>
    <row r="825" spans="1:58" x14ac:dyDescent="0.25">
      <c r="A825" s="21" t="s">
        <v>139</v>
      </c>
      <c r="B825" s="22" t="s">
        <v>139</v>
      </c>
      <c r="C825" s="23" t="s">
        <v>440</v>
      </c>
      <c r="D825" s="23" t="s">
        <v>271</v>
      </c>
      <c r="E825" t="s">
        <v>444</v>
      </c>
      <c r="F825" t="s">
        <v>445</v>
      </c>
      <c r="G825" s="23" t="s">
        <v>44</v>
      </c>
      <c r="H825">
        <v>320271</v>
      </c>
      <c r="I825" s="24" t="s">
        <v>637</v>
      </c>
      <c r="J825" s="24">
        <v>0</v>
      </c>
      <c r="K825" s="24">
        <v>0</v>
      </c>
      <c r="L825" s="24">
        <v>30.841170111863097</v>
      </c>
      <c r="M825" s="24">
        <v>45.09212305379647</v>
      </c>
      <c r="N825" s="24">
        <v>18.036849221518587</v>
      </c>
      <c r="O825" s="24">
        <v>0</v>
      </c>
      <c r="P825" s="24">
        <v>0</v>
      </c>
      <c r="Q825" s="24">
        <v>0</v>
      </c>
      <c r="R825" s="24">
        <v>0</v>
      </c>
      <c r="S825" s="25">
        <v>36.834864715756488</v>
      </c>
      <c r="T825" s="25">
        <v>0</v>
      </c>
      <c r="U825" s="25">
        <v>0</v>
      </c>
      <c r="V825" s="26">
        <v>1046.4000000000001</v>
      </c>
      <c r="W825" s="2">
        <v>0.08</v>
      </c>
      <c r="X825" s="2">
        <v>0.03</v>
      </c>
      <c r="Y825" s="27">
        <v>933.80736000000002</v>
      </c>
      <c r="Z825" s="1"/>
      <c r="AA825" s="28"/>
      <c r="AB825" s="29">
        <v>0</v>
      </c>
      <c r="AC825" s="29">
        <v>0</v>
      </c>
      <c r="AD825" s="29">
        <v>28799.711641469785</v>
      </c>
      <c r="AE825" s="29">
        <v>42107.356385660823</v>
      </c>
      <c r="AF825" s="29">
        <v>16842.942554264326</v>
      </c>
      <c r="AG825" s="29">
        <v>0</v>
      </c>
      <c r="AH825" s="24">
        <v>0</v>
      </c>
      <c r="AI825" s="24">
        <v>0</v>
      </c>
      <c r="AJ825" s="24">
        <v>0</v>
      </c>
      <c r="AK825" s="29">
        <v>34396.667776177717</v>
      </c>
      <c r="AL825" s="29">
        <v>0</v>
      </c>
      <c r="AM825" s="29">
        <v>0</v>
      </c>
      <c r="AN825">
        <v>0</v>
      </c>
      <c r="AO825" s="30">
        <v>3.831</v>
      </c>
      <c r="AP825">
        <v>3.831</v>
      </c>
      <c r="AQ825">
        <v>36.000000014400001</v>
      </c>
      <c r="AR825" s="29">
        <v>0</v>
      </c>
      <c r="AS825" s="29">
        <v>0</v>
      </c>
      <c r="AT825" s="29">
        <v>118.15252269854753</v>
      </c>
      <c r="AU825" s="29">
        <v>172.74792341909426</v>
      </c>
      <c r="AV825" s="29">
        <v>69.0991693676377</v>
      </c>
      <c r="AW825" s="29">
        <v>0</v>
      </c>
      <c r="AX825" s="24">
        <v>0</v>
      </c>
      <c r="AY825" s="24">
        <v>0</v>
      </c>
      <c r="AZ825" s="24">
        <v>0</v>
      </c>
      <c r="BA825" s="29">
        <v>141.11436672606311</v>
      </c>
      <c r="BB825" s="29">
        <v>0</v>
      </c>
      <c r="BC825" s="29">
        <v>0</v>
      </c>
      <c r="BD825" s="1">
        <f t="shared" si="36"/>
        <v>130.80500710293464</v>
      </c>
      <c r="BE825" s="28">
        <f t="shared" si="37"/>
        <v>122146.67835757264</v>
      </c>
      <c r="BF825" s="28">
        <f t="shared" si="38"/>
        <v>501.1139822113426</v>
      </c>
    </row>
    <row r="826" spans="1:58" x14ac:dyDescent="0.25">
      <c r="A826" s="21" t="s">
        <v>139</v>
      </c>
      <c r="B826" s="22" t="s">
        <v>139</v>
      </c>
      <c r="C826" s="23" t="s">
        <v>440</v>
      </c>
      <c r="D826" s="23" t="s">
        <v>271</v>
      </c>
      <c r="E826" t="s">
        <v>444</v>
      </c>
      <c r="F826" t="s">
        <v>445</v>
      </c>
      <c r="G826" s="23" t="s">
        <v>44</v>
      </c>
      <c r="H826">
        <v>320852</v>
      </c>
      <c r="I826" s="24" t="s">
        <v>611</v>
      </c>
      <c r="J826" s="24">
        <v>0</v>
      </c>
      <c r="K826" s="24">
        <v>0</v>
      </c>
      <c r="L826" s="24">
        <v>30.841170111863097</v>
      </c>
      <c r="M826" s="24">
        <v>45.09212305379647</v>
      </c>
      <c r="N826" s="24">
        <v>18.036849221518587</v>
      </c>
      <c r="O826" s="24">
        <v>0</v>
      </c>
      <c r="P826" s="24">
        <v>0</v>
      </c>
      <c r="Q826" s="24">
        <v>0</v>
      </c>
      <c r="R826" s="24">
        <v>0</v>
      </c>
      <c r="S826" s="25">
        <v>36.834864715756488</v>
      </c>
      <c r="T826" s="25">
        <v>0</v>
      </c>
      <c r="U826" s="25">
        <v>0</v>
      </c>
      <c r="V826" s="26">
        <v>866.56</v>
      </c>
      <c r="W826" s="2">
        <v>0.08</v>
      </c>
      <c r="X826" s="2">
        <v>0.03</v>
      </c>
      <c r="Y826" s="27">
        <v>773.31814399999996</v>
      </c>
      <c r="Z826" s="1"/>
      <c r="AA826" s="28"/>
      <c r="AB826" s="29">
        <v>0</v>
      </c>
      <c r="AC826" s="29">
        <v>0</v>
      </c>
      <c r="AD826" s="29">
        <v>23850.036429694243</v>
      </c>
      <c r="AE826" s="29">
        <v>34870.556908981496</v>
      </c>
      <c r="AF826" s="29">
        <v>13948.222763592597</v>
      </c>
      <c r="AG826" s="29">
        <v>0</v>
      </c>
      <c r="AH826" s="24">
        <v>0</v>
      </c>
      <c r="AI826" s="24">
        <v>0</v>
      </c>
      <c r="AJ826" s="24">
        <v>0</v>
      </c>
      <c r="AK826" s="29">
        <v>28485.069216479893</v>
      </c>
      <c r="AL826" s="29">
        <v>0</v>
      </c>
      <c r="AM826" s="29">
        <v>0</v>
      </c>
      <c r="AN826">
        <v>0</v>
      </c>
      <c r="AO826" s="30">
        <v>1.72</v>
      </c>
      <c r="AP826">
        <v>1.72</v>
      </c>
      <c r="AQ826">
        <v>16</v>
      </c>
      <c r="AR826" s="29">
        <v>0</v>
      </c>
      <c r="AS826" s="29">
        <v>0</v>
      </c>
      <c r="AT826" s="29">
        <v>53.046812592404528</v>
      </c>
      <c r="AU826" s="29">
        <v>77.558451652529925</v>
      </c>
      <c r="AV826" s="29">
        <v>31.02338066101197</v>
      </c>
      <c r="AW826" s="29">
        <v>0</v>
      </c>
      <c r="AX826" s="24">
        <v>0</v>
      </c>
      <c r="AY826" s="24">
        <v>0</v>
      </c>
      <c r="AZ826" s="24">
        <v>0</v>
      </c>
      <c r="BA826" s="29">
        <v>63.355967311101161</v>
      </c>
      <c r="BB826" s="29">
        <v>0</v>
      </c>
      <c r="BC826" s="29">
        <v>0</v>
      </c>
      <c r="BD826" s="1">
        <f t="shared" si="36"/>
        <v>130.80500710293464</v>
      </c>
      <c r="BE826" s="28">
        <f t="shared" si="37"/>
        <v>101153.88531874823</v>
      </c>
      <c r="BF826" s="28">
        <f t="shared" si="38"/>
        <v>224.98461221704758</v>
      </c>
    </row>
    <row r="827" spans="1:58" x14ac:dyDescent="0.25">
      <c r="A827" s="21" t="s">
        <v>139</v>
      </c>
      <c r="B827" s="22" t="s">
        <v>139</v>
      </c>
      <c r="C827" s="23" t="s">
        <v>440</v>
      </c>
      <c r="D827" s="23" t="s">
        <v>271</v>
      </c>
      <c r="E827" t="s">
        <v>444</v>
      </c>
      <c r="F827" t="s">
        <v>445</v>
      </c>
      <c r="G827" s="23" t="s">
        <v>116</v>
      </c>
      <c r="H827">
        <v>320379</v>
      </c>
      <c r="I827" s="24" t="s">
        <v>638</v>
      </c>
      <c r="J827" s="24">
        <v>0</v>
      </c>
      <c r="K827" s="24">
        <v>0</v>
      </c>
      <c r="L827" s="24">
        <v>0</v>
      </c>
      <c r="M827" s="24">
        <v>0</v>
      </c>
      <c r="N827" s="24">
        <v>9.1096581333965805</v>
      </c>
      <c r="O827" s="24">
        <v>0</v>
      </c>
      <c r="P827" s="24">
        <v>0</v>
      </c>
      <c r="Q827" s="24">
        <v>0</v>
      </c>
      <c r="R827" s="24">
        <v>0</v>
      </c>
      <c r="S827" s="25">
        <v>7.4414998058558339</v>
      </c>
      <c r="T827" s="25">
        <v>9.1096581333965805</v>
      </c>
      <c r="U827" s="25">
        <v>0</v>
      </c>
      <c r="V827" s="26">
        <v>616.97</v>
      </c>
      <c r="W827" s="2">
        <v>0.08</v>
      </c>
      <c r="X827" s="2">
        <v>0.03</v>
      </c>
      <c r="Y827" s="27">
        <v>550.5840280000001</v>
      </c>
      <c r="Z827" s="1"/>
      <c r="AA827" s="28"/>
      <c r="AB827" s="29">
        <v>0</v>
      </c>
      <c r="AC827" s="29">
        <v>0</v>
      </c>
      <c r="AD827" s="29">
        <v>0</v>
      </c>
      <c r="AE827" s="29">
        <v>0</v>
      </c>
      <c r="AF827" s="29">
        <v>5015.6322687884513</v>
      </c>
      <c r="AG827" s="29">
        <v>0</v>
      </c>
      <c r="AH827" s="24">
        <v>0</v>
      </c>
      <c r="AI827" s="24">
        <v>0</v>
      </c>
      <c r="AJ827" s="24">
        <v>0</v>
      </c>
      <c r="AK827" s="29">
        <v>4097.1709374693237</v>
      </c>
      <c r="AL827" s="29">
        <v>5015.6322687884513</v>
      </c>
      <c r="AM827" s="29">
        <v>0</v>
      </c>
      <c r="AN827">
        <v>0</v>
      </c>
      <c r="AO827" s="30">
        <v>2.125</v>
      </c>
      <c r="AP827">
        <v>2.125</v>
      </c>
      <c r="AQ827">
        <v>6</v>
      </c>
      <c r="AR827" s="29">
        <v>0</v>
      </c>
      <c r="AS827" s="29">
        <v>0</v>
      </c>
      <c r="AT827" s="29">
        <v>0</v>
      </c>
      <c r="AU827" s="29">
        <v>0</v>
      </c>
      <c r="AV827" s="29">
        <v>19.358023533467733</v>
      </c>
      <c r="AW827" s="29">
        <v>0</v>
      </c>
      <c r="AX827" s="24">
        <v>0</v>
      </c>
      <c r="AY827" s="24">
        <v>0</v>
      </c>
      <c r="AZ827" s="24">
        <v>0</v>
      </c>
      <c r="BA827" s="29">
        <v>15.813187087443648</v>
      </c>
      <c r="BB827" s="29">
        <v>19.358023533467733</v>
      </c>
      <c r="BC827" s="29">
        <v>0</v>
      </c>
      <c r="BD827" s="1">
        <f t="shared" si="36"/>
        <v>25.660816072648991</v>
      </c>
      <c r="BE827" s="28">
        <f t="shared" si="37"/>
        <v>14128.435475046226</v>
      </c>
      <c r="BF827" s="28">
        <f t="shared" si="38"/>
        <v>54.529234154379111</v>
      </c>
    </row>
    <row r="828" spans="1:58" x14ac:dyDescent="0.25">
      <c r="A828" s="21" t="s">
        <v>139</v>
      </c>
      <c r="B828" s="22" t="s">
        <v>139</v>
      </c>
      <c r="C828" s="23" t="s">
        <v>440</v>
      </c>
      <c r="D828" s="23" t="s">
        <v>271</v>
      </c>
      <c r="E828" t="s">
        <v>444</v>
      </c>
      <c r="F828" t="s">
        <v>445</v>
      </c>
      <c r="G828" s="23" t="s">
        <v>116</v>
      </c>
      <c r="H828">
        <v>319276</v>
      </c>
      <c r="I828" s="24" t="s">
        <v>631</v>
      </c>
      <c r="J828" s="24">
        <v>0</v>
      </c>
      <c r="K828" s="24">
        <v>20.768780082928977</v>
      </c>
      <c r="L828" s="24">
        <v>0</v>
      </c>
      <c r="M828" s="24">
        <v>36.438632533586322</v>
      </c>
      <c r="N828" s="24">
        <v>0</v>
      </c>
      <c r="O828" s="24">
        <v>0</v>
      </c>
      <c r="P828" s="24">
        <v>0</v>
      </c>
      <c r="Q828" s="24">
        <v>0</v>
      </c>
      <c r="R828" s="24">
        <v>0</v>
      </c>
      <c r="S828" s="25">
        <v>7.4414998058558339</v>
      </c>
      <c r="T828" s="25">
        <v>9.1096581333965805</v>
      </c>
      <c r="U828" s="25">
        <v>0</v>
      </c>
      <c r="V828" s="26">
        <v>581.98</v>
      </c>
      <c r="W828" s="2">
        <v>0.08</v>
      </c>
      <c r="X828" s="2">
        <v>0.03</v>
      </c>
      <c r="Y828" s="27">
        <v>519.35895200000004</v>
      </c>
      <c r="Z828" s="1"/>
      <c r="AA828" s="28"/>
      <c r="AB828" s="29">
        <v>0</v>
      </c>
      <c r="AC828" s="29">
        <v>10786.451858188468</v>
      </c>
      <c r="AD828" s="29">
        <v>0</v>
      </c>
      <c r="AE828" s="29">
        <v>18924.730004956498</v>
      </c>
      <c r="AF828" s="29">
        <v>0</v>
      </c>
      <c r="AG828" s="29">
        <v>0</v>
      </c>
      <c r="AH828" s="24">
        <v>0</v>
      </c>
      <c r="AI828" s="24">
        <v>0</v>
      </c>
      <c r="AJ828" s="24">
        <v>0</v>
      </c>
      <c r="AK828" s="29">
        <v>3864.8095404774899</v>
      </c>
      <c r="AL828" s="29">
        <v>4731.1825012391246</v>
      </c>
      <c r="AM828" s="29">
        <v>0</v>
      </c>
      <c r="AN828">
        <v>0</v>
      </c>
      <c r="AO828" s="30">
        <v>2.72</v>
      </c>
      <c r="AP828">
        <v>2.72</v>
      </c>
      <c r="AQ828">
        <v>6</v>
      </c>
      <c r="AR828" s="29">
        <v>0</v>
      </c>
      <c r="AS828" s="29">
        <v>56.491081825566823</v>
      </c>
      <c r="AT828" s="29">
        <v>0</v>
      </c>
      <c r="AU828" s="29">
        <v>99.113080491354808</v>
      </c>
      <c r="AV828" s="29">
        <v>0</v>
      </c>
      <c r="AW828" s="29">
        <v>0</v>
      </c>
      <c r="AX828" s="24">
        <v>0</v>
      </c>
      <c r="AY828" s="24">
        <v>0</v>
      </c>
      <c r="AZ828" s="24">
        <v>0</v>
      </c>
      <c r="BA828" s="29">
        <v>20.240879471927869</v>
      </c>
      <c r="BB828" s="29">
        <v>24.778270122838702</v>
      </c>
      <c r="BC828" s="29">
        <v>0</v>
      </c>
      <c r="BD828" s="1">
        <f t="shared" si="36"/>
        <v>73.758570555767704</v>
      </c>
      <c r="BE828" s="28">
        <f t="shared" si="37"/>
        <v>38307.173904861578</v>
      </c>
      <c r="BF828" s="28">
        <f t="shared" si="38"/>
        <v>200.62331191168823</v>
      </c>
    </row>
    <row r="829" spans="1:58" x14ac:dyDescent="0.25">
      <c r="A829" s="21" t="s">
        <v>139</v>
      </c>
      <c r="B829" s="22" t="s">
        <v>139</v>
      </c>
      <c r="C829" s="23" t="s">
        <v>440</v>
      </c>
      <c r="D829" s="23" t="s">
        <v>271</v>
      </c>
      <c r="E829" t="s">
        <v>444</v>
      </c>
      <c r="F829" t="s">
        <v>445</v>
      </c>
      <c r="G829" s="23" t="s">
        <v>23</v>
      </c>
      <c r="H829">
        <v>320466</v>
      </c>
      <c r="I829" s="24" t="s">
        <v>639</v>
      </c>
      <c r="J829" s="24">
        <v>0</v>
      </c>
      <c r="K829" s="24">
        <v>20.688634533600435</v>
      </c>
      <c r="L829" s="24">
        <v>0</v>
      </c>
      <c r="M829" s="24">
        <v>36.298017908677011</v>
      </c>
      <c r="N829" s="24">
        <v>0</v>
      </c>
      <c r="O829" s="24">
        <v>0</v>
      </c>
      <c r="P829" s="24">
        <v>0</v>
      </c>
      <c r="Q829" s="24">
        <v>0</v>
      </c>
      <c r="R829" s="24">
        <v>0</v>
      </c>
      <c r="S829" s="25">
        <v>7.4127834783976434</v>
      </c>
      <c r="T829" s="25">
        <v>9.0745044771692527</v>
      </c>
      <c r="U829" s="25">
        <v>0</v>
      </c>
      <c r="V829" s="26">
        <v>470</v>
      </c>
      <c r="W829" s="2">
        <v>0.08</v>
      </c>
      <c r="X829" s="2">
        <v>0.03</v>
      </c>
      <c r="Y829" s="27">
        <v>419.428</v>
      </c>
      <c r="Z829" s="1"/>
      <c r="AA829" s="28"/>
      <c r="AB829" s="29">
        <v>0</v>
      </c>
      <c r="AC829" s="29">
        <v>8677.3926051589642</v>
      </c>
      <c r="AD829" s="29">
        <v>0</v>
      </c>
      <c r="AE829" s="29">
        <v>15224.405055400581</v>
      </c>
      <c r="AF829" s="29">
        <v>0</v>
      </c>
      <c r="AG829" s="29">
        <v>0</v>
      </c>
      <c r="AH829" s="24">
        <v>0</v>
      </c>
      <c r="AI829" s="24">
        <v>0</v>
      </c>
      <c r="AJ829" s="24">
        <v>0</v>
      </c>
      <c r="AK829" s="29">
        <v>3109.1289487773665</v>
      </c>
      <c r="AL829" s="29">
        <v>3806.1012638501452</v>
      </c>
      <c r="AM829" s="29">
        <v>0</v>
      </c>
      <c r="AN829">
        <v>0</v>
      </c>
      <c r="AO829" s="30">
        <v>16</v>
      </c>
      <c r="AP829">
        <v>7.2</v>
      </c>
      <c r="AQ829">
        <v>16</v>
      </c>
      <c r="AR829" s="29">
        <v>0</v>
      </c>
      <c r="AS829" s="29">
        <v>331.01815253760697</v>
      </c>
      <c r="AT829" s="29">
        <v>0</v>
      </c>
      <c r="AU829" s="29">
        <v>580.76828653883217</v>
      </c>
      <c r="AV829" s="29">
        <v>0</v>
      </c>
      <c r="AW829" s="29">
        <v>0</v>
      </c>
      <c r="AX829" s="24">
        <v>0</v>
      </c>
      <c r="AY829" s="24">
        <v>0</v>
      </c>
      <c r="AZ829" s="24">
        <v>0</v>
      </c>
      <c r="BA829" s="29">
        <v>118.60453565436229</v>
      </c>
      <c r="BB829" s="29">
        <v>145.19207163470804</v>
      </c>
      <c r="BC829" s="29">
        <v>0</v>
      </c>
      <c r="BD829" s="1">
        <f t="shared" si="36"/>
        <v>73.473940397844345</v>
      </c>
      <c r="BE829" s="28">
        <f t="shared" si="37"/>
        <v>30817.02787318706</v>
      </c>
      <c r="BF829" s="28">
        <f t="shared" si="38"/>
        <v>1175.5830463655095</v>
      </c>
    </row>
    <row r="830" spans="1:58" x14ac:dyDescent="0.25">
      <c r="A830" s="21" t="s">
        <v>139</v>
      </c>
      <c r="B830" s="22" t="s">
        <v>139</v>
      </c>
      <c r="C830" s="23" t="s">
        <v>440</v>
      </c>
      <c r="D830" s="23" t="s">
        <v>271</v>
      </c>
      <c r="E830" t="s">
        <v>444</v>
      </c>
      <c r="F830" t="s">
        <v>445</v>
      </c>
      <c r="G830" s="23" t="s">
        <v>23</v>
      </c>
      <c r="H830">
        <v>320748</v>
      </c>
      <c r="I830" s="24" t="s">
        <v>640</v>
      </c>
      <c r="J830" s="24">
        <v>0</v>
      </c>
      <c r="K830" s="24">
        <v>0</v>
      </c>
      <c r="L830" s="24">
        <v>31.032951800400657</v>
      </c>
      <c r="M830" s="24">
        <v>45.37252238584626</v>
      </c>
      <c r="N830" s="24">
        <v>9.0745044771692527</v>
      </c>
      <c r="O830" s="24">
        <v>0</v>
      </c>
      <c r="P830" s="24">
        <v>0</v>
      </c>
      <c r="Q830" s="24">
        <v>0</v>
      </c>
      <c r="R830" s="24">
        <v>0</v>
      </c>
      <c r="S830" s="25">
        <v>37.06391739198822</v>
      </c>
      <c r="T830" s="25">
        <v>0</v>
      </c>
      <c r="U830" s="25">
        <v>0</v>
      </c>
      <c r="V830" s="26">
        <v>636</v>
      </c>
      <c r="W830" s="2">
        <v>0.08</v>
      </c>
      <c r="X830" s="2">
        <v>0.03</v>
      </c>
      <c r="Y830" s="27">
        <v>567.56640000000004</v>
      </c>
      <c r="Z830" s="1"/>
      <c r="AA830" s="28"/>
      <c r="AB830" s="29">
        <v>0</v>
      </c>
      <c r="AC830" s="29">
        <v>0</v>
      </c>
      <c r="AD830" s="29">
        <v>17613.260734726922</v>
      </c>
      <c r="AE830" s="29">
        <v>25751.919189454176</v>
      </c>
      <c r="AF830" s="29">
        <v>5150.3838378908349</v>
      </c>
      <c r="AG830" s="29">
        <v>0</v>
      </c>
      <c r="AH830" s="24">
        <v>0</v>
      </c>
      <c r="AI830" s="24">
        <v>0</v>
      </c>
      <c r="AJ830" s="24">
        <v>0</v>
      </c>
      <c r="AK830" s="29">
        <v>21036.234164068144</v>
      </c>
      <c r="AL830" s="29">
        <v>0</v>
      </c>
      <c r="AM830" s="29">
        <v>0</v>
      </c>
      <c r="AN830">
        <v>0</v>
      </c>
      <c r="AO830" s="30">
        <v>24.0000000384</v>
      </c>
      <c r="AP830">
        <v>10.321999999999999</v>
      </c>
      <c r="AQ830">
        <v>24.0000000384</v>
      </c>
      <c r="AR830" s="29">
        <v>0</v>
      </c>
      <c r="AS830" s="29">
        <v>0</v>
      </c>
      <c r="AT830" s="29">
        <v>744.79084440128111</v>
      </c>
      <c r="AU830" s="29">
        <v>1088.940539002615</v>
      </c>
      <c r="AV830" s="29">
        <v>217.78810780052302</v>
      </c>
      <c r="AW830" s="29">
        <v>0</v>
      </c>
      <c r="AX830" s="24">
        <v>0</v>
      </c>
      <c r="AY830" s="24">
        <v>0</v>
      </c>
      <c r="AZ830" s="24">
        <v>0</v>
      </c>
      <c r="BA830" s="29">
        <v>889.53401883097172</v>
      </c>
      <c r="BB830" s="29">
        <v>0</v>
      </c>
      <c r="BC830" s="29">
        <v>0</v>
      </c>
      <c r="BD830" s="1">
        <f t="shared" si="36"/>
        <v>122.54389605540439</v>
      </c>
      <c r="BE830" s="28">
        <f t="shared" si="37"/>
        <v>69551.797926140076</v>
      </c>
      <c r="BF830" s="28">
        <f t="shared" si="38"/>
        <v>2941.0535100353909</v>
      </c>
    </row>
    <row r="831" spans="1:58" x14ac:dyDescent="0.25">
      <c r="A831" s="21" t="s">
        <v>139</v>
      </c>
      <c r="B831" s="22" t="s">
        <v>139</v>
      </c>
      <c r="C831" s="23" t="s">
        <v>440</v>
      </c>
      <c r="D831" s="23" t="s">
        <v>271</v>
      </c>
      <c r="E831" t="s">
        <v>444</v>
      </c>
      <c r="F831" t="s">
        <v>445</v>
      </c>
      <c r="G831" s="23" t="s">
        <v>23</v>
      </c>
      <c r="H831">
        <v>320791</v>
      </c>
      <c r="I831" s="24" t="s">
        <v>641</v>
      </c>
      <c r="J831" s="24">
        <v>0</v>
      </c>
      <c r="K831" s="24">
        <v>0</v>
      </c>
      <c r="L831" s="24">
        <v>31.032951800400657</v>
      </c>
      <c r="M831" s="24">
        <v>45.37252238584626</v>
      </c>
      <c r="N831" s="24">
        <v>9.0745044771692527</v>
      </c>
      <c r="O831" s="24">
        <v>0</v>
      </c>
      <c r="P831" s="24">
        <v>0</v>
      </c>
      <c r="Q831" s="24">
        <v>0</v>
      </c>
      <c r="R831" s="24">
        <v>0</v>
      </c>
      <c r="S831" s="25">
        <v>37.06391739198822</v>
      </c>
      <c r="T831" s="25">
        <v>0</v>
      </c>
      <c r="U831" s="25">
        <v>0</v>
      </c>
      <c r="V831" s="26">
        <v>816</v>
      </c>
      <c r="W831" s="2">
        <v>0.08</v>
      </c>
      <c r="X831" s="2">
        <v>0.03</v>
      </c>
      <c r="Y831" s="27">
        <v>728.19839999999999</v>
      </c>
      <c r="Z831" s="1"/>
      <c r="AA831" s="28"/>
      <c r="AB831" s="29">
        <v>0</v>
      </c>
      <c r="AC831" s="29">
        <v>0</v>
      </c>
      <c r="AD831" s="29">
        <v>22598.145848328877</v>
      </c>
      <c r="AE831" s="29">
        <v>33040.19820533743</v>
      </c>
      <c r="AF831" s="29">
        <v>6608.0396410674866</v>
      </c>
      <c r="AG831" s="29">
        <v>0</v>
      </c>
      <c r="AH831" s="24">
        <v>0</v>
      </c>
      <c r="AI831" s="24">
        <v>0</v>
      </c>
      <c r="AJ831" s="24">
        <v>0</v>
      </c>
      <c r="AK831" s="29">
        <v>26989.885342577993</v>
      </c>
      <c r="AL831" s="29">
        <v>0</v>
      </c>
      <c r="AM831" s="29">
        <v>0</v>
      </c>
      <c r="AN831">
        <v>0</v>
      </c>
      <c r="AO831" s="30">
        <v>24.0000000384</v>
      </c>
      <c r="AP831">
        <v>16.5</v>
      </c>
      <c r="AQ831">
        <v>24.0000000384</v>
      </c>
      <c r="AR831" s="29">
        <v>0</v>
      </c>
      <c r="AS831" s="29">
        <v>0</v>
      </c>
      <c r="AT831" s="29">
        <v>744.79084440128111</v>
      </c>
      <c r="AU831" s="29">
        <v>1088.940539002615</v>
      </c>
      <c r="AV831" s="29">
        <v>217.78810780052302</v>
      </c>
      <c r="AW831" s="29">
        <v>0</v>
      </c>
      <c r="AX831" s="24">
        <v>0</v>
      </c>
      <c r="AY831" s="24">
        <v>0</v>
      </c>
      <c r="AZ831" s="24">
        <v>0</v>
      </c>
      <c r="BA831" s="29">
        <v>889.53401883097172</v>
      </c>
      <c r="BB831" s="29">
        <v>0</v>
      </c>
      <c r="BC831" s="29">
        <v>0</v>
      </c>
      <c r="BD831" s="1">
        <f t="shared" si="36"/>
        <v>122.54389605540439</v>
      </c>
      <c r="BE831" s="28">
        <f t="shared" si="37"/>
        <v>89236.269037311795</v>
      </c>
      <c r="BF831" s="28">
        <f t="shared" si="38"/>
        <v>2941.0535100353909</v>
      </c>
    </row>
    <row r="832" spans="1:58" x14ac:dyDescent="0.25">
      <c r="A832" s="21" t="s">
        <v>139</v>
      </c>
      <c r="B832" s="22" t="s">
        <v>139</v>
      </c>
      <c r="C832" s="23" t="s">
        <v>440</v>
      </c>
      <c r="D832" s="23" t="s">
        <v>271</v>
      </c>
      <c r="E832" t="s">
        <v>444</v>
      </c>
      <c r="F832" t="s">
        <v>445</v>
      </c>
      <c r="G832" s="23" t="s">
        <v>23</v>
      </c>
      <c r="H832">
        <v>320784</v>
      </c>
      <c r="I832" s="24" t="s">
        <v>642</v>
      </c>
      <c r="J832" s="24">
        <v>0</v>
      </c>
      <c r="K832" s="24">
        <v>0</v>
      </c>
      <c r="L832" s="24">
        <v>31.032951800400657</v>
      </c>
      <c r="M832" s="24">
        <v>45.37252238584626</v>
      </c>
      <c r="N832" s="24">
        <v>9.0745044771692527</v>
      </c>
      <c r="O832" s="24">
        <v>0</v>
      </c>
      <c r="P832" s="24">
        <v>0</v>
      </c>
      <c r="Q832" s="24">
        <v>0</v>
      </c>
      <c r="R832" s="24">
        <v>0</v>
      </c>
      <c r="S832" s="25">
        <v>37.06391739198822</v>
      </c>
      <c r="T832" s="25">
        <v>0</v>
      </c>
      <c r="U832" s="25">
        <v>0</v>
      </c>
      <c r="V832" s="26">
        <v>753.6</v>
      </c>
      <c r="W832" s="2">
        <v>0.08</v>
      </c>
      <c r="X832" s="2">
        <v>0.03</v>
      </c>
      <c r="Y832" s="27">
        <v>672.51264000000003</v>
      </c>
      <c r="Z832" s="1"/>
      <c r="AA832" s="28"/>
      <c r="AB832" s="29">
        <v>0</v>
      </c>
      <c r="AC832" s="29">
        <v>0</v>
      </c>
      <c r="AD832" s="29">
        <v>20870.0523422802</v>
      </c>
      <c r="AE832" s="29">
        <v>30513.594813164567</v>
      </c>
      <c r="AF832" s="29">
        <v>6102.7189626329146</v>
      </c>
      <c r="AG832" s="29">
        <v>0</v>
      </c>
      <c r="AH832" s="24">
        <v>0</v>
      </c>
      <c r="AI832" s="24">
        <v>0</v>
      </c>
      <c r="AJ832" s="24">
        <v>0</v>
      </c>
      <c r="AK832" s="29">
        <v>24925.952934027915</v>
      </c>
      <c r="AL832" s="29">
        <v>0</v>
      </c>
      <c r="AM832" s="29">
        <v>0</v>
      </c>
      <c r="AN832">
        <v>0</v>
      </c>
      <c r="AO832" s="30">
        <v>24.00000000384</v>
      </c>
      <c r="AP832">
        <v>3.78</v>
      </c>
      <c r="AQ832">
        <v>24.00000000384</v>
      </c>
      <c r="AR832" s="29">
        <v>0</v>
      </c>
      <c r="AS832" s="29">
        <v>0</v>
      </c>
      <c r="AT832" s="29">
        <v>744.79084332878233</v>
      </c>
      <c r="AU832" s="29">
        <v>1088.9405374345408</v>
      </c>
      <c r="AV832" s="29">
        <v>217.78810748690816</v>
      </c>
      <c r="AW832" s="29">
        <v>0</v>
      </c>
      <c r="AX832" s="24">
        <v>0</v>
      </c>
      <c r="AY832" s="24">
        <v>0</v>
      </c>
      <c r="AZ832" s="24">
        <v>0</v>
      </c>
      <c r="BA832" s="29">
        <v>889.53401755004268</v>
      </c>
      <c r="BB832" s="29">
        <v>0</v>
      </c>
      <c r="BC832" s="29">
        <v>0</v>
      </c>
      <c r="BD832" s="1">
        <f t="shared" si="36"/>
        <v>122.54389605540439</v>
      </c>
      <c r="BE832" s="28">
        <f t="shared" si="37"/>
        <v>82412.319052105595</v>
      </c>
      <c r="BF832" s="28">
        <f t="shared" si="38"/>
        <v>2941.0535058002743</v>
      </c>
    </row>
    <row r="833" spans="1:58" x14ac:dyDescent="0.25">
      <c r="A833" s="21" t="s">
        <v>139</v>
      </c>
      <c r="B833" s="22" t="s">
        <v>139</v>
      </c>
      <c r="C833" s="23" t="s">
        <v>440</v>
      </c>
      <c r="D833" s="23" t="s">
        <v>271</v>
      </c>
      <c r="E833" t="s">
        <v>444</v>
      </c>
      <c r="F833" t="s">
        <v>445</v>
      </c>
      <c r="G833" s="23" t="s">
        <v>27</v>
      </c>
      <c r="H833">
        <v>317572</v>
      </c>
      <c r="I833" s="24" t="s">
        <v>643</v>
      </c>
      <c r="J833" s="24">
        <v>0</v>
      </c>
      <c r="K833" s="24">
        <v>0</v>
      </c>
      <c r="L833" s="24">
        <v>0</v>
      </c>
      <c r="M833" s="24">
        <v>9.1096581333965805</v>
      </c>
      <c r="N833" s="24">
        <v>27.328974400189743</v>
      </c>
      <c r="O833" s="24">
        <v>18.219316266793161</v>
      </c>
      <c r="P833" s="24">
        <v>0</v>
      </c>
      <c r="Q833" s="24">
        <v>0</v>
      </c>
      <c r="R833" s="24">
        <v>0</v>
      </c>
      <c r="S833" s="25">
        <v>0</v>
      </c>
      <c r="T833" s="25">
        <v>0</v>
      </c>
      <c r="U833" s="25">
        <v>0</v>
      </c>
      <c r="V833" s="26">
        <v>704.58</v>
      </c>
      <c r="W833" s="2">
        <v>0.08</v>
      </c>
      <c r="X833" s="2">
        <v>0.03</v>
      </c>
      <c r="Y833" s="27">
        <v>628.76719200000002</v>
      </c>
      <c r="Z833" s="1"/>
      <c r="AA833" s="28"/>
      <c r="AB833" s="29">
        <v>0</v>
      </c>
      <c r="AC833" s="29">
        <v>0</v>
      </c>
      <c r="AD833" s="29">
        <v>0</v>
      </c>
      <c r="AE833" s="29">
        <v>5727.8541646157291</v>
      </c>
      <c r="AF833" s="29">
        <v>17183.562493847188</v>
      </c>
      <c r="AG833" s="29">
        <v>11455.708329231458</v>
      </c>
      <c r="AH833" s="24">
        <v>0</v>
      </c>
      <c r="AI833" s="24">
        <v>0</v>
      </c>
      <c r="AJ833" s="24">
        <v>0</v>
      </c>
      <c r="AK833" s="29">
        <v>0</v>
      </c>
      <c r="AL833" s="29">
        <v>0</v>
      </c>
      <c r="AM833" s="29">
        <v>0</v>
      </c>
      <c r="AN833">
        <v>0</v>
      </c>
      <c r="AO833" s="30">
        <v>1.6020000000000001</v>
      </c>
      <c r="AP833">
        <v>1.6020000000000001</v>
      </c>
      <c r="AQ833">
        <v>12.0000000048</v>
      </c>
      <c r="AR833" s="29">
        <v>0</v>
      </c>
      <c r="AS833" s="29">
        <v>0</v>
      </c>
      <c r="AT833" s="29">
        <v>0</v>
      </c>
      <c r="AU833" s="29">
        <v>14.593672329701322</v>
      </c>
      <c r="AV833" s="29">
        <v>43.781016989103968</v>
      </c>
      <c r="AW833" s="29">
        <v>29.187344659402644</v>
      </c>
      <c r="AX833" s="24">
        <v>0</v>
      </c>
      <c r="AY833" s="24">
        <v>0</v>
      </c>
      <c r="AZ833" s="24">
        <v>0</v>
      </c>
      <c r="BA833" s="29">
        <v>0</v>
      </c>
      <c r="BB833" s="29">
        <v>0</v>
      </c>
      <c r="BC833" s="29">
        <v>0</v>
      </c>
      <c r="BD833" s="1">
        <f t="shared" si="36"/>
        <v>54.657948800379486</v>
      </c>
      <c r="BE833" s="28">
        <f t="shared" si="37"/>
        <v>34367.124987694377</v>
      </c>
      <c r="BF833" s="28">
        <f t="shared" si="38"/>
        <v>87.562033978207936</v>
      </c>
    </row>
    <row r="834" spans="1:58" x14ac:dyDescent="0.25">
      <c r="A834" s="21" t="s">
        <v>139</v>
      </c>
      <c r="B834" s="22" t="s">
        <v>139</v>
      </c>
      <c r="C834" s="23" t="s">
        <v>440</v>
      </c>
      <c r="D834" s="23" t="s">
        <v>271</v>
      </c>
      <c r="E834" t="s">
        <v>444</v>
      </c>
      <c r="F834" t="s">
        <v>445</v>
      </c>
      <c r="G834" s="23" t="s">
        <v>27</v>
      </c>
      <c r="H834">
        <v>317576</v>
      </c>
      <c r="I834" s="24" t="s">
        <v>644</v>
      </c>
      <c r="J834" s="24">
        <v>0</v>
      </c>
      <c r="K834" s="24">
        <v>0</v>
      </c>
      <c r="L834" s="24">
        <v>0</v>
      </c>
      <c r="M834" s="24">
        <v>9.1096581333965805</v>
      </c>
      <c r="N834" s="24">
        <v>27.328974400189743</v>
      </c>
      <c r="O834" s="24">
        <v>18.219316266793161</v>
      </c>
      <c r="P834" s="24">
        <v>0</v>
      </c>
      <c r="Q834" s="24">
        <v>0</v>
      </c>
      <c r="R834" s="24">
        <v>0</v>
      </c>
      <c r="S834" s="25">
        <v>0</v>
      </c>
      <c r="T834" s="25">
        <v>0</v>
      </c>
      <c r="U834" s="25">
        <v>0</v>
      </c>
      <c r="V834" s="26">
        <v>367.38</v>
      </c>
      <c r="W834" s="2">
        <v>0.08</v>
      </c>
      <c r="X834" s="2">
        <v>0.03</v>
      </c>
      <c r="Y834" s="27">
        <v>327.84991199999996</v>
      </c>
      <c r="Z834" s="1"/>
      <c r="AA834" s="28"/>
      <c r="AB834" s="29">
        <v>0</v>
      </c>
      <c r="AC834" s="29">
        <v>0</v>
      </c>
      <c r="AD834" s="29">
        <v>0</v>
      </c>
      <c r="AE834" s="29">
        <v>2986.6006173841529</v>
      </c>
      <c r="AF834" s="29">
        <v>8959.8018521524591</v>
      </c>
      <c r="AG834" s="29">
        <v>5973.2012347683058</v>
      </c>
      <c r="AH834" s="24">
        <v>0</v>
      </c>
      <c r="AI834" s="24">
        <v>0</v>
      </c>
      <c r="AJ834" s="24">
        <v>0</v>
      </c>
      <c r="AK834" s="29">
        <v>0</v>
      </c>
      <c r="AL834" s="29">
        <v>0</v>
      </c>
      <c r="AM834" s="29">
        <v>0</v>
      </c>
      <c r="AN834">
        <v>0</v>
      </c>
      <c r="AO834" s="30">
        <v>1.3520000000000001</v>
      </c>
      <c r="AP834">
        <v>1.3520000000000001</v>
      </c>
      <c r="AQ834">
        <v>6.0000000024000002</v>
      </c>
      <c r="AR834" s="29">
        <v>0</v>
      </c>
      <c r="AS834" s="29">
        <v>0</v>
      </c>
      <c r="AT834" s="29">
        <v>0</v>
      </c>
      <c r="AU834" s="29">
        <v>12.316257796352177</v>
      </c>
      <c r="AV834" s="29">
        <v>36.948773389056534</v>
      </c>
      <c r="AW834" s="29">
        <v>24.632515592704355</v>
      </c>
      <c r="AX834" s="24">
        <v>0</v>
      </c>
      <c r="AY834" s="24">
        <v>0</v>
      </c>
      <c r="AZ834" s="24">
        <v>0</v>
      </c>
      <c r="BA834" s="29">
        <v>0</v>
      </c>
      <c r="BB834" s="29">
        <v>0</v>
      </c>
      <c r="BC834" s="29">
        <v>0</v>
      </c>
      <c r="BD834" s="1">
        <f t="shared" si="36"/>
        <v>54.657948800379486</v>
      </c>
      <c r="BE834" s="28">
        <f t="shared" si="37"/>
        <v>17919.603704304918</v>
      </c>
      <c r="BF834" s="28">
        <f t="shared" si="38"/>
        <v>73.897546778113067</v>
      </c>
    </row>
    <row r="835" spans="1:58" x14ac:dyDescent="0.25">
      <c r="A835" s="21" t="s">
        <v>139</v>
      </c>
      <c r="B835" s="22" t="s">
        <v>139</v>
      </c>
      <c r="C835" s="23" t="s">
        <v>440</v>
      </c>
      <c r="D835" s="23" t="s">
        <v>271</v>
      </c>
      <c r="E835" t="s">
        <v>444</v>
      </c>
      <c r="F835" t="s">
        <v>445</v>
      </c>
      <c r="G835" s="23" t="s">
        <v>27</v>
      </c>
      <c r="H835">
        <v>317578</v>
      </c>
      <c r="I835" s="24" t="s">
        <v>645</v>
      </c>
      <c r="J835" s="24">
        <v>0</v>
      </c>
      <c r="K835" s="24">
        <v>0</v>
      </c>
      <c r="L835" s="24">
        <v>0</v>
      </c>
      <c r="M835" s="24">
        <v>9.1096581333965805</v>
      </c>
      <c r="N835" s="24">
        <v>27.328974400189743</v>
      </c>
      <c r="O835" s="24">
        <v>18.219316266793161</v>
      </c>
      <c r="P835" s="24">
        <v>0</v>
      </c>
      <c r="Q835" s="24">
        <v>0</v>
      </c>
      <c r="R835" s="24">
        <v>0</v>
      </c>
      <c r="S835" s="25">
        <v>0</v>
      </c>
      <c r="T835" s="25">
        <v>0</v>
      </c>
      <c r="U835" s="25">
        <v>0</v>
      </c>
      <c r="V835" s="26">
        <v>290.41000000000003</v>
      </c>
      <c r="W835" s="2">
        <v>0.08</v>
      </c>
      <c r="X835" s="2">
        <v>0.03</v>
      </c>
      <c r="Y835" s="27">
        <v>259.16188400000004</v>
      </c>
      <c r="Z835" s="1"/>
      <c r="AA835" s="28"/>
      <c r="AB835" s="29">
        <v>0</v>
      </c>
      <c r="AC835" s="29">
        <v>0</v>
      </c>
      <c r="AD835" s="29">
        <v>0</v>
      </c>
      <c r="AE835" s="29">
        <v>2360.8761644469814</v>
      </c>
      <c r="AF835" s="29">
        <v>7082.6284933409452</v>
      </c>
      <c r="AG835" s="29">
        <v>4721.7523288939628</v>
      </c>
      <c r="AH835" s="24">
        <v>0</v>
      </c>
      <c r="AI835" s="24">
        <v>0</v>
      </c>
      <c r="AJ835" s="24">
        <v>0</v>
      </c>
      <c r="AK835" s="29">
        <v>0</v>
      </c>
      <c r="AL835" s="29">
        <v>0</v>
      </c>
      <c r="AM835" s="29">
        <v>0</v>
      </c>
      <c r="AN835">
        <v>0</v>
      </c>
      <c r="AO835" s="30">
        <v>1.115</v>
      </c>
      <c r="AP835">
        <v>1.115</v>
      </c>
      <c r="AQ835">
        <v>6.0000000024000002</v>
      </c>
      <c r="AR835" s="29">
        <v>0</v>
      </c>
      <c r="AS835" s="29">
        <v>0</v>
      </c>
      <c r="AT835" s="29">
        <v>0</v>
      </c>
      <c r="AU835" s="29">
        <v>10.157268818737187</v>
      </c>
      <c r="AV835" s="29">
        <v>30.471806456211564</v>
      </c>
      <c r="AW835" s="29">
        <v>20.314537637474373</v>
      </c>
      <c r="AX835" s="24">
        <v>0</v>
      </c>
      <c r="AY835" s="24">
        <v>0</v>
      </c>
      <c r="AZ835" s="24">
        <v>0</v>
      </c>
      <c r="BA835" s="29">
        <v>0</v>
      </c>
      <c r="BB835" s="29">
        <v>0</v>
      </c>
      <c r="BC835" s="29">
        <v>0</v>
      </c>
      <c r="BD835" s="1">
        <f t="shared" si="36"/>
        <v>54.657948800379486</v>
      </c>
      <c r="BE835" s="28">
        <f t="shared" si="37"/>
        <v>14165.256986681889</v>
      </c>
      <c r="BF835" s="28">
        <f t="shared" si="38"/>
        <v>60.94361291242312</v>
      </c>
    </row>
    <row r="836" spans="1:58" x14ac:dyDescent="0.25">
      <c r="A836" s="21" t="s">
        <v>139</v>
      </c>
      <c r="B836" s="22" t="s">
        <v>139</v>
      </c>
      <c r="C836" s="23" t="s">
        <v>440</v>
      </c>
      <c r="D836" s="23" t="s">
        <v>271</v>
      </c>
      <c r="E836" t="s">
        <v>444</v>
      </c>
      <c r="F836" t="s">
        <v>445</v>
      </c>
      <c r="G836" s="23" t="s">
        <v>27</v>
      </c>
      <c r="H836">
        <v>317580</v>
      </c>
      <c r="I836" s="24" t="s">
        <v>423</v>
      </c>
      <c r="J836" s="24">
        <v>0</v>
      </c>
      <c r="K836" s="24">
        <v>0</v>
      </c>
      <c r="L836" s="24">
        <v>0</v>
      </c>
      <c r="M836" s="24">
        <v>9.1096581333965805</v>
      </c>
      <c r="N836" s="24">
        <v>27.328974400189743</v>
      </c>
      <c r="O836" s="24">
        <v>18.219316266793161</v>
      </c>
      <c r="P836" s="24">
        <v>0</v>
      </c>
      <c r="Q836" s="24">
        <v>0</v>
      </c>
      <c r="R836" s="24">
        <v>0</v>
      </c>
      <c r="S836" s="25">
        <v>0</v>
      </c>
      <c r="T836" s="25">
        <v>0</v>
      </c>
      <c r="U836" s="25">
        <v>0</v>
      </c>
      <c r="V836" s="26">
        <v>346.39</v>
      </c>
      <c r="W836" s="2">
        <v>0.08</v>
      </c>
      <c r="X836" s="2">
        <v>0.03</v>
      </c>
      <c r="Y836" s="27">
        <v>309.11843600000003</v>
      </c>
      <c r="Z836" s="1"/>
      <c r="AA836" s="28"/>
      <c r="AB836" s="29">
        <v>0</v>
      </c>
      <c r="AC836" s="29">
        <v>0</v>
      </c>
      <c r="AD836" s="29">
        <v>0</v>
      </c>
      <c r="AE836" s="29">
        <v>2815.9632746902307</v>
      </c>
      <c r="AF836" s="29">
        <v>8447.8898240706931</v>
      </c>
      <c r="AG836" s="29">
        <v>5631.9265493804614</v>
      </c>
      <c r="AH836" s="24">
        <v>0</v>
      </c>
      <c r="AI836" s="24">
        <v>0</v>
      </c>
      <c r="AJ836" s="24">
        <v>0</v>
      </c>
      <c r="AK836" s="29">
        <v>0</v>
      </c>
      <c r="AL836" s="29">
        <v>0</v>
      </c>
      <c r="AM836" s="29">
        <v>0</v>
      </c>
      <c r="AN836">
        <v>0</v>
      </c>
      <c r="AO836" s="30">
        <v>1.6</v>
      </c>
      <c r="AP836">
        <v>1.6</v>
      </c>
      <c r="AQ836">
        <v>6.0000000024000002</v>
      </c>
      <c r="AR836" s="29">
        <v>0</v>
      </c>
      <c r="AS836" s="29">
        <v>0</v>
      </c>
      <c r="AT836" s="29">
        <v>0</v>
      </c>
      <c r="AU836" s="29">
        <v>14.575453013434529</v>
      </c>
      <c r="AV836" s="29">
        <v>43.726359040303592</v>
      </c>
      <c r="AW836" s="29">
        <v>29.150906026869059</v>
      </c>
      <c r="AX836" s="24">
        <v>0</v>
      </c>
      <c r="AY836" s="24">
        <v>0</v>
      </c>
      <c r="AZ836" s="24">
        <v>0</v>
      </c>
      <c r="BA836" s="29">
        <v>0</v>
      </c>
      <c r="BB836" s="29">
        <v>0</v>
      </c>
      <c r="BC836" s="29">
        <v>0</v>
      </c>
      <c r="BD836" s="1">
        <f t="shared" si="36"/>
        <v>54.657948800379486</v>
      </c>
      <c r="BE836" s="28">
        <f t="shared" si="37"/>
        <v>16895.779648141382</v>
      </c>
      <c r="BF836" s="28">
        <f t="shared" si="38"/>
        <v>87.452718080607184</v>
      </c>
    </row>
    <row r="837" spans="1:58" x14ac:dyDescent="0.25">
      <c r="A837" s="21" t="s">
        <v>139</v>
      </c>
      <c r="B837" s="22" t="s">
        <v>139</v>
      </c>
      <c r="C837" s="23" t="s">
        <v>440</v>
      </c>
      <c r="D837" s="23" t="s">
        <v>271</v>
      </c>
      <c r="E837" t="s">
        <v>444</v>
      </c>
      <c r="F837" t="s">
        <v>445</v>
      </c>
      <c r="G837" s="23" t="s">
        <v>27</v>
      </c>
      <c r="H837">
        <v>317587</v>
      </c>
      <c r="I837" s="24" t="s">
        <v>424</v>
      </c>
      <c r="J837" s="24">
        <v>0</v>
      </c>
      <c r="K837" s="24">
        <v>0</v>
      </c>
      <c r="L837" s="24">
        <v>0</v>
      </c>
      <c r="M837" s="24">
        <v>9.1096581333965805</v>
      </c>
      <c r="N837" s="24">
        <v>27.328974400189743</v>
      </c>
      <c r="O837" s="24">
        <v>18.219316266793161</v>
      </c>
      <c r="P837" s="24">
        <v>0</v>
      </c>
      <c r="Q837" s="24">
        <v>0</v>
      </c>
      <c r="R837" s="24">
        <v>0</v>
      </c>
      <c r="S837" s="25">
        <v>0</v>
      </c>
      <c r="T837" s="25">
        <v>0</v>
      </c>
      <c r="U837" s="25">
        <v>0</v>
      </c>
      <c r="V837" s="26">
        <v>332.4</v>
      </c>
      <c r="W837" s="2">
        <v>0.08</v>
      </c>
      <c r="X837" s="2">
        <v>0.03</v>
      </c>
      <c r="Y837" s="27">
        <v>296.63376</v>
      </c>
      <c r="Z837" s="1"/>
      <c r="AA837" s="28"/>
      <c r="AB837" s="29">
        <v>0</v>
      </c>
      <c r="AC837" s="29">
        <v>0</v>
      </c>
      <c r="AD837" s="29">
        <v>0</v>
      </c>
      <c r="AE837" s="29">
        <v>2702.2321444240092</v>
      </c>
      <c r="AF837" s="29">
        <v>8106.6964332720281</v>
      </c>
      <c r="AG837" s="29">
        <v>5404.4642888480184</v>
      </c>
      <c r="AH837" s="24">
        <v>0</v>
      </c>
      <c r="AI837" s="24">
        <v>0</v>
      </c>
      <c r="AJ837" s="24">
        <v>0</v>
      </c>
      <c r="AK837" s="29">
        <v>0</v>
      </c>
      <c r="AL837" s="29">
        <v>0</v>
      </c>
      <c r="AM837" s="29">
        <v>0</v>
      </c>
      <c r="AN837">
        <v>0</v>
      </c>
      <c r="AO837" s="30">
        <v>1.278</v>
      </c>
      <c r="AP837">
        <v>1.278</v>
      </c>
      <c r="AQ837">
        <v>6.0000000024000002</v>
      </c>
      <c r="AR837" s="29">
        <v>0</v>
      </c>
      <c r="AS837" s="29">
        <v>0</v>
      </c>
      <c r="AT837" s="29">
        <v>0</v>
      </c>
      <c r="AU837" s="29">
        <v>11.642143094480829</v>
      </c>
      <c r="AV837" s="29">
        <v>34.926429283442495</v>
      </c>
      <c r="AW837" s="29">
        <v>23.284286188961659</v>
      </c>
      <c r="AX837" s="24">
        <v>0</v>
      </c>
      <c r="AY837" s="24">
        <v>0</v>
      </c>
      <c r="AZ837" s="24">
        <v>0</v>
      </c>
      <c r="BA837" s="29">
        <v>0</v>
      </c>
      <c r="BB837" s="29">
        <v>0</v>
      </c>
      <c r="BC837" s="29">
        <v>0</v>
      </c>
      <c r="BD837" s="1">
        <f t="shared" si="36"/>
        <v>54.657948800379486</v>
      </c>
      <c r="BE837" s="28">
        <f t="shared" si="37"/>
        <v>16213.392866544054</v>
      </c>
      <c r="BF837" s="28">
        <f t="shared" si="38"/>
        <v>69.852858566884976</v>
      </c>
    </row>
    <row r="838" spans="1:58" x14ac:dyDescent="0.25">
      <c r="A838" s="21" t="s">
        <v>139</v>
      </c>
      <c r="B838" s="22" t="s">
        <v>139</v>
      </c>
      <c r="C838" s="23" t="s">
        <v>440</v>
      </c>
      <c r="D838" s="23" t="s">
        <v>271</v>
      </c>
      <c r="E838" t="s">
        <v>444</v>
      </c>
      <c r="F838" t="s">
        <v>445</v>
      </c>
      <c r="G838" s="23" t="s">
        <v>27</v>
      </c>
      <c r="H838">
        <v>317588</v>
      </c>
      <c r="I838" s="24" t="s">
        <v>646</v>
      </c>
      <c r="J838" s="24">
        <v>0</v>
      </c>
      <c r="K838" s="24">
        <v>0</v>
      </c>
      <c r="L838" s="24">
        <v>0</v>
      </c>
      <c r="M838" s="24">
        <v>9.1096581333965805</v>
      </c>
      <c r="N838" s="24">
        <v>27.328974400189743</v>
      </c>
      <c r="O838" s="24">
        <v>18.219316266793161</v>
      </c>
      <c r="P838" s="24">
        <v>0</v>
      </c>
      <c r="Q838" s="24">
        <v>0</v>
      </c>
      <c r="R838" s="24">
        <v>0</v>
      </c>
      <c r="S838" s="25">
        <v>0</v>
      </c>
      <c r="T838" s="25">
        <v>0</v>
      </c>
      <c r="U838" s="25">
        <v>0</v>
      </c>
      <c r="V838" s="26">
        <v>206.44</v>
      </c>
      <c r="W838" s="2">
        <v>0.08</v>
      </c>
      <c r="X838" s="2">
        <v>0.03</v>
      </c>
      <c r="Y838" s="27">
        <v>184.227056</v>
      </c>
      <c r="Z838" s="1"/>
      <c r="AA838" s="28"/>
      <c r="AB838" s="29">
        <v>0</v>
      </c>
      <c r="AC838" s="29">
        <v>0</v>
      </c>
      <c r="AD838" s="29">
        <v>0</v>
      </c>
      <c r="AE838" s="29">
        <v>1678.2454990821072</v>
      </c>
      <c r="AF838" s="29">
        <v>5034.736497246322</v>
      </c>
      <c r="AG838" s="29">
        <v>3356.4909981642145</v>
      </c>
      <c r="AH838" s="24">
        <v>0</v>
      </c>
      <c r="AI838" s="24">
        <v>0</v>
      </c>
      <c r="AJ838" s="24">
        <v>0</v>
      </c>
      <c r="AK838" s="29">
        <v>0</v>
      </c>
      <c r="AL838" s="29">
        <v>0</v>
      </c>
      <c r="AM838" s="29">
        <v>0</v>
      </c>
      <c r="AN838">
        <v>0</v>
      </c>
      <c r="AO838" s="30">
        <v>0.26700000000000002</v>
      </c>
      <c r="AP838">
        <v>0.26700000000000002</v>
      </c>
      <c r="AQ838">
        <v>6.0000000024000002</v>
      </c>
      <c r="AR838" s="29">
        <v>0</v>
      </c>
      <c r="AS838" s="29">
        <v>0</v>
      </c>
      <c r="AT838" s="29">
        <v>0</v>
      </c>
      <c r="AU838" s="29">
        <v>2.4322787216168873</v>
      </c>
      <c r="AV838" s="29">
        <v>7.2968361648506619</v>
      </c>
      <c r="AW838" s="29">
        <v>4.8645574432337746</v>
      </c>
      <c r="AX838" s="24">
        <v>0</v>
      </c>
      <c r="AY838" s="24">
        <v>0</v>
      </c>
      <c r="AZ838" s="24">
        <v>0</v>
      </c>
      <c r="BA838" s="29">
        <v>0</v>
      </c>
      <c r="BB838" s="29">
        <v>0</v>
      </c>
      <c r="BC838" s="29">
        <v>0</v>
      </c>
      <c r="BD838" s="1">
        <f t="shared" ref="BD838:BD901" si="39">SUM(J838:U838)</f>
        <v>54.657948800379486</v>
      </c>
      <c r="BE838" s="28">
        <f t="shared" ref="BE838:BE901" si="40">SUM(AB838:AM838)</f>
        <v>10069.472994492644</v>
      </c>
      <c r="BF838" s="28">
        <f t="shared" ref="BF838:BF901" si="41">SUM(AR838:BC838)</f>
        <v>14.593672329701324</v>
      </c>
    </row>
    <row r="839" spans="1:58" x14ac:dyDescent="0.25">
      <c r="A839" s="21" t="s">
        <v>139</v>
      </c>
      <c r="B839" s="22" t="s">
        <v>139</v>
      </c>
      <c r="C839" s="23" t="s">
        <v>440</v>
      </c>
      <c r="D839" s="23" t="s">
        <v>271</v>
      </c>
      <c r="E839" t="s">
        <v>444</v>
      </c>
      <c r="F839" t="s">
        <v>445</v>
      </c>
      <c r="G839" s="23" t="s">
        <v>27</v>
      </c>
      <c r="H839">
        <v>317586</v>
      </c>
      <c r="I839" s="24" t="s">
        <v>647</v>
      </c>
      <c r="J839" s="24">
        <v>0</v>
      </c>
      <c r="K839" s="24">
        <v>0</v>
      </c>
      <c r="L839" s="24">
        <v>0</v>
      </c>
      <c r="M839" s="24">
        <v>9.1096581333965805</v>
      </c>
      <c r="N839" s="24">
        <v>27.328974400189743</v>
      </c>
      <c r="O839" s="24">
        <v>18.219316266793161</v>
      </c>
      <c r="P839" s="24">
        <v>0</v>
      </c>
      <c r="Q839" s="24">
        <v>0</v>
      </c>
      <c r="R839" s="24">
        <v>0</v>
      </c>
      <c r="S839" s="25">
        <v>0</v>
      </c>
      <c r="T839" s="25">
        <v>0</v>
      </c>
      <c r="U839" s="25">
        <v>0</v>
      </c>
      <c r="V839" s="26">
        <v>276.41000000000003</v>
      </c>
      <c r="W839" s="2">
        <v>0.08</v>
      </c>
      <c r="X839" s="2">
        <v>0.03</v>
      </c>
      <c r="Y839" s="27">
        <v>246.66828400000003</v>
      </c>
      <c r="Z839" s="1"/>
      <c r="AA839" s="28"/>
      <c r="AB839" s="29">
        <v>0</v>
      </c>
      <c r="AC839" s="29">
        <v>0</v>
      </c>
      <c r="AD839" s="29">
        <v>0</v>
      </c>
      <c r="AE839" s="29">
        <v>2247.0637395915778</v>
      </c>
      <c r="AF839" s="29">
        <v>6741.1912187747339</v>
      </c>
      <c r="AG839" s="29">
        <v>4494.1274791831556</v>
      </c>
      <c r="AH839" s="24">
        <v>0</v>
      </c>
      <c r="AI839" s="24">
        <v>0</v>
      </c>
      <c r="AJ839" s="24">
        <v>0</v>
      </c>
      <c r="AK839" s="29">
        <v>0</v>
      </c>
      <c r="AL839" s="29">
        <v>0</v>
      </c>
      <c r="AM839" s="29">
        <v>0</v>
      </c>
      <c r="AN839">
        <v>0</v>
      </c>
      <c r="AO839" s="30">
        <v>0.74399999999999999</v>
      </c>
      <c r="AP839">
        <v>0.74399999999999999</v>
      </c>
      <c r="AQ839">
        <v>6.0000000024000002</v>
      </c>
      <c r="AR839" s="29">
        <v>0</v>
      </c>
      <c r="AS839" s="29">
        <v>0</v>
      </c>
      <c r="AT839" s="29">
        <v>0</v>
      </c>
      <c r="AU839" s="29">
        <v>6.7775856512470556</v>
      </c>
      <c r="AV839" s="29">
        <v>20.332756953741168</v>
      </c>
      <c r="AW839" s="29">
        <v>13.555171302494111</v>
      </c>
      <c r="AX839" s="24">
        <v>0</v>
      </c>
      <c r="AY839" s="24">
        <v>0</v>
      </c>
      <c r="AZ839" s="24">
        <v>0</v>
      </c>
      <c r="BA839" s="29">
        <v>0</v>
      </c>
      <c r="BB839" s="29">
        <v>0</v>
      </c>
      <c r="BC839" s="29">
        <v>0</v>
      </c>
      <c r="BD839" s="1">
        <f t="shared" si="39"/>
        <v>54.657948800379486</v>
      </c>
      <c r="BE839" s="28">
        <f t="shared" si="40"/>
        <v>13482.382437549466</v>
      </c>
      <c r="BF839" s="28">
        <f t="shared" si="41"/>
        <v>40.665513907482335</v>
      </c>
    </row>
    <row r="840" spans="1:58" x14ac:dyDescent="0.25">
      <c r="A840" s="21" t="s">
        <v>139</v>
      </c>
      <c r="B840" s="22" t="s">
        <v>139</v>
      </c>
      <c r="C840" s="23" t="s">
        <v>440</v>
      </c>
      <c r="D840" s="23" t="s">
        <v>271</v>
      </c>
      <c r="E840" t="s">
        <v>444</v>
      </c>
      <c r="F840" t="s">
        <v>445</v>
      </c>
      <c r="G840" s="23" t="s">
        <v>27</v>
      </c>
      <c r="H840">
        <v>320189</v>
      </c>
      <c r="I840" s="24" t="s">
        <v>648</v>
      </c>
      <c r="J840" s="24">
        <v>0</v>
      </c>
      <c r="K840" s="24">
        <v>0</v>
      </c>
      <c r="L840" s="24">
        <v>0</v>
      </c>
      <c r="M840" s="24">
        <v>9.1096581333965805</v>
      </c>
      <c r="N840" s="24">
        <v>27.328974400189743</v>
      </c>
      <c r="O840" s="24">
        <v>18.219316266793161</v>
      </c>
      <c r="P840" s="24">
        <v>0</v>
      </c>
      <c r="Q840" s="24">
        <v>0</v>
      </c>
      <c r="R840" s="24">
        <v>0</v>
      </c>
      <c r="S840" s="25">
        <v>0</v>
      </c>
      <c r="T840" s="25">
        <v>0</v>
      </c>
      <c r="U840" s="25">
        <v>0</v>
      </c>
      <c r="V840" s="26">
        <v>1063.2</v>
      </c>
      <c r="W840" s="2">
        <v>0.08</v>
      </c>
      <c r="X840" s="2">
        <v>0.03</v>
      </c>
      <c r="Y840" s="27">
        <v>948.79968000000008</v>
      </c>
      <c r="Z840" s="1"/>
      <c r="AA840" s="28"/>
      <c r="AB840" s="29">
        <v>0</v>
      </c>
      <c r="AC840" s="29">
        <v>0</v>
      </c>
      <c r="AD840" s="29">
        <v>0</v>
      </c>
      <c r="AE840" s="29">
        <v>8643.2407218760727</v>
      </c>
      <c r="AF840" s="29">
        <v>25929.722165628224</v>
      </c>
      <c r="AG840" s="29">
        <v>17286.481443752145</v>
      </c>
      <c r="AH840" s="24">
        <v>0</v>
      </c>
      <c r="AI840" s="24">
        <v>0</v>
      </c>
      <c r="AJ840" s="24">
        <v>0</v>
      </c>
      <c r="AK840" s="29">
        <v>0</v>
      </c>
      <c r="AL840" s="29">
        <v>0</v>
      </c>
      <c r="AM840" s="29">
        <v>0</v>
      </c>
      <c r="AN840">
        <v>0</v>
      </c>
      <c r="AO840" s="30">
        <v>1.32</v>
      </c>
      <c r="AP840">
        <v>1.32</v>
      </c>
      <c r="AQ840">
        <v>24.0000000384</v>
      </c>
      <c r="AR840" s="29">
        <v>0</v>
      </c>
      <c r="AS840" s="29">
        <v>0</v>
      </c>
      <c r="AT840" s="29">
        <v>0</v>
      </c>
      <c r="AU840" s="29">
        <v>12.024748736083486</v>
      </c>
      <c r="AV840" s="29">
        <v>36.074246208250464</v>
      </c>
      <c r="AW840" s="29">
        <v>24.049497472166973</v>
      </c>
      <c r="AX840" s="24">
        <v>0</v>
      </c>
      <c r="AY840" s="24">
        <v>0</v>
      </c>
      <c r="AZ840" s="24">
        <v>0</v>
      </c>
      <c r="BA840" s="29">
        <v>0</v>
      </c>
      <c r="BB840" s="29">
        <v>0</v>
      </c>
      <c r="BC840" s="29">
        <v>0</v>
      </c>
      <c r="BD840" s="1">
        <f t="shared" si="39"/>
        <v>54.657948800379486</v>
      </c>
      <c r="BE840" s="28">
        <f t="shared" si="40"/>
        <v>51859.44433125644</v>
      </c>
      <c r="BF840" s="28">
        <f t="shared" si="41"/>
        <v>72.148492416500929</v>
      </c>
    </row>
    <row r="841" spans="1:58" x14ac:dyDescent="0.25">
      <c r="A841" s="21" t="s">
        <v>139</v>
      </c>
      <c r="B841" s="22" t="s">
        <v>139</v>
      </c>
      <c r="C841" s="23" t="s">
        <v>440</v>
      </c>
      <c r="D841" s="23" t="s">
        <v>271</v>
      </c>
      <c r="E841" t="s">
        <v>444</v>
      </c>
      <c r="F841" t="s">
        <v>445</v>
      </c>
      <c r="G841" s="23" t="s">
        <v>27</v>
      </c>
      <c r="H841">
        <v>320196</v>
      </c>
      <c r="I841" s="24" t="s">
        <v>649</v>
      </c>
      <c r="J841" s="24">
        <v>0</v>
      </c>
      <c r="K841" s="24">
        <v>0</v>
      </c>
      <c r="L841" s="24">
        <v>0</v>
      </c>
      <c r="M841" s="24">
        <v>9.1096581333965805</v>
      </c>
      <c r="N841" s="24">
        <v>27.328974400189743</v>
      </c>
      <c r="O841" s="24">
        <v>18.219316266793161</v>
      </c>
      <c r="P841" s="24">
        <v>0</v>
      </c>
      <c r="Q841" s="24">
        <v>0</v>
      </c>
      <c r="R841" s="24">
        <v>0</v>
      </c>
      <c r="S841" s="25">
        <v>0</v>
      </c>
      <c r="T841" s="25">
        <v>0</v>
      </c>
      <c r="U841" s="25">
        <v>0</v>
      </c>
      <c r="V841" s="26">
        <v>765.6</v>
      </c>
      <c r="W841" s="2">
        <v>0.08</v>
      </c>
      <c r="X841" s="2">
        <v>0.03</v>
      </c>
      <c r="Y841" s="27">
        <v>683.22144000000003</v>
      </c>
      <c r="Z841" s="1"/>
      <c r="AA841" s="28"/>
      <c r="AB841" s="29">
        <v>0</v>
      </c>
      <c r="AC841" s="29">
        <v>0</v>
      </c>
      <c r="AD841" s="29">
        <v>0</v>
      </c>
      <c r="AE841" s="29">
        <v>6223.9137478069242</v>
      </c>
      <c r="AF841" s="29">
        <v>18671.741243420773</v>
      </c>
      <c r="AG841" s="29">
        <v>12447.827495613848</v>
      </c>
      <c r="AH841" s="24">
        <v>0</v>
      </c>
      <c r="AI841" s="24">
        <v>0</v>
      </c>
      <c r="AJ841" s="24">
        <v>0</v>
      </c>
      <c r="AK841" s="29">
        <v>0</v>
      </c>
      <c r="AL841" s="29">
        <v>0</v>
      </c>
      <c r="AM841" s="29">
        <v>0</v>
      </c>
      <c r="AN841">
        <v>0</v>
      </c>
      <c r="AO841" s="30">
        <v>0.79</v>
      </c>
      <c r="AP841">
        <v>0.79</v>
      </c>
      <c r="AQ841">
        <v>12.0000000048</v>
      </c>
      <c r="AR841" s="29">
        <v>0</v>
      </c>
      <c r="AS841" s="29">
        <v>0</v>
      </c>
      <c r="AT841" s="29">
        <v>0</v>
      </c>
      <c r="AU841" s="29">
        <v>7.1966299253832986</v>
      </c>
      <c r="AV841" s="29">
        <v>21.589889776149899</v>
      </c>
      <c r="AW841" s="29">
        <v>14.393259850766597</v>
      </c>
      <c r="AX841" s="24">
        <v>0</v>
      </c>
      <c r="AY841" s="24">
        <v>0</v>
      </c>
      <c r="AZ841" s="24">
        <v>0</v>
      </c>
      <c r="BA841" s="29">
        <v>0</v>
      </c>
      <c r="BB841" s="29">
        <v>0</v>
      </c>
      <c r="BC841" s="29">
        <v>0</v>
      </c>
      <c r="BD841" s="1">
        <f t="shared" si="39"/>
        <v>54.657948800379486</v>
      </c>
      <c r="BE841" s="28">
        <f t="shared" si="40"/>
        <v>37343.482486841545</v>
      </c>
      <c r="BF841" s="28">
        <f t="shared" si="41"/>
        <v>43.179779552299792</v>
      </c>
    </row>
    <row r="842" spans="1:58" x14ac:dyDescent="0.25">
      <c r="A842" s="21" t="s">
        <v>139</v>
      </c>
      <c r="B842" s="22" t="s">
        <v>139</v>
      </c>
      <c r="C842" s="23" t="s">
        <v>440</v>
      </c>
      <c r="D842" s="23" t="s">
        <v>271</v>
      </c>
      <c r="E842" t="s">
        <v>444</v>
      </c>
      <c r="F842" t="s">
        <v>445</v>
      </c>
      <c r="G842" s="23" t="s">
        <v>27</v>
      </c>
      <c r="H842">
        <v>320195</v>
      </c>
      <c r="I842" s="24" t="s">
        <v>650</v>
      </c>
      <c r="J842" s="24">
        <v>0</v>
      </c>
      <c r="K842" s="24">
        <v>0</v>
      </c>
      <c r="L842" s="24">
        <v>0</v>
      </c>
      <c r="M842" s="24">
        <v>9.1096581333965805</v>
      </c>
      <c r="N842" s="24">
        <v>27.328974400189743</v>
      </c>
      <c r="O842" s="24">
        <v>18.219316266793161</v>
      </c>
      <c r="P842" s="24">
        <v>0</v>
      </c>
      <c r="Q842" s="24">
        <v>0</v>
      </c>
      <c r="R842" s="24">
        <v>0</v>
      </c>
      <c r="S842" s="25">
        <v>0</v>
      </c>
      <c r="T842" s="25">
        <v>0</v>
      </c>
      <c r="U842" s="25">
        <v>0</v>
      </c>
      <c r="V842" s="26">
        <v>876.96</v>
      </c>
      <c r="W842" s="2">
        <v>0.08</v>
      </c>
      <c r="X842" s="2">
        <v>0.03</v>
      </c>
      <c r="Y842" s="27">
        <v>782.59910400000001</v>
      </c>
      <c r="Z842" s="1"/>
      <c r="AA842" s="28"/>
      <c r="AB842" s="29">
        <v>0</v>
      </c>
      <c r="AC842" s="29">
        <v>0</v>
      </c>
      <c r="AD842" s="29">
        <v>0</v>
      </c>
      <c r="AE842" s="29">
        <v>7129.2102929424764</v>
      </c>
      <c r="AF842" s="29">
        <v>21387.630878827429</v>
      </c>
      <c r="AG842" s="29">
        <v>14258.420585884953</v>
      </c>
      <c r="AH842" s="24">
        <v>0</v>
      </c>
      <c r="AI842" s="24">
        <v>0</v>
      </c>
      <c r="AJ842" s="24">
        <v>0</v>
      </c>
      <c r="AK842" s="29">
        <v>0</v>
      </c>
      <c r="AL842" s="29">
        <v>0</v>
      </c>
      <c r="AM842" s="29">
        <v>0</v>
      </c>
      <c r="AN842">
        <v>0</v>
      </c>
      <c r="AO842" s="30">
        <v>2.15</v>
      </c>
      <c r="AP842">
        <v>2.15</v>
      </c>
      <c r="AQ842">
        <v>12.0000000048</v>
      </c>
      <c r="AR842" s="29">
        <v>0</v>
      </c>
      <c r="AS842" s="29">
        <v>0</v>
      </c>
      <c r="AT842" s="29">
        <v>0</v>
      </c>
      <c r="AU842" s="29">
        <v>19.585764986802648</v>
      </c>
      <c r="AV842" s="29">
        <v>58.757294960407947</v>
      </c>
      <c r="AW842" s="29">
        <v>39.171529973605296</v>
      </c>
      <c r="AX842" s="24">
        <v>0</v>
      </c>
      <c r="AY842" s="24">
        <v>0</v>
      </c>
      <c r="AZ842" s="24">
        <v>0</v>
      </c>
      <c r="BA842" s="29">
        <v>0</v>
      </c>
      <c r="BB842" s="29">
        <v>0</v>
      </c>
      <c r="BC842" s="29">
        <v>0</v>
      </c>
      <c r="BD842" s="1">
        <f t="shared" si="39"/>
        <v>54.657948800379486</v>
      </c>
      <c r="BE842" s="28">
        <f t="shared" si="40"/>
        <v>42775.261757654858</v>
      </c>
      <c r="BF842" s="28">
        <f t="shared" si="41"/>
        <v>117.51458992081589</v>
      </c>
    </row>
    <row r="843" spans="1:58" x14ac:dyDescent="0.25">
      <c r="A843" s="21" t="s">
        <v>139</v>
      </c>
      <c r="B843" s="22" t="s">
        <v>139</v>
      </c>
      <c r="C843" s="23" t="s">
        <v>440</v>
      </c>
      <c r="D843" s="23" t="s">
        <v>271</v>
      </c>
      <c r="E843" t="s">
        <v>444</v>
      </c>
      <c r="F843" t="s">
        <v>445</v>
      </c>
      <c r="G843" s="23" t="s">
        <v>27</v>
      </c>
      <c r="H843">
        <v>320194</v>
      </c>
      <c r="I843" s="24" t="s">
        <v>651</v>
      </c>
      <c r="J843" s="24">
        <v>0</v>
      </c>
      <c r="K843" s="24">
        <v>0</v>
      </c>
      <c r="L843" s="24">
        <v>0</v>
      </c>
      <c r="M843" s="24">
        <v>9.1096581333965805</v>
      </c>
      <c r="N843" s="24">
        <v>27.328974400189743</v>
      </c>
      <c r="O843" s="24">
        <v>18.219316266793161</v>
      </c>
      <c r="P843" s="24">
        <v>0</v>
      </c>
      <c r="Q843" s="24">
        <v>0</v>
      </c>
      <c r="R843" s="24">
        <v>0</v>
      </c>
      <c r="S843" s="25">
        <v>0</v>
      </c>
      <c r="T843" s="25">
        <v>0</v>
      </c>
      <c r="U843" s="25">
        <v>0</v>
      </c>
      <c r="V843" s="26">
        <v>819.84</v>
      </c>
      <c r="W843" s="2">
        <v>0.08</v>
      </c>
      <c r="X843" s="2">
        <v>0.03</v>
      </c>
      <c r="Y843" s="27">
        <v>731.62521600000002</v>
      </c>
      <c r="Z843" s="1"/>
      <c r="AA843" s="28"/>
      <c r="AB843" s="29">
        <v>0</v>
      </c>
      <c r="AC843" s="29">
        <v>0</v>
      </c>
      <c r="AD843" s="29">
        <v>0</v>
      </c>
      <c r="AE843" s="29">
        <v>6664.8555995324305</v>
      </c>
      <c r="AF843" s="29">
        <v>19994.56679859729</v>
      </c>
      <c r="AG843" s="29">
        <v>13329.711199064861</v>
      </c>
      <c r="AH843" s="24">
        <v>0</v>
      </c>
      <c r="AI843" s="24">
        <v>0</v>
      </c>
      <c r="AJ843" s="24">
        <v>0</v>
      </c>
      <c r="AK843" s="29">
        <v>0</v>
      </c>
      <c r="AL843" s="29">
        <v>0</v>
      </c>
      <c r="AM843" s="29">
        <v>0</v>
      </c>
      <c r="AN843">
        <v>0</v>
      </c>
      <c r="AO843" s="30">
        <v>1.86</v>
      </c>
      <c r="AP843">
        <v>1.86</v>
      </c>
      <c r="AQ843">
        <v>12.0000000048</v>
      </c>
      <c r="AR843" s="29">
        <v>0</v>
      </c>
      <c r="AS843" s="29">
        <v>0</v>
      </c>
      <c r="AT843" s="29">
        <v>0</v>
      </c>
      <c r="AU843" s="29">
        <v>16.943964128117642</v>
      </c>
      <c r="AV843" s="29">
        <v>50.831892384352926</v>
      </c>
      <c r="AW843" s="29">
        <v>33.887928256235284</v>
      </c>
      <c r="AX843" s="24">
        <v>0</v>
      </c>
      <c r="AY843" s="24">
        <v>0</v>
      </c>
      <c r="AZ843" s="24">
        <v>0</v>
      </c>
      <c r="BA843" s="29">
        <v>0</v>
      </c>
      <c r="BB843" s="29">
        <v>0</v>
      </c>
      <c r="BC843" s="29">
        <v>0</v>
      </c>
      <c r="BD843" s="1">
        <f t="shared" si="39"/>
        <v>54.657948800379486</v>
      </c>
      <c r="BE843" s="28">
        <f t="shared" si="40"/>
        <v>39989.133597194581</v>
      </c>
      <c r="BF843" s="28">
        <f t="shared" si="41"/>
        <v>101.66378476870585</v>
      </c>
    </row>
    <row r="844" spans="1:58" x14ac:dyDescent="0.25">
      <c r="A844" s="21" t="s">
        <v>139</v>
      </c>
      <c r="B844" s="22" t="s">
        <v>139</v>
      </c>
      <c r="C844" s="23" t="s">
        <v>440</v>
      </c>
      <c r="D844" s="23" t="s">
        <v>271</v>
      </c>
      <c r="E844" t="s">
        <v>444</v>
      </c>
      <c r="F844" t="s">
        <v>445</v>
      </c>
      <c r="G844" s="23" t="s">
        <v>27</v>
      </c>
      <c r="H844">
        <v>320193</v>
      </c>
      <c r="I844" s="24" t="s">
        <v>652</v>
      </c>
      <c r="J844" s="24">
        <v>0</v>
      </c>
      <c r="K844" s="24">
        <v>0</v>
      </c>
      <c r="L844" s="24">
        <v>0</v>
      </c>
      <c r="M844" s="24">
        <v>9.1096581333965805</v>
      </c>
      <c r="N844" s="24">
        <v>27.328974400189743</v>
      </c>
      <c r="O844" s="24">
        <v>18.219316266793161</v>
      </c>
      <c r="P844" s="24">
        <v>0</v>
      </c>
      <c r="Q844" s="24">
        <v>0</v>
      </c>
      <c r="R844" s="24">
        <v>0</v>
      </c>
      <c r="S844" s="25">
        <v>0</v>
      </c>
      <c r="T844" s="25">
        <v>0</v>
      </c>
      <c r="U844" s="25">
        <v>0</v>
      </c>
      <c r="V844" s="26">
        <v>1048.32</v>
      </c>
      <c r="W844" s="2">
        <v>0.08</v>
      </c>
      <c r="X844" s="2">
        <v>0.03</v>
      </c>
      <c r="Y844" s="27">
        <v>935.52076799999998</v>
      </c>
      <c r="Z844" s="1"/>
      <c r="AA844" s="28"/>
      <c r="AB844" s="29">
        <v>0</v>
      </c>
      <c r="AC844" s="29">
        <v>0</v>
      </c>
      <c r="AD844" s="29">
        <v>0</v>
      </c>
      <c r="AE844" s="29">
        <v>8522.274373172615</v>
      </c>
      <c r="AF844" s="29">
        <v>25566.823119517849</v>
      </c>
      <c r="AG844" s="29">
        <v>17044.54874634523</v>
      </c>
      <c r="AH844" s="24">
        <v>0</v>
      </c>
      <c r="AI844" s="24">
        <v>0</v>
      </c>
      <c r="AJ844" s="24">
        <v>0</v>
      </c>
      <c r="AK844" s="29">
        <v>0</v>
      </c>
      <c r="AL844" s="29">
        <v>0</v>
      </c>
      <c r="AM844" s="29">
        <v>0</v>
      </c>
      <c r="AN844">
        <v>0</v>
      </c>
      <c r="AO844" s="30">
        <v>2.8</v>
      </c>
      <c r="AP844">
        <v>2.8</v>
      </c>
      <c r="AQ844">
        <v>12.0000000048</v>
      </c>
      <c r="AR844" s="29">
        <v>0</v>
      </c>
      <c r="AS844" s="29">
        <v>0</v>
      </c>
      <c r="AT844" s="29">
        <v>0</v>
      </c>
      <c r="AU844" s="29">
        <v>25.507042773510424</v>
      </c>
      <c r="AV844" s="29">
        <v>76.521128320531275</v>
      </c>
      <c r="AW844" s="29">
        <v>51.014085547020848</v>
      </c>
      <c r="AX844" s="24">
        <v>0</v>
      </c>
      <c r="AY844" s="24">
        <v>0</v>
      </c>
      <c r="AZ844" s="24">
        <v>0</v>
      </c>
      <c r="BA844" s="29">
        <v>0</v>
      </c>
      <c r="BB844" s="29">
        <v>0</v>
      </c>
      <c r="BC844" s="29">
        <v>0</v>
      </c>
      <c r="BD844" s="1">
        <f t="shared" si="39"/>
        <v>54.657948800379486</v>
      </c>
      <c r="BE844" s="28">
        <f t="shared" si="40"/>
        <v>51133.64623903569</v>
      </c>
      <c r="BF844" s="28">
        <f t="shared" si="41"/>
        <v>153.04225664106255</v>
      </c>
    </row>
    <row r="845" spans="1:58" x14ac:dyDescent="0.25">
      <c r="A845" s="21" t="s">
        <v>139</v>
      </c>
      <c r="B845" s="22" t="s">
        <v>139</v>
      </c>
      <c r="C845" s="23" t="s">
        <v>440</v>
      </c>
      <c r="D845" s="23" t="s">
        <v>271</v>
      </c>
      <c r="E845" t="s">
        <v>444</v>
      </c>
      <c r="F845" t="s">
        <v>445</v>
      </c>
      <c r="G845" s="23" t="s">
        <v>27</v>
      </c>
      <c r="H845">
        <v>320257</v>
      </c>
      <c r="I845" s="24" t="s">
        <v>653</v>
      </c>
      <c r="J845" s="24">
        <v>0</v>
      </c>
      <c r="K845" s="24">
        <v>0</v>
      </c>
      <c r="L845" s="24">
        <v>0</v>
      </c>
      <c r="M845" s="24">
        <v>9.1096581333965805</v>
      </c>
      <c r="N845" s="24">
        <v>27.328974400189743</v>
      </c>
      <c r="O845" s="24">
        <v>18.219316266793161</v>
      </c>
      <c r="P845" s="24">
        <v>0</v>
      </c>
      <c r="Q845" s="24">
        <v>0</v>
      </c>
      <c r="R845" s="24">
        <v>0</v>
      </c>
      <c r="S845" s="25">
        <v>0</v>
      </c>
      <c r="T845" s="25">
        <v>0</v>
      </c>
      <c r="U845" s="25">
        <v>0</v>
      </c>
      <c r="V845" s="26">
        <v>1898.1</v>
      </c>
      <c r="W845" s="2">
        <v>0.08</v>
      </c>
      <c r="X845" s="2">
        <v>0.03</v>
      </c>
      <c r="Y845" s="27">
        <v>1693.8644399999998</v>
      </c>
      <c r="Z845" s="1"/>
      <c r="AA845" s="28"/>
      <c r="AB845" s="29">
        <v>0</v>
      </c>
      <c r="AC845" s="29">
        <v>0</v>
      </c>
      <c r="AD845" s="29">
        <v>0</v>
      </c>
      <c r="AE845" s="29">
        <v>15430.525972717243</v>
      </c>
      <c r="AF845" s="29">
        <v>46291.577918151728</v>
      </c>
      <c r="AG845" s="29">
        <v>30861.051945434487</v>
      </c>
      <c r="AH845" s="24">
        <v>0</v>
      </c>
      <c r="AI845" s="24">
        <v>0</v>
      </c>
      <c r="AJ845" s="24">
        <v>0</v>
      </c>
      <c r="AK845" s="29">
        <v>0</v>
      </c>
      <c r="AL845" s="29">
        <v>0</v>
      </c>
      <c r="AM845" s="29">
        <v>0</v>
      </c>
      <c r="AN845">
        <v>0</v>
      </c>
      <c r="AO845" s="30">
        <v>6.84</v>
      </c>
      <c r="AP845">
        <v>6.84</v>
      </c>
      <c r="AQ845">
        <v>6.0000000024000002</v>
      </c>
      <c r="AR845" s="29">
        <v>0</v>
      </c>
      <c r="AS845" s="29">
        <v>0</v>
      </c>
      <c r="AT845" s="29">
        <v>0</v>
      </c>
      <c r="AU845" s="29">
        <v>62.310061632432607</v>
      </c>
      <c r="AV845" s="29">
        <v>186.93018489729783</v>
      </c>
      <c r="AW845" s="29">
        <v>124.62012326486521</v>
      </c>
      <c r="AX845" s="24">
        <v>0</v>
      </c>
      <c r="AY845" s="24">
        <v>0</v>
      </c>
      <c r="AZ845" s="24">
        <v>0</v>
      </c>
      <c r="BA845" s="29">
        <v>0</v>
      </c>
      <c r="BB845" s="29">
        <v>0</v>
      </c>
      <c r="BC845" s="29">
        <v>0</v>
      </c>
      <c r="BD845" s="1">
        <f t="shared" si="39"/>
        <v>54.657948800379486</v>
      </c>
      <c r="BE845" s="28">
        <f t="shared" si="40"/>
        <v>92583.155836303456</v>
      </c>
      <c r="BF845" s="28">
        <f t="shared" si="41"/>
        <v>373.86036979459561</v>
      </c>
    </row>
    <row r="846" spans="1:58" x14ac:dyDescent="0.25">
      <c r="A846" s="21" t="s">
        <v>139</v>
      </c>
      <c r="B846" s="22" t="s">
        <v>139</v>
      </c>
      <c r="C846" s="23" t="s">
        <v>440</v>
      </c>
      <c r="D846" s="23" t="s">
        <v>271</v>
      </c>
      <c r="E846" t="s">
        <v>444</v>
      </c>
      <c r="F846" t="s">
        <v>445</v>
      </c>
      <c r="G846" s="23" t="s">
        <v>27</v>
      </c>
      <c r="H846">
        <v>320192</v>
      </c>
      <c r="I846" s="24" t="s">
        <v>654</v>
      </c>
      <c r="J846" s="24">
        <v>0</v>
      </c>
      <c r="K846" s="24">
        <v>0</v>
      </c>
      <c r="L846" s="24">
        <v>0</v>
      </c>
      <c r="M846" s="24">
        <v>9.1096581333965805</v>
      </c>
      <c r="N846" s="24">
        <v>27.328974400189743</v>
      </c>
      <c r="O846" s="24">
        <v>18.219316266793161</v>
      </c>
      <c r="P846" s="24">
        <v>0</v>
      </c>
      <c r="Q846" s="24">
        <v>0</v>
      </c>
      <c r="R846" s="24">
        <v>0</v>
      </c>
      <c r="S846" s="25">
        <v>0</v>
      </c>
      <c r="T846" s="25">
        <v>0</v>
      </c>
      <c r="U846" s="25">
        <v>0</v>
      </c>
      <c r="V846" s="26">
        <v>1113.5999999999999</v>
      </c>
      <c r="W846" s="2">
        <v>0.08</v>
      </c>
      <c r="X846" s="2">
        <v>0.03</v>
      </c>
      <c r="Y846" s="27">
        <v>993.77663999999993</v>
      </c>
      <c r="Z846" s="1"/>
      <c r="AA846" s="28"/>
      <c r="AB846" s="29">
        <v>0</v>
      </c>
      <c r="AC846" s="29">
        <v>0</v>
      </c>
      <c r="AD846" s="29">
        <v>0</v>
      </c>
      <c r="AE846" s="29">
        <v>9052.9654513555251</v>
      </c>
      <c r="AF846" s="29">
        <v>27158.896354066575</v>
      </c>
      <c r="AG846" s="29">
        <v>18105.93090271105</v>
      </c>
      <c r="AH846" s="24">
        <v>0</v>
      </c>
      <c r="AI846" s="24">
        <v>0</v>
      </c>
      <c r="AJ846" s="24">
        <v>0</v>
      </c>
      <c r="AK846" s="29">
        <v>0</v>
      </c>
      <c r="AL846" s="29">
        <v>0</v>
      </c>
      <c r="AM846" s="29">
        <v>0</v>
      </c>
      <c r="AN846">
        <v>0</v>
      </c>
      <c r="AO846" s="30">
        <v>3.18</v>
      </c>
      <c r="AP846">
        <v>3.18</v>
      </c>
      <c r="AQ846">
        <v>12.0000000048</v>
      </c>
      <c r="AR846" s="29">
        <v>0</v>
      </c>
      <c r="AS846" s="29">
        <v>0</v>
      </c>
      <c r="AT846" s="29">
        <v>0</v>
      </c>
      <c r="AU846" s="29">
        <v>28.968712864201127</v>
      </c>
      <c r="AV846" s="29">
        <v>86.906138592603384</v>
      </c>
      <c r="AW846" s="29">
        <v>57.937425728402253</v>
      </c>
      <c r="AX846" s="24">
        <v>0</v>
      </c>
      <c r="AY846" s="24">
        <v>0</v>
      </c>
      <c r="AZ846" s="24">
        <v>0</v>
      </c>
      <c r="BA846" s="29">
        <v>0</v>
      </c>
      <c r="BB846" s="29">
        <v>0</v>
      </c>
      <c r="BC846" s="29">
        <v>0</v>
      </c>
      <c r="BD846" s="1">
        <f t="shared" si="39"/>
        <v>54.657948800379486</v>
      </c>
      <c r="BE846" s="28">
        <f t="shared" si="40"/>
        <v>54317.792708133151</v>
      </c>
      <c r="BF846" s="28">
        <f t="shared" si="41"/>
        <v>173.81227718520677</v>
      </c>
    </row>
    <row r="847" spans="1:58" x14ac:dyDescent="0.25">
      <c r="A847" s="21" t="s">
        <v>139</v>
      </c>
      <c r="B847" s="22" t="s">
        <v>139</v>
      </c>
      <c r="C847" s="23" t="s">
        <v>440</v>
      </c>
      <c r="D847" s="23" t="s">
        <v>271</v>
      </c>
      <c r="E847" t="s">
        <v>444</v>
      </c>
      <c r="F847" t="s">
        <v>445</v>
      </c>
      <c r="G847" s="23" t="s">
        <v>27</v>
      </c>
      <c r="H847">
        <v>320190</v>
      </c>
      <c r="I847" s="24" t="s">
        <v>655</v>
      </c>
      <c r="J847" s="24">
        <v>0</v>
      </c>
      <c r="K847" s="24">
        <v>0</v>
      </c>
      <c r="L847" s="24">
        <v>0</v>
      </c>
      <c r="M847" s="24">
        <v>9.1096581333965805</v>
      </c>
      <c r="N847" s="24">
        <v>27.328974400189743</v>
      </c>
      <c r="O847" s="24">
        <v>18.219316266793161</v>
      </c>
      <c r="P847" s="24">
        <v>0</v>
      </c>
      <c r="Q847" s="24">
        <v>0</v>
      </c>
      <c r="R847" s="24">
        <v>0</v>
      </c>
      <c r="S847" s="25">
        <v>0</v>
      </c>
      <c r="T847" s="25">
        <v>0</v>
      </c>
      <c r="U847" s="25">
        <v>0</v>
      </c>
      <c r="V847" s="26">
        <v>547.20000000000005</v>
      </c>
      <c r="W847" s="2">
        <v>0.08</v>
      </c>
      <c r="X847" s="2">
        <v>0.03</v>
      </c>
      <c r="Y847" s="27">
        <v>488.32128000000006</v>
      </c>
      <c r="Z847" s="1"/>
      <c r="AA847" s="28"/>
      <c r="AB847" s="29">
        <v>0</v>
      </c>
      <c r="AC847" s="29">
        <v>0</v>
      </c>
      <c r="AD847" s="29">
        <v>0</v>
      </c>
      <c r="AE847" s="29">
        <v>4448.4399200626294</v>
      </c>
      <c r="AF847" s="29">
        <v>13345.319760187889</v>
      </c>
      <c r="AG847" s="29">
        <v>8896.8798401252589</v>
      </c>
      <c r="AH847" s="24">
        <v>0</v>
      </c>
      <c r="AI847" s="24">
        <v>0</v>
      </c>
      <c r="AJ847" s="24">
        <v>0</v>
      </c>
      <c r="AK847" s="29">
        <v>0</v>
      </c>
      <c r="AL847" s="29">
        <v>0</v>
      </c>
      <c r="AM847" s="29">
        <v>0</v>
      </c>
      <c r="AN847">
        <v>0</v>
      </c>
      <c r="AO847" s="30">
        <v>1.56</v>
      </c>
      <c r="AP847">
        <v>1.56</v>
      </c>
      <c r="AQ847">
        <v>6.0000000024000002</v>
      </c>
      <c r="AR847" s="29">
        <v>0</v>
      </c>
      <c r="AS847" s="29">
        <v>0</v>
      </c>
      <c r="AT847" s="29">
        <v>0</v>
      </c>
      <c r="AU847" s="29">
        <v>14.211066688098667</v>
      </c>
      <c r="AV847" s="29">
        <v>42.633200064295998</v>
      </c>
      <c r="AW847" s="29">
        <v>28.422133376197333</v>
      </c>
      <c r="AX847" s="24">
        <v>0</v>
      </c>
      <c r="AY847" s="24">
        <v>0</v>
      </c>
      <c r="AZ847" s="24">
        <v>0</v>
      </c>
      <c r="BA847" s="29">
        <v>0</v>
      </c>
      <c r="BB847" s="29">
        <v>0</v>
      </c>
      <c r="BC847" s="29">
        <v>0</v>
      </c>
      <c r="BD847" s="1">
        <f t="shared" si="39"/>
        <v>54.657948800379486</v>
      </c>
      <c r="BE847" s="28">
        <f t="shared" si="40"/>
        <v>26690.639520375778</v>
      </c>
      <c r="BF847" s="28">
        <f t="shared" si="41"/>
        <v>85.266400128591997</v>
      </c>
    </row>
    <row r="848" spans="1:58" x14ac:dyDescent="0.25">
      <c r="A848" s="21" t="s">
        <v>139</v>
      </c>
      <c r="B848" s="22" t="s">
        <v>139</v>
      </c>
      <c r="C848" s="23" t="s">
        <v>440</v>
      </c>
      <c r="D848" s="23" t="s">
        <v>271</v>
      </c>
      <c r="E848" t="s">
        <v>444</v>
      </c>
      <c r="F848" t="s">
        <v>445</v>
      </c>
      <c r="G848" s="23" t="s">
        <v>27</v>
      </c>
      <c r="H848">
        <v>320714</v>
      </c>
      <c r="I848" s="24" t="s">
        <v>656</v>
      </c>
      <c r="J848" s="24">
        <v>0</v>
      </c>
      <c r="K848" s="24">
        <v>0</v>
      </c>
      <c r="L848" s="24">
        <v>0</v>
      </c>
      <c r="M848" s="24">
        <v>9.1096581333965805</v>
      </c>
      <c r="N848" s="24">
        <v>27.328974400189743</v>
      </c>
      <c r="O848" s="24">
        <v>18.219316266793161</v>
      </c>
      <c r="P848" s="24">
        <v>0</v>
      </c>
      <c r="Q848" s="24">
        <v>0</v>
      </c>
      <c r="R848" s="24">
        <v>0</v>
      </c>
      <c r="S848" s="25">
        <v>0</v>
      </c>
      <c r="T848" s="25">
        <v>0</v>
      </c>
      <c r="U848" s="25">
        <v>0</v>
      </c>
      <c r="V848" s="26">
        <v>642.6</v>
      </c>
      <c r="W848" s="2">
        <v>0.08</v>
      </c>
      <c r="X848" s="2">
        <v>0.03</v>
      </c>
      <c r="Y848" s="27">
        <v>573.45623999999998</v>
      </c>
      <c r="Z848" s="1"/>
      <c r="AA848" s="28"/>
      <c r="AB848" s="29">
        <v>0</v>
      </c>
      <c r="AC848" s="29">
        <v>0</v>
      </c>
      <c r="AD848" s="29">
        <v>0</v>
      </c>
      <c r="AE848" s="29">
        <v>5223.9903008630217</v>
      </c>
      <c r="AF848" s="29">
        <v>15671.970902589064</v>
      </c>
      <c r="AG848" s="29">
        <v>10447.980601726043</v>
      </c>
      <c r="AH848" s="24">
        <v>0</v>
      </c>
      <c r="AI848" s="24">
        <v>0</v>
      </c>
      <c r="AJ848" s="24">
        <v>0</v>
      </c>
      <c r="AK848" s="29">
        <v>0</v>
      </c>
      <c r="AL848" s="29">
        <v>0</v>
      </c>
      <c r="AM848" s="29">
        <v>0</v>
      </c>
      <c r="AN848">
        <v>0</v>
      </c>
      <c r="AO848" s="30">
        <v>2.9746999999999999</v>
      </c>
      <c r="AP848">
        <v>2.9746999999999999</v>
      </c>
      <c r="AQ848">
        <v>36.000000014400001</v>
      </c>
      <c r="AR848" s="29">
        <v>0</v>
      </c>
      <c r="AS848" s="29">
        <v>0</v>
      </c>
      <c r="AT848" s="29">
        <v>0</v>
      </c>
      <c r="AU848" s="29">
        <v>27.098500049414806</v>
      </c>
      <c r="AV848" s="29">
        <v>81.295500148244429</v>
      </c>
      <c r="AW848" s="29">
        <v>54.197000098829612</v>
      </c>
      <c r="AX848" s="24">
        <v>0</v>
      </c>
      <c r="AY848" s="24">
        <v>0</v>
      </c>
      <c r="AZ848" s="24">
        <v>0</v>
      </c>
      <c r="BA848" s="29">
        <v>0</v>
      </c>
      <c r="BB848" s="29">
        <v>0</v>
      </c>
      <c r="BC848" s="29">
        <v>0</v>
      </c>
      <c r="BD848" s="1">
        <f t="shared" si="39"/>
        <v>54.657948800379486</v>
      </c>
      <c r="BE848" s="28">
        <f t="shared" si="40"/>
        <v>31343.941805178132</v>
      </c>
      <c r="BF848" s="28">
        <f t="shared" si="41"/>
        <v>162.59100029648886</v>
      </c>
    </row>
    <row r="849" spans="1:58" x14ac:dyDescent="0.25">
      <c r="A849" s="21" t="s">
        <v>139</v>
      </c>
      <c r="B849" s="22" t="s">
        <v>139</v>
      </c>
      <c r="C849" s="23" t="s">
        <v>440</v>
      </c>
      <c r="D849" s="23" t="s">
        <v>271</v>
      </c>
      <c r="E849" t="s">
        <v>444</v>
      </c>
      <c r="F849" t="s">
        <v>445</v>
      </c>
      <c r="G849" s="23" t="s">
        <v>23</v>
      </c>
      <c r="H849">
        <v>321374</v>
      </c>
      <c r="I849" s="24" t="s">
        <v>657</v>
      </c>
      <c r="J849" s="24">
        <v>0</v>
      </c>
      <c r="K849" s="24">
        <v>0</v>
      </c>
      <c r="L849" s="24">
        <v>0</v>
      </c>
      <c r="M849" s="24">
        <v>0</v>
      </c>
      <c r="N849" s="24">
        <v>0</v>
      </c>
      <c r="O849" s="24">
        <v>0</v>
      </c>
      <c r="P849" s="24">
        <v>27.223513431507754</v>
      </c>
      <c r="Q849" s="24">
        <v>63.521531340184758</v>
      </c>
      <c r="R849" s="24">
        <v>0</v>
      </c>
      <c r="S849" s="25">
        <v>0</v>
      </c>
      <c r="T849" s="25">
        <v>0</v>
      </c>
      <c r="U849" s="25">
        <v>0</v>
      </c>
      <c r="V849" s="26">
        <v>648</v>
      </c>
      <c r="W849" s="2">
        <v>0.08</v>
      </c>
      <c r="X849" s="2">
        <v>0.03</v>
      </c>
      <c r="Y849" s="27">
        <v>578.27520000000004</v>
      </c>
      <c r="Z849" s="1"/>
      <c r="AA849" s="28"/>
      <c r="AB849" s="29">
        <v>0</v>
      </c>
      <c r="AC849" s="29">
        <v>0</v>
      </c>
      <c r="AD849" s="29">
        <v>0</v>
      </c>
      <c r="AE849" s="29">
        <v>0</v>
      </c>
      <c r="AF849" s="29">
        <v>0</v>
      </c>
      <c r="AG849" s="29">
        <v>0</v>
      </c>
      <c r="AH849" s="24">
        <v>15742.682674307835</v>
      </c>
      <c r="AI849" s="24">
        <v>36732.926240051609</v>
      </c>
      <c r="AJ849" s="24">
        <v>0</v>
      </c>
      <c r="AK849" s="29">
        <v>0</v>
      </c>
      <c r="AL849" s="29">
        <v>0</v>
      </c>
      <c r="AM849" s="29">
        <v>0</v>
      </c>
      <c r="AN849">
        <v>0</v>
      </c>
      <c r="AO849" s="30">
        <v>24.0000000384</v>
      </c>
      <c r="AP849">
        <v>10.321999999999999</v>
      </c>
      <c r="AQ849">
        <v>24.0000000384</v>
      </c>
      <c r="AR849" s="29">
        <v>0</v>
      </c>
      <c r="AS849" s="29">
        <v>0</v>
      </c>
      <c r="AT849" s="29">
        <v>0</v>
      </c>
      <c r="AU849" s="29">
        <v>0</v>
      </c>
      <c r="AV849" s="29">
        <v>0</v>
      </c>
      <c r="AW849" s="29">
        <v>0</v>
      </c>
      <c r="AX849" s="24">
        <v>653.36432340156898</v>
      </c>
      <c r="AY849" s="24">
        <v>1524.516754603661</v>
      </c>
      <c r="AZ849" s="24">
        <v>0</v>
      </c>
      <c r="BA849" s="29">
        <v>0</v>
      </c>
      <c r="BB849" s="29">
        <v>0</v>
      </c>
      <c r="BC849" s="29">
        <v>0</v>
      </c>
      <c r="BD849" s="1">
        <f t="shared" si="39"/>
        <v>90.745044771692505</v>
      </c>
      <c r="BE849" s="28">
        <f t="shared" si="40"/>
        <v>52475.608914359444</v>
      </c>
      <c r="BF849" s="28">
        <f t="shared" si="41"/>
        <v>2177.8810780052299</v>
      </c>
    </row>
    <row r="850" spans="1:58" x14ac:dyDescent="0.25">
      <c r="A850" s="21" t="s">
        <v>139</v>
      </c>
      <c r="B850" s="22" t="s">
        <v>139</v>
      </c>
      <c r="C850" s="23" t="s">
        <v>440</v>
      </c>
      <c r="D850" s="23" t="s">
        <v>271</v>
      </c>
      <c r="E850" t="s">
        <v>444</v>
      </c>
      <c r="F850" t="s">
        <v>445</v>
      </c>
      <c r="G850" s="23" t="s">
        <v>23</v>
      </c>
      <c r="H850">
        <v>321369</v>
      </c>
      <c r="I850" s="24" t="s">
        <v>658</v>
      </c>
      <c r="J850" s="24">
        <v>0</v>
      </c>
      <c r="K850" s="24">
        <v>0</v>
      </c>
      <c r="L850" s="24">
        <v>0</v>
      </c>
      <c r="M850" s="24">
        <v>0</v>
      </c>
      <c r="N850" s="24">
        <v>0</v>
      </c>
      <c r="O850" s="24">
        <v>0</v>
      </c>
      <c r="P850" s="24">
        <v>27.223513431507754</v>
      </c>
      <c r="Q850" s="24">
        <v>63.521531340184758</v>
      </c>
      <c r="R850" s="24">
        <v>0</v>
      </c>
      <c r="S850" s="25">
        <v>0</v>
      </c>
      <c r="T850" s="25">
        <v>0</v>
      </c>
      <c r="U850" s="25">
        <v>0</v>
      </c>
      <c r="V850" s="26">
        <v>1192.68</v>
      </c>
      <c r="W850" s="2">
        <v>0.08</v>
      </c>
      <c r="X850" s="2">
        <v>0.03</v>
      </c>
      <c r="Y850" s="27">
        <v>1064.3476320000002</v>
      </c>
      <c r="Z850" s="1"/>
      <c r="AA850" s="28"/>
      <c r="AB850" s="29">
        <v>0</v>
      </c>
      <c r="AC850" s="29">
        <v>0</v>
      </c>
      <c r="AD850" s="29">
        <v>0</v>
      </c>
      <c r="AE850" s="29">
        <v>0</v>
      </c>
      <c r="AF850" s="29">
        <v>0</v>
      </c>
      <c r="AG850" s="29">
        <v>0</v>
      </c>
      <c r="AH850" s="24">
        <v>28975.282055545478</v>
      </c>
      <c r="AI850" s="24">
        <v>67608.991462939448</v>
      </c>
      <c r="AJ850" s="24">
        <v>0</v>
      </c>
      <c r="AK850" s="29">
        <v>0</v>
      </c>
      <c r="AL850" s="29">
        <v>0</v>
      </c>
      <c r="AM850" s="29">
        <v>0</v>
      </c>
      <c r="AN850">
        <v>0</v>
      </c>
      <c r="AO850" s="30">
        <v>36.000000100800001</v>
      </c>
      <c r="AP850">
        <v>12.22</v>
      </c>
      <c r="AQ850">
        <v>36.000000100800001</v>
      </c>
      <c r="AR850" s="29">
        <v>0</v>
      </c>
      <c r="AS850" s="29">
        <v>0</v>
      </c>
      <c r="AT850" s="29">
        <v>0</v>
      </c>
      <c r="AU850" s="29">
        <v>0</v>
      </c>
      <c r="AV850" s="29">
        <v>0</v>
      </c>
      <c r="AW850" s="29">
        <v>0</v>
      </c>
      <c r="AX850" s="24">
        <v>980.04648627840936</v>
      </c>
      <c r="AY850" s="24">
        <v>2286.7751346496216</v>
      </c>
      <c r="AZ850" s="24">
        <v>0</v>
      </c>
      <c r="BA850" s="29">
        <v>0</v>
      </c>
      <c r="BB850" s="29">
        <v>0</v>
      </c>
      <c r="BC850" s="29">
        <v>0</v>
      </c>
      <c r="BD850" s="1">
        <f t="shared" si="39"/>
        <v>90.745044771692505</v>
      </c>
      <c r="BE850" s="28">
        <f t="shared" si="40"/>
        <v>96584.27351848493</v>
      </c>
      <c r="BF850" s="28">
        <f t="shared" si="41"/>
        <v>3266.8216209280308</v>
      </c>
    </row>
    <row r="851" spans="1:58" x14ac:dyDescent="0.25">
      <c r="A851" s="21" t="s">
        <v>139</v>
      </c>
      <c r="B851" s="22" t="s">
        <v>139</v>
      </c>
      <c r="C851" s="23" t="s">
        <v>440</v>
      </c>
      <c r="D851" s="23" t="s">
        <v>271</v>
      </c>
      <c r="E851" t="s">
        <v>444</v>
      </c>
      <c r="F851" t="s">
        <v>445</v>
      </c>
      <c r="G851" s="23" t="s">
        <v>23</v>
      </c>
      <c r="H851">
        <v>321416</v>
      </c>
      <c r="I851" s="24" t="s">
        <v>659</v>
      </c>
      <c r="J851" s="24">
        <v>0</v>
      </c>
      <c r="K851" s="24">
        <v>0</v>
      </c>
      <c r="L851" s="24">
        <v>0</v>
      </c>
      <c r="M851" s="24">
        <v>0</v>
      </c>
      <c r="N851" s="24">
        <v>0</v>
      </c>
      <c r="O851" s="24">
        <v>0</v>
      </c>
      <c r="P851" s="24">
        <v>0</v>
      </c>
      <c r="Q851" s="24">
        <v>0</v>
      </c>
      <c r="R851" s="24">
        <v>17.756771901548333</v>
      </c>
      <c r="S851" s="25">
        <v>51.889484348783505</v>
      </c>
      <c r="T851" s="25">
        <v>0</v>
      </c>
      <c r="U851" s="25">
        <v>0</v>
      </c>
      <c r="V851" s="26">
        <v>648</v>
      </c>
      <c r="W851" s="2">
        <v>0.08</v>
      </c>
      <c r="X851" s="2">
        <v>0.03</v>
      </c>
      <c r="Y851" s="27">
        <v>578.27520000000004</v>
      </c>
      <c r="Z851" s="1"/>
      <c r="AA851" s="28"/>
      <c r="AB851" s="29">
        <v>0</v>
      </c>
      <c r="AC851" s="29">
        <v>0</v>
      </c>
      <c r="AD851" s="29">
        <v>0</v>
      </c>
      <c r="AE851" s="29">
        <v>0</v>
      </c>
      <c r="AF851" s="29">
        <v>0</v>
      </c>
      <c r="AG851" s="29">
        <v>0</v>
      </c>
      <c r="AH851" s="24">
        <v>0</v>
      </c>
      <c r="AI851" s="24">
        <v>0</v>
      </c>
      <c r="AJ851" s="24">
        <v>10268.300822722244</v>
      </c>
      <c r="AK851" s="29">
        <v>30006.401939689655</v>
      </c>
      <c r="AL851" s="29">
        <v>0</v>
      </c>
      <c r="AM851" s="29">
        <v>0</v>
      </c>
      <c r="AN851">
        <v>0</v>
      </c>
      <c r="AO851" s="30">
        <v>24.0000000384</v>
      </c>
      <c r="AP851">
        <v>10.321999999999999</v>
      </c>
      <c r="AQ851">
        <v>24.0000000384</v>
      </c>
      <c r="AR851" s="29">
        <v>0</v>
      </c>
      <c r="AS851" s="29">
        <v>0</v>
      </c>
      <c r="AT851" s="29">
        <v>0</v>
      </c>
      <c r="AU851" s="29">
        <v>0</v>
      </c>
      <c r="AV851" s="29">
        <v>0</v>
      </c>
      <c r="AW851" s="29">
        <v>0</v>
      </c>
      <c r="AX851" s="24">
        <v>0</v>
      </c>
      <c r="AY851" s="24">
        <v>0</v>
      </c>
      <c r="AZ851" s="24">
        <v>426.16252631902006</v>
      </c>
      <c r="BA851" s="29">
        <v>1245.3476263633604</v>
      </c>
      <c r="BB851" s="29">
        <v>0</v>
      </c>
      <c r="BC851" s="29">
        <v>0</v>
      </c>
      <c r="BD851" s="1">
        <f t="shared" si="39"/>
        <v>69.646256250331845</v>
      </c>
      <c r="BE851" s="28">
        <f t="shared" si="40"/>
        <v>40274.7027624119</v>
      </c>
      <c r="BF851" s="28">
        <f t="shared" si="41"/>
        <v>1671.5101526823805</v>
      </c>
    </row>
    <row r="852" spans="1:58" x14ac:dyDescent="0.25">
      <c r="A852" s="21" t="s">
        <v>139</v>
      </c>
      <c r="B852" s="22" t="s">
        <v>139</v>
      </c>
      <c r="C852" s="23" t="s">
        <v>440</v>
      </c>
      <c r="D852" s="23" t="s">
        <v>271</v>
      </c>
      <c r="E852" t="s">
        <v>444</v>
      </c>
      <c r="F852" t="s">
        <v>445</v>
      </c>
      <c r="G852" s="23" t="s">
        <v>23</v>
      </c>
      <c r="H852">
        <v>321413</v>
      </c>
      <c r="I852" s="24" t="s">
        <v>660</v>
      </c>
      <c r="J852" s="24">
        <v>0</v>
      </c>
      <c r="K852" s="24">
        <v>0</v>
      </c>
      <c r="L852" s="24">
        <v>0</v>
      </c>
      <c r="M852" s="24">
        <v>0</v>
      </c>
      <c r="N852" s="24">
        <v>0</v>
      </c>
      <c r="O852" s="24">
        <v>0</v>
      </c>
      <c r="P852" s="24">
        <v>0</v>
      </c>
      <c r="Q852" s="24">
        <v>0</v>
      </c>
      <c r="R852" s="24">
        <v>17.756771901548333</v>
      </c>
      <c r="S852" s="25">
        <v>51.889484348783505</v>
      </c>
      <c r="T852" s="25">
        <v>0</v>
      </c>
      <c r="U852" s="25">
        <v>0</v>
      </c>
      <c r="V852" s="26">
        <v>648</v>
      </c>
      <c r="W852" s="2">
        <v>0.08</v>
      </c>
      <c r="X852" s="2">
        <v>0.03</v>
      </c>
      <c r="Y852" s="27">
        <v>578.27520000000004</v>
      </c>
      <c r="Z852" s="1"/>
      <c r="AA852" s="28"/>
      <c r="AB852" s="29">
        <v>0</v>
      </c>
      <c r="AC852" s="29">
        <v>0</v>
      </c>
      <c r="AD852" s="29">
        <v>0</v>
      </c>
      <c r="AE852" s="29">
        <v>0</v>
      </c>
      <c r="AF852" s="29">
        <v>0</v>
      </c>
      <c r="AG852" s="29">
        <v>0</v>
      </c>
      <c r="AH852" s="24">
        <v>0</v>
      </c>
      <c r="AI852" s="24">
        <v>0</v>
      </c>
      <c r="AJ852" s="24">
        <v>10268.300822722244</v>
      </c>
      <c r="AK852" s="29">
        <v>30006.401939689655</v>
      </c>
      <c r="AL852" s="29">
        <v>0</v>
      </c>
      <c r="AM852" s="29">
        <v>0</v>
      </c>
      <c r="AN852">
        <v>0</v>
      </c>
      <c r="AO852" s="30">
        <v>24.0000000384</v>
      </c>
      <c r="AP852">
        <v>5.1840000000000002</v>
      </c>
      <c r="AQ852">
        <v>24.0000000384</v>
      </c>
      <c r="AR852" s="29">
        <v>0</v>
      </c>
      <c r="AS852" s="29">
        <v>0</v>
      </c>
      <c r="AT852" s="29">
        <v>0</v>
      </c>
      <c r="AU852" s="29">
        <v>0</v>
      </c>
      <c r="AV852" s="29">
        <v>0</v>
      </c>
      <c r="AW852" s="29">
        <v>0</v>
      </c>
      <c r="AX852" s="24">
        <v>0</v>
      </c>
      <c r="AY852" s="24">
        <v>0</v>
      </c>
      <c r="AZ852" s="24">
        <v>426.16252631902006</v>
      </c>
      <c r="BA852" s="29">
        <v>1245.3476263633604</v>
      </c>
      <c r="BB852" s="29">
        <v>0</v>
      </c>
      <c r="BC852" s="29">
        <v>0</v>
      </c>
      <c r="BD852" s="1">
        <f t="shared" si="39"/>
        <v>69.646256250331845</v>
      </c>
      <c r="BE852" s="28">
        <f t="shared" si="40"/>
        <v>40274.7027624119</v>
      </c>
      <c r="BF852" s="28">
        <f t="shared" si="41"/>
        <v>1671.5101526823805</v>
      </c>
    </row>
    <row r="853" spans="1:58" x14ac:dyDescent="0.25">
      <c r="A853" s="21" t="s">
        <v>139</v>
      </c>
      <c r="B853" s="22" t="s">
        <v>139</v>
      </c>
      <c r="C853" s="23" t="s">
        <v>440</v>
      </c>
      <c r="D853" s="23" t="s">
        <v>271</v>
      </c>
      <c r="E853" t="s">
        <v>444</v>
      </c>
      <c r="F853" t="s">
        <v>445</v>
      </c>
      <c r="G853" s="23" t="s">
        <v>44</v>
      </c>
      <c r="H853">
        <v>321451</v>
      </c>
      <c r="I853" s="24" t="s">
        <v>661</v>
      </c>
      <c r="J853" s="24">
        <v>0</v>
      </c>
      <c r="K853" s="24">
        <v>0</v>
      </c>
      <c r="L853" s="24">
        <v>0</v>
      </c>
      <c r="M853" s="24">
        <v>0</v>
      </c>
      <c r="N853" s="24">
        <v>0</v>
      </c>
      <c r="O853" s="24">
        <v>0</v>
      </c>
      <c r="P853" s="24">
        <v>0</v>
      </c>
      <c r="Q853" s="24">
        <v>0</v>
      </c>
      <c r="R853" s="24">
        <v>17.64703616902252</v>
      </c>
      <c r="S853" s="25">
        <v>51.568810602059081</v>
      </c>
      <c r="T853" s="25">
        <v>0</v>
      </c>
      <c r="U853" s="25">
        <v>0</v>
      </c>
      <c r="V853" s="26">
        <v>866.56</v>
      </c>
      <c r="W853" s="2">
        <v>0.08</v>
      </c>
      <c r="X853" s="2">
        <v>0.03</v>
      </c>
      <c r="Y853" s="27">
        <v>773.31814399999996</v>
      </c>
      <c r="Z853" s="1"/>
      <c r="AA853" s="28"/>
      <c r="AB853" s="29">
        <v>0</v>
      </c>
      <c r="AC853" s="29">
        <v>0</v>
      </c>
      <c r="AD853" s="29">
        <v>0</v>
      </c>
      <c r="AE853" s="29">
        <v>0</v>
      </c>
      <c r="AF853" s="29">
        <v>0</v>
      </c>
      <c r="AG853" s="29">
        <v>0</v>
      </c>
      <c r="AH853" s="24">
        <v>0</v>
      </c>
      <c r="AI853" s="24">
        <v>0</v>
      </c>
      <c r="AJ853" s="24">
        <v>13646.773257329365</v>
      </c>
      <c r="AK853" s="29">
        <v>39879.096903071848</v>
      </c>
      <c r="AL853" s="29">
        <v>0</v>
      </c>
      <c r="AM853" s="29">
        <v>0</v>
      </c>
      <c r="AN853">
        <v>0</v>
      </c>
      <c r="AO853" s="30">
        <v>1.84</v>
      </c>
      <c r="AP853">
        <v>1.84</v>
      </c>
      <c r="AQ853">
        <v>8</v>
      </c>
      <c r="AR853" s="29">
        <v>0</v>
      </c>
      <c r="AS853" s="29">
        <v>0</v>
      </c>
      <c r="AT853" s="29">
        <v>0</v>
      </c>
      <c r="AU853" s="29">
        <v>0</v>
      </c>
      <c r="AV853" s="29">
        <v>0</v>
      </c>
      <c r="AW853" s="29">
        <v>0</v>
      </c>
      <c r="AX853" s="24">
        <v>0</v>
      </c>
      <c r="AY853" s="24">
        <v>0</v>
      </c>
      <c r="AZ853" s="24">
        <v>32.470546551001441</v>
      </c>
      <c r="BA853" s="29">
        <v>94.886611507788714</v>
      </c>
      <c r="BB853" s="29">
        <v>0</v>
      </c>
      <c r="BC853" s="29">
        <v>0</v>
      </c>
      <c r="BD853" s="1">
        <f t="shared" si="39"/>
        <v>69.215846771081601</v>
      </c>
      <c r="BE853" s="28">
        <f t="shared" si="40"/>
        <v>53525.870160401217</v>
      </c>
      <c r="BF853" s="28">
        <f t="shared" si="41"/>
        <v>127.35715805879016</v>
      </c>
    </row>
    <row r="854" spans="1:58" x14ac:dyDescent="0.25">
      <c r="A854" s="21" t="s">
        <v>332</v>
      </c>
      <c r="B854" s="22" t="s">
        <v>332</v>
      </c>
      <c r="C854" s="23" t="s">
        <v>140</v>
      </c>
      <c r="D854" s="23" t="s">
        <v>141</v>
      </c>
      <c r="E854" t="s">
        <v>504</v>
      </c>
      <c r="F854" t="s">
        <v>504</v>
      </c>
      <c r="G854" s="23" t="s">
        <v>44</v>
      </c>
      <c r="H854">
        <v>321292</v>
      </c>
      <c r="I854" s="24" t="s">
        <v>601</v>
      </c>
      <c r="J854" s="24">
        <v>0</v>
      </c>
      <c r="K854" s="24">
        <v>0</v>
      </c>
      <c r="L854" s="24">
        <v>5.1401950186438494</v>
      </c>
      <c r="M854" s="24">
        <v>4.5092123053796467</v>
      </c>
      <c r="N854" s="24">
        <v>4.5092123053796467</v>
      </c>
      <c r="O854" s="24">
        <v>0</v>
      </c>
      <c r="P854" s="24">
        <v>0</v>
      </c>
      <c r="Q854" s="24">
        <v>0</v>
      </c>
      <c r="R854" s="24">
        <v>0</v>
      </c>
      <c r="S854" s="25">
        <v>3.6834864715756486</v>
      </c>
      <c r="T854" s="25">
        <v>4.5092123053796467</v>
      </c>
      <c r="U854" s="25">
        <v>4.5092123053796467</v>
      </c>
      <c r="V854" s="26">
        <v>2688</v>
      </c>
      <c r="W854" s="2">
        <v>0.08</v>
      </c>
      <c r="X854" s="2">
        <v>0.03</v>
      </c>
      <c r="Y854" s="27">
        <v>2398.7712000000001</v>
      </c>
      <c r="Z854" s="1"/>
      <c r="AA854" s="28"/>
      <c r="AB854" s="29">
        <v>0</v>
      </c>
      <c r="AC854" s="29">
        <v>0</v>
      </c>
      <c r="AD854" s="29">
        <v>12330.15177310633</v>
      </c>
      <c r="AE854" s="29">
        <v>10816.568612830302</v>
      </c>
      <c r="AF854" s="29">
        <v>10816.568612830302</v>
      </c>
      <c r="AG854" s="29">
        <v>0</v>
      </c>
      <c r="AH854" s="24">
        <v>0</v>
      </c>
      <c r="AI854" s="24">
        <v>0</v>
      </c>
      <c r="AJ854" s="24">
        <v>0</v>
      </c>
      <c r="AK854" s="29">
        <v>8835.8412636052853</v>
      </c>
      <c r="AL854" s="29">
        <v>10816.568612830302</v>
      </c>
      <c r="AM854" s="29">
        <v>10816.568612830302</v>
      </c>
      <c r="AN854">
        <v>0</v>
      </c>
      <c r="AO854" s="30">
        <v>2.46</v>
      </c>
      <c r="AP854">
        <v>2.46</v>
      </c>
      <c r="AQ854">
        <v>6</v>
      </c>
      <c r="AR854" s="29">
        <v>0</v>
      </c>
      <c r="AS854" s="29">
        <v>0</v>
      </c>
      <c r="AT854" s="29">
        <v>12.64487974586387</v>
      </c>
      <c r="AU854" s="29">
        <v>11.09266227123393</v>
      </c>
      <c r="AV854" s="29">
        <v>11.09266227123393</v>
      </c>
      <c r="AW854" s="29">
        <v>0</v>
      </c>
      <c r="AX854" s="24">
        <v>0</v>
      </c>
      <c r="AY854" s="24">
        <v>0</v>
      </c>
      <c r="AZ854" s="24">
        <v>0</v>
      </c>
      <c r="BA854" s="29">
        <v>9.0613767200760957</v>
      </c>
      <c r="BB854" s="29">
        <v>11.09266227123393</v>
      </c>
      <c r="BC854" s="29">
        <v>11.09266227123393</v>
      </c>
      <c r="BD854" s="1">
        <f t="shared" si="39"/>
        <v>26.860530711738086</v>
      </c>
      <c r="BE854" s="28">
        <f t="shared" si="40"/>
        <v>64432.267488032827</v>
      </c>
      <c r="BF854" s="28">
        <f t="shared" si="41"/>
        <v>66.076905550875694</v>
      </c>
    </row>
    <row r="855" spans="1:58" x14ac:dyDescent="0.25">
      <c r="A855" s="21" t="s">
        <v>332</v>
      </c>
      <c r="B855" s="22" t="s">
        <v>332</v>
      </c>
      <c r="C855" s="23" t="s">
        <v>140</v>
      </c>
      <c r="D855" s="23" t="s">
        <v>141</v>
      </c>
      <c r="E855" t="s">
        <v>504</v>
      </c>
      <c r="F855" t="s">
        <v>504</v>
      </c>
      <c r="G855" s="23" t="s">
        <v>44</v>
      </c>
      <c r="H855">
        <v>321293</v>
      </c>
      <c r="I855" s="24" t="s">
        <v>602</v>
      </c>
      <c r="J855" s="24">
        <v>0</v>
      </c>
      <c r="K855" s="24">
        <v>0</v>
      </c>
      <c r="L855" s="24">
        <v>5.1401950186438494</v>
      </c>
      <c r="M855" s="24">
        <v>4.5092123053796467</v>
      </c>
      <c r="N855" s="24">
        <v>4.5092123053796467</v>
      </c>
      <c r="O855" s="24">
        <v>0</v>
      </c>
      <c r="P855" s="24">
        <v>0</v>
      </c>
      <c r="Q855" s="24">
        <v>0</v>
      </c>
      <c r="R855" s="24">
        <v>0</v>
      </c>
      <c r="S855" s="25">
        <v>3.6834864715756486</v>
      </c>
      <c r="T855" s="25">
        <v>4.5092123053796467</v>
      </c>
      <c r="U855" s="25">
        <v>4.5092123053796467</v>
      </c>
      <c r="V855" s="26">
        <v>3360</v>
      </c>
      <c r="W855" s="2">
        <v>0.08</v>
      </c>
      <c r="X855" s="2">
        <v>0.03</v>
      </c>
      <c r="Y855" s="27">
        <v>2998.4640000000004</v>
      </c>
      <c r="Z855" s="1"/>
      <c r="AA855" s="28"/>
      <c r="AB855" s="29">
        <v>0</v>
      </c>
      <c r="AC855" s="29">
        <v>0</v>
      </c>
      <c r="AD855" s="29">
        <v>15412.689716382913</v>
      </c>
      <c r="AE855" s="29">
        <v>13520.710766037879</v>
      </c>
      <c r="AF855" s="29">
        <v>13520.710766037879</v>
      </c>
      <c r="AG855" s="29">
        <v>0</v>
      </c>
      <c r="AH855" s="24">
        <v>0</v>
      </c>
      <c r="AI855" s="24">
        <v>0</v>
      </c>
      <c r="AJ855" s="24">
        <v>0</v>
      </c>
      <c r="AK855" s="29">
        <v>11044.801579506608</v>
      </c>
      <c r="AL855" s="29">
        <v>13520.710766037879</v>
      </c>
      <c r="AM855" s="29">
        <v>13520.710766037879</v>
      </c>
      <c r="AN855">
        <v>0</v>
      </c>
      <c r="AO855" s="30">
        <v>2.46</v>
      </c>
      <c r="AP855">
        <v>2.46</v>
      </c>
      <c r="AQ855">
        <v>6</v>
      </c>
      <c r="AR855" s="29">
        <v>0</v>
      </c>
      <c r="AS855" s="29">
        <v>0</v>
      </c>
      <c r="AT855" s="29">
        <v>12.64487974586387</v>
      </c>
      <c r="AU855" s="29">
        <v>11.09266227123393</v>
      </c>
      <c r="AV855" s="29">
        <v>11.09266227123393</v>
      </c>
      <c r="AW855" s="29">
        <v>0</v>
      </c>
      <c r="AX855" s="24">
        <v>0</v>
      </c>
      <c r="AY855" s="24">
        <v>0</v>
      </c>
      <c r="AZ855" s="24">
        <v>0</v>
      </c>
      <c r="BA855" s="29">
        <v>9.0613767200760957</v>
      </c>
      <c r="BB855" s="29">
        <v>11.09266227123393</v>
      </c>
      <c r="BC855" s="29">
        <v>11.09266227123393</v>
      </c>
      <c r="BD855" s="1">
        <f t="shared" si="39"/>
        <v>26.860530711738086</v>
      </c>
      <c r="BE855" s="28">
        <f t="shared" si="40"/>
        <v>80540.334360041044</v>
      </c>
      <c r="BF855" s="28">
        <f t="shared" si="41"/>
        <v>66.076905550875694</v>
      </c>
    </row>
    <row r="856" spans="1:58" x14ac:dyDescent="0.25">
      <c r="A856" s="21" t="s">
        <v>332</v>
      </c>
      <c r="B856" s="22" t="s">
        <v>332</v>
      </c>
      <c r="C856" s="23" t="s">
        <v>140</v>
      </c>
      <c r="D856" s="23" t="s">
        <v>141</v>
      </c>
      <c r="E856" t="s">
        <v>504</v>
      </c>
      <c r="F856" t="s">
        <v>504</v>
      </c>
      <c r="G856" s="23" t="s">
        <v>44</v>
      </c>
      <c r="H856">
        <v>321294</v>
      </c>
      <c r="I856" s="24" t="s">
        <v>603</v>
      </c>
      <c r="J856" s="24">
        <v>0</v>
      </c>
      <c r="K856" s="24">
        <v>0</v>
      </c>
      <c r="L856" s="24">
        <v>5.1401950186438494</v>
      </c>
      <c r="M856" s="24">
        <v>4.5092123053796467</v>
      </c>
      <c r="N856" s="24">
        <v>4.5092123053796467</v>
      </c>
      <c r="O856" s="24">
        <v>0</v>
      </c>
      <c r="P856" s="24">
        <v>0</v>
      </c>
      <c r="Q856" s="24">
        <v>0</v>
      </c>
      <c r="R856" s="24">
        <v>0</v>
      </c>
      <c r="S856" s="25">
        <v>3.6834864715756486</v>
      </c>
      <c r="T856" s="25">
        <v>4.5092123053796467</v>
      </c>
      <c r="U856" s="25">
        <v>4.5092123053796467</v>
      </c>
      <c r="V856" s="26">
        <v>4368</v>
      </c>
      <c r="W856" s="2">
        <v>0.08</v>
      </c>
      <c r="X856" s="2">
        <v>0.03</v>
      </c>
      <c r="Y856" s="27">
        <v>3898.0032000000001</v>
      </c>
      <c r="Z856" s="1"/>
      <c r="AA856" s="28"/>
      <c r="AB856" s="29">
        <v>0</v>
      </c>
      <c r="AC856" s="29">
        <v>0</v>
      </c>
      <c r="AD856" s="29">
        <v>20036.496631297785</v>
      </c>
      <c r="AE856" s="29">
        <v>17576.92399584924</v>
      </c>
      <c r="AF856" s="29">
        <v>17576.92399584924</v>
      </c>
      <c r="AG856" s="29">
        <v>0</v>
      </c>
      <c r="AH856" s="24">
        <v>0</v>
      </c>
      <c r="AI856" s="24">
        <v>0</v>
      </c>
      <c r="AJ856" s="24">
        <v>0</v>
      </c>
      <c r="AK856" s="29">
        <v>14358.242053358588</v>
      </c>
      <c r="AL856" s="29">
        <v>17576.92399584924</v>
      </c>
      <c r="AM856" s="29">
        <v>17576.92399584924</v>
      </c>
      <c r="AN856">
        <v>0</v>
      </c>
      <c r="AO856" s="30">
        <v>2.46</v>
      </c>
      <c r="AP856">
        <v>2.46</v>
      </c>
      <c r="AQ856">
        <v>6</v>
      </c>
      <c r="AR856" s="29">
        <v>0</v>
      </c>
      <c r="AS856" s="29">
        <v>0</v>
      </c>
      <c r="AT856" s="29">
        <v>12.64487974586387</v>
      </c>
      <c r="AU856" s="29">
        <v>11.09266227123393</v>
      </c>
      <c r="AV856" s="29">
        <v>11.09266227123393</v>
      </c>
      <c r="AW856" s="29">
        <v>0</v>
      </c>
      <c r="AX856" s="24">
        <v>0</v>
      </c>
      <c r="AY856" s="24">
        <v>0</v>
      </c>
      <c r="AZ856" s="24">
        <v>0</v>
      </c>
      <c r="BA856" s="29">
        <v>9.0613767200760957</v>
      </c>
      <c r="BB856" s="29">
        <v>11.09266227123393</v>
      </c>
      <c r="BC856" s="29">
        <v>11.09266227123393</v>
      </c>
      <c r="BD856" s="1">
        <f t="shared" si="39"/>
        <v>26.860530711738086</v>
      </c>
      <c r="BE856" s="28">
        <f t="shared" si="40"/>
        <v>104702.43466805333</v>
      </c>
      <c r="BF856" s="28">
        <f t="shared" si="41"/>
        <v>66.076905550875694</v>
      </c>
    </row>
    <row r="857" spans="1:58" x14ac:dyDescent="0.25">
      <c r="A857" s="21" t="s">
        <v>332</v>
      </c>
      <c r="B857" s="22" t="s">
        <v>332</v>
      </c>
      <c r="C857" s="23" t="s">
        <v>140</v>
      </c>
      <c r="D857" s="23" t="s">
        <v>141</v>
      </c>
      <c r="E857" t="s">
        <v>504</v>
      </c>
      <c r="F857" t="s">
        <v>504</v>
      </c>
      <c r="G857" s="23" t="s">
        <v>44</v>
      </c>
      <c r="H857">
        <v>321297</v>
      </c>
      <c r="I857" s="24" t="s">
        <v>604</v>
      </c>
      <c r="J857" s="24">
        <v>0</v>
      </c>
      <c r="K857" s="24">
        <v>0</v>
      </c>
      <c r="L857" s="24">
        <v>5.1401950186438494</v>
      </c>
      <c r="M857" s="24">
        <v>4.5092123053796467</v>
      </c>
      <c r="N857" s="24">
        <v>4.5092123053796467</v>
      </c>
      <c r="O857" s="24">
        <v>0</v>
      </c>
      <c r="P857" s="24">
        <v>0</v>
      </c>
      <c r="Q857" s="24">
        <v>0</v>
      </c>
      <c r="R857" s="24">
        <v>0</v>
      </c>
      <c r="S857" s="25">
        <v>3.6834864715756486</v>
      </c>
      <c r="T857" s="25">
        <v>4.5092123053796467</v>
      </c>
      <c r="U857" s="25">
        <v>4.5092123053796467</v>
      </c>
      <c r="V857" s="26">
        <v>728</v>
      </c>
      <c r="W857" s="2">
        <v>0.08</v>
      </c>
      <c r="X857" s="2">
        <v>0.03</v>
      </c>
      <c r="Y857" s="27">
        <v>649.66719999999998</v>
      </c>
      <c r="Z857" s="1"/>
      <c r="AA857" s="28"/>
      <c r="AB857" s="29">
        <v>0</v>
      </c>
      <c r="AC857" s="29">
        <v>0</v>
      </c>
      <c r="AD857" s="29">
        <v>3339.4161052162972</v>
      </c>
      <c r="AE857" s="29">
        <v>2929.48733264154</v>
      </c>
      <c r="AF857" s="29">
        <v>2929.48733264154</v>
      </c>
      <c r="AG857" s="29">
        <v>0</v>
      </c>
      <c r="AH857" s="24">
        <v>0</v>
      </c>
      <c r="AI857" s="24">
        <v>0</v>
      </c>
      <c r="AJ857" s="24">
        <v>0</v>
      </c>
      <c r="AK857" s="29">
        <v>2393.0403422264312</v>
      </c>
      <c r="AL857" s="29">
        <v>2929.48733264154</v>
      </c>
      <c r="AM857" s="29">
        <v>2929.48733264154</v>
      </c>
      <c r="AN857">
        <v>0</v>
      </c>
      <c r="AO857" s="30">
        <v>2.46</v>
      </c>
      <c r="AP857">
        <v>2.46</v>
      </c>
      <c r="AQ857">
        <v>6</v>
      </c>
      <c r="AR857" s="29">
        <v>0</v>
      </c>
      <c r="AS857" s="29">
        <v>0</v>
      </c>
      <c r="AT857" s="29">
        <v>12.64487974586387</v>
      </c>
      <c r="AU857" s="29">
        <v>11.09266227123393</v>
      </c>
      <c r="AV857" s="29">
        <v>11.09266227123393</v>
      </c>
      <c r="AW857" s="29">
        <v>0</v>
      </c>
      <c r="AX857" s="24">
        <v>0</v>
      </c>
      <c r="AY857" s="24">
        <v>0</v>
      </c>
      <c r="AZ857" s="24">
        <v>0</v>
      </c>
      <c r="BA857" s="29">
        <v>9.0613767200760957</v>
      </c>
      <c r="BB857" s="29">
        <v>11.09266227123393</v>
      </c>
      <c r="BC857" s="29">
        <v>11.09266227123393</v>
      </c>
      <c r="BD857" s="1">
        <f t="shared" si="39"/>
        <v>26.860530711738086</v>
      </c>
      <c r="BE857" s="28">
        <f t="shared" si="40"/>
        <v>17450.405778008888</v>
      </c>
      <c r="BF857" s="28">
        <f t="shared" si="41"/>
        <v>66.076905550875694</v>
      </c>
    </row>
    <row r="858" spans="1:58" x14ac:dyDescent="0.25">
      <c r="A858" s="21" t="s">
        <v>332</v>
      </c>
      <c r="B858" s="22" t="s">
        <v>332</v>
      </c>
      <c r="C858" s="23" t="s">
        <v>140</v>
      </c>
      <c r="D858" s="23" t="s">
        <v>141</v>
      </c>
      <c r="E858" t="s">
        <v>504</v>
      </c>
      <c r="F858" t="s">
        <v>504</v>
      </c>
      <c r="G858" s="23" t="s">
        <v>44</v>
      </c>
      <c r="H858">
        <v>321298</v>
      </c>
      <c r="I858" s="24" t="s">
        <v>605</v>
      </c>
      <c r="J858" s="24">
        <v>0</v>
      </c>
      <c r="K858" s="24">
        <v>0</v>
      </c>
      <c r="L858" s="24">
        <v>5.1401950186438494</v>
      </c>
      <c r="M858" s="24">
        <v>4.5092123053796467</v>
      </c>
      <c r="N858" s="24">
        <v>4.5092123053796467</v>
      </c>
      <c r="O858" s="24">
        <v>0</v>
      </c>
      <c r="P858" s="24">
        <v>0</v>
      </c>
      <c r="Q858" s="24">
        <v>0</v>
      </c>
      <c r="R858" s="24">
        <v>0</v>
      </c>
      <c r="S858" s="25">
        <v>3.6834864715756486</v>
      </c>
      <c r="T858" s="25">
        <v>4.5092123053796467</v>
      </c>
      <c r="U858" s="25">
        <v>4.5092123053796467</v>
      </c>
      <c r="V858" s="26">
        <v>1008</v>
      </c>
      <c r="W858" s="2">
        <v>0.08</v>
      </c>
      <c r="X858" s="2">
        <v>0.03</v>
      </c>
      <c r="Y858" s="27">
        <v>899.53919999999994</v>
      </c>
      <c r="Z858" s="1"/>
      <c r="AA858" s="28"/>
      <c r="AB858" s="29">
        <v>0</v>
      </c>
      <c r="AC858" s="29">
        <v>0</v>
      </c>
      <c r="AD858" s="29">
        <v>4623.8069149148732</v>
      </c>
      <c r="AE858" s="29">
        <v>4056.2132298113629</v>
      </c>
      <c r="AF858" s="29">
        <v>4056.2132298113629</v>
      </c>
      <c r="AG858" s="29">
        <v>0</v>
      </c>
      <c r="AH858" s="24">
        <v>0</v>
      </c>
      <c r="AI858" s="24">
        <v>0</v>
      </c>
      <c r="AJ858" s="24">
        <v>0</v>
      </c>
      <c r="AK858" s="29">
        <v>3313.4404738519816</v>
      </c>
      <c r="AL858" s="29">
        <v>4056.2132298113629</v>
      </c>
      <c r="AM858" s="29">
        <v>4056.2132298113629</v>
      </c>
      <c r="AN858">
        <v>0</v>
      </c>
      <c r="AO858" s="30">
        <v>1.64</v>
      </c>
      <c r="AP858">
        <v>1.64</v>
      </c>
      <c r="AQ858">
        <v>4</v>
      </c>
      <c r="AR858" s="29">
        <v>0</v>
      </c>
      <c r="AS858" s="29">
        <v>0</v>
      </c>
      <c r="AT858" s="29">
        <v>8.429919830575912</v>
      </c>
      <c r="AU858" s="29">
        <v>7.3951081808226204</v>
      </c>
      <c r="AV858" s="29">
        <v>7.3951081808226204</v>
      </c>
      <c r="AW858" s="29">
        <v>0</v>
      </c>
      <c r="AX858" s="24">
        <v>0</v>
      </c>
      <c r="AY858" s="24">
        <v>0</v>
      </c>
      <c r="AZ858" s="24">
        <v>0</v>
      </c>
      <c r="BA858" s="29">
        <v>6.0409178133840635</v>
      </c>
      <c r="BB858" s="29">
        <v>7.3951081808226204</v>
      </c>
      <c r="BC858" s="29">
        <v>7.3951081808226204</v>
      </c>
      <c r="BD858" s="1">
        <f t="shared" si="39"/>
        <v>26.860530711738086</v>
      </c>
      <c r="BE858" s="28">
        <f t="shared" si="40"/>
        <v>24162.100308012312</v>
      </c>
      <c r="BF858" s="28">
        <f t="shared" si="41"/>
        <v>44.051270367250453</v>
      </c>
    </row>
    <row r="859" spans="1:58" x14ac:dyDescent="0.25">
      <c r="A859" s="21" t="s">
        <v>332</v>
      </c>
      <c r="B859" s="22" t="s">
        <v>332</v>
      </c>
      <c r="C859" s="23" t="s">
        <v>140</v>
      </c>
      <c r="D859" s="23" t="s">
        <v>141</v>
      </c>
      <c r="E859" t="s">
        <v>504</v>
      </c>
      <c r="F859" t="s">
        <v>504</v>
      </c>
      <c r="G859" s="23" t="s">
        <v>44</v>
      </c>
      <c r="H859">
        <v>321299</v>
      </c>
      <c r="I859" s="24" t="s">
        <v>606</v>
      </c>
      <c r="J859" s="24">
        <v>0</v>
      </c>
      <c r="K859" s="24">
        <v>0</v>
      </c>
      <c r="L859" s="24">
        <v>5.1401950186438494</v>
      </c>
      <c r="M859" s="24">
        <v>4.5092123053796467</v>
      </c>
      <c r="N859" s="24">
        <v>4.5092123053796467</v>
      </c>
      <c r="O859" s="24">
        <v>0</v>
      </c>
      <c r="P859" s="24">
        <v>0</v>
      </c>
      <c r="Q859" s="24">
        <v>0</v>
      </c>
      <c r="R859" s="24">
        <v>0</v>
      </c>
      <c r="S859" s="25">
        <v>3.6834864715756486</v>
      </c>
      <c r="T859" s="25">
        <v>4.5092123053796467</v>
      </c>
      <c r="U859" s="25">
        <v>4.5092123053796467</v>
      </c>
      <c r="V859" s="26">
        <v>1120</v>
      </c>
      <c r="W859" s="2">
        <v>0.08</v>
      </c>
      <c r="X859" s="2">
        <v>0.03</v>
      </c>
      <c r="Y859" s="27">
        <v>999.48800000000006</v>
      </c>
      <c r="Z859" s="1"/>
      <c r="AA859" s="28"/>
      <c r="AB859" s="29">
        <v>0</v>
      </c>
      <c r="AC859" s="29">
        <v>0</v>
      </c>
      <c r="AD859" s="29">
        <v>5137.5632387943042</v>
      </c>
      <c r="AE859" s="29">
        <v>4506.9035886792926</v>
      </c>
      <c r="AF859" s="29">
        <v>4506.9035886792926</v>
      </c>
      <c r="AG859" s="29">
        <v>0</v>
      </c>
      <c r="AH859" s="24">
        <v>0</v>
      </c>
      <c r="AI859" s="24">
        <v>0</v>
      </c>
      <c r="AJ859" s="24">
        <v>0</v>
      </c>
      <c r="AK859" s="29">
        <v>3681.6005265022022</v>
      </c>
      <c r="AL859" s="29">
        <v>4506.9035886792926</v>
      </c>
      <c r="AM859" s="29">
        <v>4506.9035886792926</v>
      </c>
      <c r="AN859">
        <v>0</v>
      </c>
      <c r="AO859" s="30">
        <v>1.64</v>
      </c>
      <c r="AP859">
        <v>1.64</v>
      </c>
      <c r="AQ859">
        <v>4</v>
      </c>
      <c r="AR859" s="29">
        <v>0</v>
      </c>
      <c r="AS859" s="29">
        <v>0</v>
      </c>
      <c r="AT859" s="29">
        <v>8.429919830575912</v>
      </c>
      <c r="AU859" s="29">
        <v>7.3951081808226204</v>
      </c>
      <c r="AV859" s="29">
        <v>7.3951081808226204</v>
      </c>
      <c r="AW859" s="29">
        <v>0</v>
      </c>
      <c r="AX859" s="24">
        <v>0</v>
      </c>
      <c r="AY859" s="24">
        <v>0</v>
      </c>
      <c r="AZ859" s="24">
        <v>0</v>
      </c>
      <c r="BA859" s="29">
        <v>6.0409178133840635</v>
      </c>
      <c r="BB859" s="29">
        <v>7.3951081808226204</v>
      </c>
      <c r="BC859" s="29">
        <v>7.3951081808226204</v>
      </c>
      <c r="BD859" s="1">
        <f t="shared" si="39"/>
        <v>26.860530711738086</v>
      </c>
      <c r="BE859" s="28">
        <f t="shared" si="40"/>
        <v>26846.778120013674</v>
      </c>
      <c r="BF859" s="28">
        <f t="shared" si="41"/>
        <v>44.051270367250453</v>
      </c>
    </row>
    <row r="860" spans="1:58" x14ac:dyDescent="0.25">
      <c r="A860" s="21" t="s">
        <v>332</v>
      </c>
      <c r="B860" s="22" t="s">
        <v>332</v>
      </c>
      <c r="C860" s="23" t="s">
        <v>140</v>
      </c>
      <c r="D860" s="23" t="s">
        <v>141</v>
      </c>
      <c r="E860" t="s">
        <v>504</v>
      </c>
      <c r="F860" t="s">
        <v>504</v>
      </c>
      <c r="G860" s="23" t="s">
        <v>44</v>
      </c>
      <c r="H860">
        <v>320391</v>
      </c>
      <c r="I860" s="24" t="s">
        <v>608</v>
      </c>
      <c r="J860" s="24">
        <v>0</v>
      </c>
      <c r="K860" s="24">
        <v>0</v>
      </c>
      <c r="L860" s="24">
        <v>5.1401950186438494</v>
      </c>
      <c r="M860" s="24">
        <v>4.5092123053796467</v>
      </c>
      <c r="N860" s="24">
        <v>4.5092123053796467</v>
      </c>
      <c r="O860" s="24">
        <v>0</v>
      </c>
      <c r="P860" s="24">
        <v>0</v>
      </c>
      <c r="Q860" s="24">
        <v>0</v>
      </c>
      <c r="R860" s="24">
        <v>0</v>
      </c>
      <c r="S860" s="25">
        <v>3.6834864715756486</v>
      </c>
      <c r="T860" s="25">
        <v>4.5092123053796467</v>
      </c>
      <c r="U860" s="25">
        <v>4.5092123053796467</v>
      </c>
      <c r="V860" s="26">
        <v>1677.66</v>
      </c>
      <c r="W860" s="2">
        <v>0.08</v>
      </c>
      <c r="X860" s="2">
        <v>0.03</v>
      </c>
      <c r="Y860" s="27">
        <v>1497.1437840000001</v>
      </c>
      <c r="Z860" s="1"/>
      <c r="AA860" s="28"/>
      <c r="AB860" s="29">
        <v>0</v>
      </c>
      <c r="AC860" s="29">
        <v>0</v>
      </c>
      <c r="AD860" s="29">
        <v>7695.6110207104039</v>
      </c>
      <c r="AE860" s="29">
        <v>6750.9391737354481</v>
      </c>
      <c r="AF860" s="29">
        <v>6750.9391737354481</v>
      </c>
      <c r="AG860" s="29">
        <v>0</v>
      </c>
      <c r="AH860" s="24">
        <v>0</v>
      </c>
      <c r="AI860" s="24">
        <v>0</v>
      </c>
      <c r="AJ860" s="24">
        <v>0</v>
      </c>
      <c r="AK860" s="29">
        <v>5514.7088743675749</v>
      </c>
      <c r="AL860" s="29">
        <v>6750.9391737354481</v>
      </c>
      <c r="AM860" s="29">
        <v>6750.9391737354481</v>
      </c>
      <c r="AN860">
        <v>0</v>
      </c>
      <c r="AO860" s="30">
        <v>3.2395</v>
      </c>
      <c r="AP860">
        <v>3.2395</v>
      </c>
      <c r="AQ860">
        <v>6.0000000024000002</v>
      </c>
      <c r="AR860" s="29">
        <v>0</v>
      </c>
      <c r="AS860" s="29">
        <v>0</v>
      </c>
      <c r="AT860" s="29">
        <v>16.651661762896751</v>
      </c>
      <c r="AU860" s="29">
        <v>14.607593263277366</v>
      </c>
      <c r="AV860" s="29">
        <v>14.607593263277366</v>
      </c>
      <c r="AW860" s="29">
        <v>0</v>
      </c>
      <c r="AX860" s="24">
        <v>0</v>
      </c>
      <c r="AY860" s="24">
        <v>0</v>
      </c>
      <c r="AZ860" s="24">
        <v>0</v>
      </c>
      <c r="BA860" s="29">
        <v>11.932654424669314</v>
      </c>
      <c r="BB860" s="29">
        <v>14.607593263277366</v>
      </c>
      <c r="BC860" s="29">
        <v>14.607593263277366</v>
      </c>
      <c r="BD860" s="1">
        <f t="shared" si="39"/>
        <v>26.860530711738086</v>
      </c>
      <c r="BE860" s="28">
        <f t="shared" si="40"/>
        <v>40214.076590019766</v>
      </c>
      <c r="BF860" s="28">
        <f t="shared" si="41"/>
        <v>87.014689240675537</v>
      </c>
    </row>
    <row r="861" spans="1:58" x14ac:dyDescent="0.25">
      <c r="A861" s="21" t="s">
        <v>332</v>
      </c>
      <c r="B861" s="22" t="s">
        <v>332</v>
      </c>
      <c r="C861" s="23" t="s">
        <v>140</v>
      </c>
      <c r="D861" s="23" t="s">
        <v>141</v>
      </c>
      <c r="E861" t="s">
        <v>504</v>
      </c>
      <c r="F861" t="s">
        <v>504</v>
      </c>
      <c r="G861" s="23" t="s">
        <v>44</v>
      </c>
      <c r="H861">
        <v>320392</v>
      </c>
      <c r="I861" s="24" t="s">
        <v>609</v>
      </c>
      <c r="J861" s="24">
        <v>0</v>
      </c>
      <c r="K861" s="24">
        <v>0</v>
      </c>
      <c r="L861" s="24">
        <v>5.1401950186438494</v>
      </c>
      <c r="M861" s="24">
        <v>4.5092123053796467</v>
      </c>
      <c r="N861" s="24">
        <v>4.5092123053796467</v>
      </c>
      <c r="O861" s="24">
        <v>0</v>
      </c>
      <c r="P861" s="24">
        <v>0</v>
      </c>
      <c r="Q861" s="24">
        <v>0</v>
      </c>
      <c r="R861" s="24">
        <v>0</v>
      </c>
      <c r="S861" s="25">
        <v>3.6834864715756486</v>
      </c>
      <c r="T861" s="25">
        <v>4.5092123053796467</v>
      </c>
      <c r="U861" s="25">
        <v>4.5092123053796467</v>
      </c>
      <c r="V861" s="26">
        <v>2013.9</v>
      </c>
      <c r="W861" s="2">
        <v>0.08</v>
      </c>
      <c r="X861" s="2">
        <v>0.03</v>
      </c>
      <c r="Y861" s="27">
        <v>1797.2043600000002</v>
      </c>
      <c r="Z861" s="1"/>
      <c r="AA861" s="28"/>
      <c r="AB861" s="29">
        <v>0</v>
      </c>
      <c r="AC861" s="29">
        <v>0</v>
      </c>
      <c r="AD861" s="29">
        <v>9237.9808987570086</v>
      </c>
      <c r="AE861" s="29">
        <v>8103.9760153939533</v>
      </c>
      <c r="AF861" s="29">
        <v>8103.9760153939533</v>
      </c>
      <c r="AG861" s="29">
        <v>0</v>
      </c>
      <c r="AH861" s="24">
        <v>0</v>
      </c>
      <c r="AI861" s="24">
        <v>0</v>
      </c>
      <c r="AJ861" s="24">
        <v>0</v>
      </c>
      <c r="AK861" s="29">
        <v>6619.9779467167727</v>
      </c>
      <c r="AL861" s="29">
        <v>8103.9760153939533</v>
      </c>
      <c r="AM861" s="29">
        <v>8103.9760153939533</v>
      </c>
      <c r="AN861">
        <v>0</v>
      </c>
      <c r="AO861" s="30">
        <v>4.516</v>
      </c>
      <c r="AP861">
        <v>4.516</v>
      </c>
      <c r="AQ861">
        <v>6.0000000024000002</v>
      </c>
      <c r="AR861" s="29">
        <v>0</v>
      </c>
      <c r="AS861" s="29">
        <v>0</v>
      </c>
      <c r="AT861" s="29">
        <v>23.213120704195624</v>
      </c>
      <c r="AU861" s="29">
        <v>20.363602771094484</v>
      </c>
      <c r="AV861" s="29">
        <v>20.363602771094484</v>
      </c>
      <c r="AW861" s="29">
        <v>0</v>
      </c>
      <c r="AX861" s="24">
        <v>0</v>
      </c>
      <c r="AY861" s="24">
        <v>0</v>
      </c>
      <c r="AZ861" s="24">
        <v>0</v>
      </c>
      <c r="BA861" s="29">
        <v>16.634624905635629</v>
      </c>
      <c r="BB861" s="29">
        <v>20.363602771094484</v>
      </c>
      <c r="BC861" s="29">
        <v>20.363602771094484</v>
      </c>
      <c r="BD861" s="1">
        <f t="shared" si="39"/>
        <v>26.860530711738086</v>
      </c>
      <c r="BE861" s="28">
        <f t="shared" si="40"/>
        <v>48273.862907049595</v>
      </c>
      <c r="BF861" s="28">
        <f t="shared" si="41"/>
        <v>121.3021566942092</v>
      </c>
    </row>
    <row r="862" spans="1:58" x14ac:dyDescent="0.25">
      <c r="A862" s="21" t="s">
        <v>332</v>
      </c>
      <c r="B862" s="22" t="s">
        <v>332</v>
      </c>
      <c r="C862" s="23" t="s">
        <v>140</v>
      </c>
      <c r="D862" s="23" t="s">
        <v>141</v>
      </c>
      <c r="E862" t="s">
        <v>504</v>
      </c>
      <c r="F862" t="s">
        <v>504</v>
      </c>
      <c r="G862" s="23" t="s">
        <v>44</v>
      </c>
      <c r="H862">
        <v>320394</v>
      </c>
      <c r="I862" s="24" t="s">
        <v>610</v>
      </c>
      <c r="J862" s="24">
        <v>0</v>
      </c>
      <c r="K862" s="24">
        <v>0</v>
      </c>
      <c r="L862" s="24">
        <v>5.1401950186438494</v>
      </c>
      <c r="M862" s="24">
        <v>4.5092123053796467</v>
      </c>
      <c r="N862" s="24">
        <v>4.5092123053796467</v>
      </c>
      <c r="O862" s="24">
        <v>0</v>
      </c>
      <c r="P862" s="24">
        <v>0</v>
      </c>
      <c r="Q862" s="24">
        <v>0</v>
      </c>
      <c r="R862" s="24">
        <v>0</v>
      </c>
      <c r="S862" s="25">
        <v>3.6834864715756486</v>
      </c>
      <c r="T862" s="25">
        <v>4.5092123053796467</v>
      </c>
      <c r="U862" s="25">
        <v>4.5092123053796467</v>
      </c>
      <c r="V862" s="26">
        <v>2686.32</v>
      </c>
      <c r="W862" s="2">
        <v>0.08</v>
      </c>
      <c r="X862" s="2">
        <v>0.03</v>
      </c>
      <c r="Y862" s="27">
        <v>2397.271968</v>
      </c>
      <c r="Z862" s="1"/>
      <c r="AA862" s="28"/>
      <c r="AB862" s="29">
        <v>0</v>
      </c>
      <c r="AC862" s="29">
        <v>0</v>
      </c>
      <c r="AD862" s="29">
        <v>12322.445428248138</v>
      </c>
      <c r="AE862" s="29">
        <v>10809.808257447283</v>
      </c>
      <c r="AF862" s="29">
        <v>10809.808257447283</v>
      </c>
      <c r="AG862" s="29">
        <v>0</v>
      </c>
      <c r="AH862" s="24">
        <v>0</v>
      </c>
      <c r="AI862" s="24">
        <v>0</v>
      </c>
      <c r="AJ862" s="24">
        <v>0</v>
      </c>
      <c r="AK862" s="29">
        <v>8830.3188628155312</v>
      </c>
      <c r="AL862" s="29">
        <v>10809.808257447283</v>
      </c>
      <c r="AM862" s="29">
        <v>10809.808257447283</v>
      </c>
      <c r="AN862">
        <v>0</v>
      </c>
      <c r="AO862" s="30">
        <v>7.2120000000000006</v>
      </c>
      <c r="AP862">
        <v>7.2120000000000006</v>
      </c>
      <c r="AQ862">
        <v>6.0000000024000002</v>
      </c>
      <c r="AR862" s="29">
        <v>0</v>
      </c>
      <c r="AS862" s="29">
        <v>0</v>
      </c>
      <c r="AT862" s="29">
        <v>37.071086474459449</v>
      </c>
      <c r="AU862" s="29">
        <v>32.520439146398012</v>
      </c>
      <c r="AV862" s="29">
        <v>32.520439146398012</v>
      </c>
      <c r="AW862" s="29">
        <v>0</v>
      </c>
      <c r="AX862" s="24">
        <v>0</v>
      </c>
      <c r="AY862" s="24">
        <v>0</v>
      </c>
      <c r="AZ862" s="24">
        <v>0</v>
      </c>
      <c r="BA862" s="29">
        <v>26.565304433003579</v>
      </c>
      <c r="BB862" s="29">
        <v>32.520439146398012</v>
      </c>
      <c r="BC862" s="29">
        <v>32.520439146398012</v>
      </c>
      <c r="BD862" s="1">
        <f t="shared" si="39"/>
        <v>26.860530711738086</v>
      </c>
      <c r="BE862" s="28">
        <f t="shared" si="40"/>
        <v>64391.997320852795</v>
      </c>
      <c r="BF862" s="28">
        <f t="shared" si="41"/>
        <v>193.71814749305508</v>
      </c>
    </row>
    <row r="863" spans="1:58" x14ac:dyDescent="0.25">
      <c r="A863" s="21" t="s">
        <v>139</v>
      </c>
      <c r="B863" s="22" t="s">
        <v>139</v>
      </c>
      <c r="C863" s="23" t="s">
        <v>440</v>
      </c>
      <c r="D863" s="23" t="s">
        <v>271</v>
      </c>
      <c r="E863" t="s">
        <v>444</v>
      </c>
      <c r="F863" t="s">
        <v>445</v>
      </c>
      <c r="G863" s="23" t="s">
        <v>23</v>
      </c>
      <c r="H863">
        <v>321043</v>
      </c>
      <c r="I863" s="24" t="s">
        <v>662</v>
      </c>
      <c r="J863" s="24">
        <v>0</v>
      </c>
      <c r="K863" s="24">
        <v>10.344317266800218</v>
      </c>
      <c r="L863" s="24">
        <v>10.344317266800218</v>
      </c>
      <c r="M863" s="24">
        <v>9.0745044771692527</v>
      </c>
      <c r="N863" s="24">
        <v>9.0745044771692527</v>
      </c>
      <c r="O863" s="24">
        <v>0</v>
      </c>
      <c r="P863" s="24">
        <v>0</v>
      </c>
      <c r="Q863" s="24">
        <v>0</v>
      </c>
      <c r="R863" s="24">
        <v>5.9189239671827778</v>
      </c>
      <c r="S863" s="25">
        <v>7.4127834783976434</v>
      </c>
      <c r="T863" s="25">
        <v>9.0745044771692527</v>
      </c>
      <c r="U863" s="25">
        <v>0</v>
      </c>
      <c r="V863" s="26">
        <v>504</v>
      </c>
      <c r="W863" s="2">
        <v>0.08</v>
      </c>
      <c r="X863" s="2">
        <v>0.03</v>
      </c>
      <c r="Y863" s="27">
        <v>449.76959999999997</v>
      </c>
      <c r="Z863" s="1"/>
      <c r="AA863" s="28"/>
      <c r="AB863" s="29">
        <v>0</v>
      </c>
      <c r="AC863" s="29">
        <v>4652.5594393618267</v>
      </c>
      <c r="AD863" s="29">
        <v>4652.5594393618267</v>
      </c>
      <c r="AE863" s="29">
        <v>4081.4362488946235</v>
      </c>
      <c r="AF863" s="29">
        <v>4081.4362488946235</v>
      </c>
      <c r="AG863" s="29">
        <v>0</v>
      </c>
      <c r="AH863" s="24">
        <v>0</v>
      </c>
      <c r="AI863" s="24">
        <v>0</v>
      </c>
      <c r="AJ863" s="24">
        <v>2662.152065150211</v>
      </c>
      <c r="AK863" s="29">
        <v>3334.0446599655165</v>
      </c>
      <c r="AL863" s="29">
        <v>4081.4362488946235</v>
      </c>
      <c r="AM863" s="29">
        <v>0</v>
      </c>
      <c r="AN863">
        <v>0</v>
      </c>
      <c r="AO863" s="30">
        <v>12.0000000048</v>
      </c>
      <c r="AP863">
        <v>5.49</v>
      </c>
      <c r="AQ863">
        <v>12.0000000048</v>
      </c>
      <c r="AR863" s="29">
        <v>0</v>
      </c>
      <c r="AS863" s="29">
        <v>124.13180725125534</v>
      </c>
      <c r="AT863" s="29">
        <v>124.13180725125534</v>
      </c>
      <c r="AU863" s="29">
        <v>108.89405376958865</v>
      </c>
      <c r="AV863" s="29">
        <v>108.89405376958865</v>
      </c>
      <c r="AW863" s="29">
        <v>0</v>
      </c>
      <c r="AX863" s="24">
        <v>0</v>
      </c>
      <c r="AY863" s="24">
        <v>0</v>
      </c>
      <c r="AZ863" s="24">
        <v>71.027087634604172</v>
      </c>
      <c r="BA863" s="29">
        <v>88.95340177635309</v>
      </c>
      <c r="BB863" s="29">
        <v>108.89405376958865</v>
      </c>
      <c r="BC863" s="29">
        <v>0</v>
      </c>
      <c r="BD863" s="1">
        <f t="shared" si="39"/>
        <v>61.24385541068861</v>
      </c>
      <c r="BE863" s="28">
        <f t="shared" si="40"/>
        <v>27545.624350523252</v>
      </c>
      <c r="BF863" s="28">
        <f t="shared" si="41"/>
        <v>734.92626522223395</v>
      </c>
    </row>
    <row r="864" spans="1:58" x14ac:dyDescent="0.25">
      <c r="A864" s="21" t="s">
        <v>139</v>
      </c>
      <c r="B864" s="22" t="s">
        <v>139</v>
      </c>
      <c r="C864" s="23" t="s">
        <v>440</v>
      </c>
      <c r="D864" s="23" t="s">
        <v>271</v>
      </c>
      <c r="E864" t="s">
        <v>444</v>
      </c>
      <c r="F864" t="s">
        <v>445</v>
      </c>
      <c r="G864" s="23" t="s">
        <v>23</v>
      </c>
      <c r="H864">
        <v>321046</v>
      </c>
      <c r="I864" s="24" t="s">
        <v>663</v>
      </c>
      <c r="J864" s="24">
        <v>0</v>
      </c>
      <c r="K864" s="24">
        <v>10.344317266800218</v>
      </c>
      <c r="L864" s="24">
        <v>10.344317266800218</v>
      </c>
      <c r="M864" s="24">
        <v>9.0745044771692527</v>
      </c>
      <c r="N864" s="24">
        <v>9.0745044771692527</v>
      </c>
      <c r="O864" s="24">
        <v>0</v>
      </c>
      <c r="P864" s="24">
        <v>0</v>
      </c>
      <c r="Q864" s="24">
        <v>0</v>
      </c>
      <c r="R864" s="24">
        <v>5.9189239671827778</v>
      </c>
      <c r="S864" s="25">
        <v>7.4127834783976434</v>
      </c>
      <c r="T864" s="25">
        <v>9.0745044771692527</v>
      </c>
      <c r="U864" s="25">
        <v>0</v>
      </c>
      <c r="V864" s="26">
        <v>504</v>
      </c>
      <c r="W864" s="2">
        <v>0.08</v>
      </c>
      <c r="X864" s="2">
        <v>0.03</v>
      </c>
      <c r="Y864" s="27">
        <v>449.76959999999997</v>
      </c>
      <c r="Z864" s="1"/>
      <c r="AA864" s="28"/>
      <c r="AB864" s="29">
        <v>0</v>
      </c>
      <c r="AC864" s="29">
        <v>4652.5594393618267</v>
      </c>
      <c r="AD864" s="29">
        <v>4652.5594393618267</v>
      </c>
      <c r="AE864" s="29">
        <v>4081.4362488946235</v>
      </c>
      <c r="AF864" s="29">
        <v>4081.4362488946235</v>
      </c>
      <c r="AG864" s="29">
        <v>0</v>
      </c>
      <c r="AH864" s="24">
        <v>0</v>
      </c>
      <c r="AI864" s="24">
        <v>0</v>
      </c>
      <c r="AJ864" s="24">
        <v>2662.152065150211</v>
      </c>
      <c r="AK864" s="29">
        <v>3334.0446599655165</v>
      </c>
      <c r="AL864" s="29">
        <v>4081.4362488946235</v>
      </c>
      <c r="AM864" s="29">
        <v>0</v>
      </c>
      <c r="AN864">
        <v>0</v>
      </c>
      <c r="AO864" s="30">
        <v>12.0000000048</v>
      </c>
      <c r="AP864">
        <v>5.49</v>
      </c>
      <c r="AQ864">
        <v>12.0000000048</v>
      </c>
      <c r="AR864" s="29">
        <v>0</v>
      </c>
      <c r="AS864" s="29">
        <v>124.13180725125534</v>
      </c>
      <c r="AT864" s="29">
        <v>124.13180725125534</v>
      </c>
      <c r="AU864" s="29">
        <v>108.89405376958865</v>
      </c>
      <c r="AV864" s="29">
        <v>108.89405376958865</v>
      </c>
      <c r="AW864" s="29">
        <v>0</v>
      </c>
      <c r="AX864" s="24">
        <v>0</v>
      </c>
      <c r="AY864" s="24">
        <v>0</v>
      </c>
      <c r="AZ864" s="24">
        <v>71.027087634604172</v>
      </c>
      <c r="BA864" s="29">
        <v>88.95340177635309</v>
      </c>
      <c r="BB864" s="29">
        <v>108.89405376958865</v>
      </c>
      <c r="BC864" s="29">
        <v>0</v>
      </c>
      <c r="BD864" s="1">
        <f t="shared" si="39"/>
        <v>61.24385541068861</v>
      </c>
      <c r="BE864" s="28">
        <f t="shared" si="40"/>
        <v>27545.624350523252</v>
      </c>
      <c r="BF864" s="28">
        <f t="shared" si="41"/>
        <v>734.92626522223395</v>
      </c>
    </row>
    <row r="865" spans="1:58" x14ac:dyDescent="0.25">
      <c r="A865" s="21" t="s">
        <v>139</v>
      </c>
      <c r="B865" s="22" t="s">
        <v>139</v>
      </c>
      <c r="C865" s="23" t="s">
        <v>440</v>
      </c>
      <c r="D865" s="23" t="s">
        <v>271</v>
      </c>
      <c r="E865" t="s">
        <v>444</v>
      </c>
      <c r="F865" t="s">
        <v>445</v>
      </c>
      <c r="G865" s="23" t="s">
        <v>23</v>
      </c>
      <c r="H865">
        <v>321045</v>
      </c>
      <c r="I865" s="24" t="s">
        <v>664</v>
      </c>
      <c r="J865" s="24">
        <v>0</v>
      </c>
      <c r="K865" s="24">
        <v>10.344317266800218</v>
      </c>
      <c r="L865" s="24">
        <v>10.344317266800218</v>
      </c>
      <c r="M865" s="24">
        <v>9.0745044771692527</v>
      </c>
      <c r="N865" s="24">
        <v>9.0745044771692527</v>
      </c>
      <c r="O865" s="24">
        <v>0</v>
      </c>
      <c r="P865" s="24">
        <v>0</v>
      </c>
      <c r="Q865" s="24">
        <v>0</v>
      </c>
      <c r="R865" s="24">
        <v>5.9189239671827778</v>
      </c>
      <c r="S865" s="25">
        <v>7.4127834783976434</v>
      </c>
      <c r="T865" s="25">
        <v>9.0745044771692527</v>
      </c>
      <c r="U865" s="25">
        <v>0</v>
      </c>
      <c r="V865" s="26">
        <v>504</v>
      </c>
      <c r="W865" s="2">
        <v>0.08</v>
      </c>
      <c r="X865" s="2">
        <v>0.03</v>
      </c>
      <c r="Y865" s="27">
        <v>449.76959999999997</v>
      </c>
      <c r="Z865" s="1"/>
      <c r="AA865" s="28"/>
      <c r="AB865" s="29">
        <v>0</v>
      </c>
      <c r="AC865" s="29">
        <v>4652.5594393618267</v>
      </c>
      <c r="AD865" s="29">
        <v>4652.5594393618267</v>
      </c>
      <c r="AE865" s="29">
        <v>4081.4362488946235</v>
      </c>
      <c r="AF865" s="29">
        <v>4081.4362488946235</v>
      </c>
      <c r="AG865" s="29">
        <v>0</v>
      </c>
      <c r="AH865" s="24">
        <v>0</v>
      </c>
      <c r="AI865" s="24">
        <v>0</v>
      </c>
      <c r="AJ865" s="24">
        <v>2662.152065150211</v>
      </c>
      <c r="AK865" s="29">
        <v>3334.0446599655165</v>
      </c>
      <c r="AL865" s="29">
        <v>4081.4362488946235</v>
      </c>
      <c r="AM865" s="29">
        <v>0</v>
      </c>
      <c r="AN865">
        <v>0</v>
      </c>
      <c r="AO865" s="30">
        <v>12.0000000048</v>
      </c>
      <c r="AP865">
        <v>5.49</v>
      </c>
      <c r="AQ865">
        <v>12.0000000048</v>
      </c>
      <c r="AR865" s="29">
        <v>0</v>
      </c>
      <c r="AS865" s="29">
        <v>124.13180725125534</v>
      </c>
      <c r="AT865" s="29">
        <v>124.13180725125534</v>
      </c>
      <c r="AU865" s="29">
        <v>108.89405376958865</v>
      </c>
      <c r="AV865" s="29">
        <v>108.89405376958865</v>
      </c>
      <c r="AW865" s="29">
        <v>0</v>
      </c>
      <c r="AX865" s="24">
        <v>0</v>
      </c>
      <c r="AY865" s="24">
        <v>0</v>
      </c>
      <c r="AZ865" s="24">
        <v>71.027087634604172</v>
      </c>
      <c r="BA865" s="29">
        <v>88.95340177635309</v>
      </c>
      <c r="BB865" s="29">
        <v>108.89405376958865</v>
      </c>
      <c r="BC865" s="29">
        <v>0</v>
      </c>
      <c r="BD865" s="1">
        <f t="shared" si="39"/>
        <v>61.24385541068861</v>
      </c>
      <c r="BE865" s="28">
        <f t="shared" si="40"/>
        <v>27545.624350523252</v>
      </c>
      <c r="BF865" s="28">
        <f t="shared" si="41"/>
        <v>734.92626522223395</v>
      </c>
    </row>
    <row r="866" spans="1:58" x14ac:dyDescent="0.25">
      <c r="A866" s="21" t="s">
        <v>139</v>
      </c>
      <c r="B866" s="22" t="s">
        <v>139</v>
      </c>
      <c r="C866" s="23" t="s">
        <v>440</v>
      </c>
      <c r="D866" s="23" t="s">
        <v>271</v>
      </c>
      <c r="E866" t="s">
        <v>444</v>
      </c>
      <c r="F866" t="s">
        <v>445</v>
      </c>
      <c r="G866" s="23" t="s">
        <v>23</v>
      </c>
      <c r="H866">
        <v>321040</v>
      </c>
      <c r="I866" s="24" t="s">
        <v>665</v>
      </c>
      <c r="J866" s="24">
        <v>0</v>
      </c>
      <c r="K866" s="24">
        <v>10.344317266800218</v>
      </c>
      <c r="L866" s="24">
        <v>10.344317266800218</v>
      </c>
      <c r="M866" s="24">
        <v>9.0745044771692527</v>
      </c>
      <c r="N866" s="24">
        <v>9.0745044771692527</v>
      </c>
      <c r="O866" s="24">
        <v>0</v>
      </c>
      <c r="P866" s="24">
        <v>0</v>
      </c>
      <c r="Q866" s="24">
        <v>0</v>
      </c>
      <c r="R866" s="24">
        <v>5.9189239671827778</v>
      </c>
      <c r="S866" s="25">
        <v>7.4127834783976434</v>
      </c>
      <c r="T866" s="25">
        <v>9.0745044771692527</v>
      </c>
      <c r="U866" s="25">
        <v>0</v>
      </c>
      <c r="V866" s="26">
        <v>504</v>
      </c>
      <c r="W866" s="2">
        <v>0.08</v>
      </c>
      <c r="X866" s="2">
        <v>0.03</v>
      </c>
      <c r="Y866" s="27">
        <v>449.76959999999997</v>
      </c>
      <c r="Z866" s="1"/>
      <c r="AA866" s="28"/>
      <c r="AB866" s="29">
        <v>0</v>
      </c>
      <c r="AC866" s="29">
        <v>4652.5594393618267</v>
      </c>
      <c r="AD866" s="29">
        <v>4652.5594393618267</v>
      </c>
      <c r="AE866" s="29">
        <v>4081.4362488946235</v>
      </c>
      <c r="AF866" s="29">
        <v>4081.4362488946235</v>
      </c>
      <c r="AG866" s="29">
        <v>0</v>
      </c>
      <c r="AH866" s="24">
        <v>0</v>
      </c>
      <c r="AI866" s="24">
        <v>0</v>
      </c>
      <c r="AJ866" s="24">
        <v>2662.152065150211</v>
      </c>
      <c r="AK866" s="29">
        <v>3334.0446599655165</v>
      </c>
      <c r="AL866" s="29">
        <v>4081.4362488946235</v>
      </c>
      <c r="AM866" s="29">
        <v>0</v>
      </c>
      <c r="AN866">
        <v>0</v>
      </c>
      <c r="AO866" s="30">
        <v>12.0000000048</v>
      </c>
      <c r="AP866">
        <v>5.49</v>
      </c>
      <c r="AQ866">
        <v>12.0000000048</v>
      </c>
      <c r="AR866" s="29">
        <v>0</v>
      </c>
      <c r="AS866" s="29">
        <v>124.13180725125534</v>
      </c>
      <c r="AT866" s="29">
        <v>124.13180725125534</v>
      </c>
      <c r="AU866" s="29">
        <v>108.89405376958865</v>
      </c>
      <c r="AV866" s="29">
        <v>108.89405376958865</v>
      </c>
      <c r="AW866" s="29">
        <v>0</v>
      </c>
      <c r="AX866" s="24">
        <v>0</v>
      </c>
      <c r="AY866" s="24">
        <v>0</v>
      </c>
      <c r="AZ866" s="24">
        <v>71.027087634604172</v>
      </c>
      <c r="BA866" s="29">
        <v>88.95340177635309</v>
      </c>
      <c r="BB866" s="29">
        <v>108.89405376958865</v>
      </c>
      <c r="BC866" s="29">
        <v>0</v>
      </c>
      <c r="BD866" s="1">
        <f t="shared" si="39"/>
        <v>61.24385541068861</v>
      </c>
      <c r="BE866" s="28">
        <f t="shared" si="40"/>
        <v>27545.624350523252</v>
      </c>
      <c r="BF866" s="28">
        <f t="shared" si="41"/>
        <v>734.92626522223395</v>
      </c>
    </row>
    <row r="867" spans="1:58" x14ac:dyDescent="0.25">
      <c r="A867" s="21" t="s">
        <v>139</v>
      </c>
      <c r="B867" s="22" t="s">
        <v>139</v>
      </c>
      <c r="C867" s="23" t="s">
        <v>440</v>
      </c>
      <c r="D867" s="23" t="s">
        <v>271</v>
      </c>
      <c r="E867" t="s">
        <v>444</v>
      </c>
      <c r="F867" t="s">
        <v>445</v>
      </c>
      <c r="G867" s="23" t="s">
        <v>23</v>
      </c>
      <c r="H867">
        <v>321042</v>
      </c>
      <c r="I867" s="24" t="s">
        <v>666</v>
      </c>
      <c r="J867" s="24">
        <v>0</v>
      </c>
      <c r="K867" s="24">
        <v>10.344317266800218</v>
      </c>
      <c r="L867" s="24">
        <v>10.344317266800218</v>
      </c>
      <c r="M867" s="24">
        <v>9.0745044771692527</v>
      </c>
      <c r="N867" s="24">
        <v>9.0745044771692527</v>
      </c>
      <c r="O867" s="24">
        <v>0</v>
      </c>
      <c r="P867" s="24">
        <v>0</v>
      </c>
      <c r="Q867" s="24">
        <v>0</v>
      </c>
      <c r="R867" s="24">
        <v>5.9189239671827778</v>
      </c>
      <c r="S867" s="25">
        <v>7.4127834783976434</v>
      </c>
      <c r="T867" s="25">
        <v>9.0745044771692527</v>
      </c>
      <c r="U867" s="25">
        <v>0</v>
      </c>
      <c r="V867" s="26">
        <v>504</v>
      </c>
      <c r="W867" s="2">
        <v>0.08</v>
      </c>
      <c r="X867" s="2">
        <v>0.03</v>
      </c>
      <c r="Y867" s="27">
        <v>449.76959999999997</v>
      </c>
      <c r="Z867" s="1"/>
      <c r="AA867" s="28"/>
      <c r="AB867" s="29">
        <v>0</v>
      </c>
      <c r="AC867" s="29">
        <v>4652.5594393618267</v>
      </c>
      <c r="AD867" s="29">
        <v>4652.5594393618267</v>
      </c>
      <c r="AE867" s="29">
        <v>4081.4362488946235</v>
      </c>
      <c r="AF867" s="29">
        <v>4081.4362488946235</v>
      </c>
      <c r="AG867" s="29">
        <v>0</v>
      </c>
      <c r="AH867" s="24">
        <v>0</v>
      </c>
      <c r="AI867" s="24">
        <v>0</v>
      </c>
      <c r="AJ867" s="24">
        <v>2662.152065150211</v>
      </c>
      <c r="AK867" s="29">
        <v>3334.0446599655165</v>
      </c>
      <c r="AL867" s="29">
        <v>4081.4362488946235</v>
      </c>
      <c r="AM867" s="29">
        <v>0</v>
      </c>
      <c r="AN867">
        <v>0</v>
      </c>
      <c r="AO867" s="30">
        <v>12.0000000048</v>
      </c>
      <c r="AP867">
        <v>5.49</v>
      </c>
      <c r="AQ867">
        <v>12.0000000048</v>
      </c>
      <c r="AR867" s="29">
        <v>0</v>
      </c>
      <c r="AS867" s="29">
        <v>124.13180725125534</v>
      </c>
      <c r="AT867" s="29">
        <v>124.13180725125534</v>
      </c>
      <c r="AU867" s="29">
        <v>108.89405376958865</v>
      </c>
      <c r="AV867" s="29">
        <v>108.89405376958865</v>
      </c>
      <c r="AW867" s="29">
        <v>0</v>
      </c>
      <c r="AX867" s="24">
        <v>0</v>
      </c>
      <c r="AY867" s="24">
        <v>0</v>
      </c>
      <c r="AZ867" s="24">
        <v>71.027087634604172</v>
      </c>
      <c r="BA867" s="29">
        <v>88.95340177635309</v>
      </c>
      <c r="BB867" s="29">
        <v>108.89405376958865</v>
      </c>
      <c r="BC867" s="29">
        <v>0</v>
      </c>
      <c r="BD867" s="1">
        <f t="shared" si="39"/>
        <v>61.24385541068861</v>
      </c>
      <c r="BE867" s="28">
        <f t="shared" si="40"/>
        <v>27545.624350523252</v>
      </c>
      <c r="BF867" s="28">
        <f t="shared" si="41"/>
        <v>734.92626522223395</v>
      </c>
    </row>
    <row r="868" spans="1:58" x14ac:dyDescent="0.25">
      <c r="A868" s="21" t="s">
        <v>139</v>
      </c>
      <c r="B868" s="22" t="s">
        <v>139</v>
      </c>
      <c r="C868" s="23" t="s">
        <v>440</v>
      </c>
      <c r="D868" s="23" t="s">
        <v>271</v>
      </c>
      <c r="E868" t="s">
        <v>444</v>
      </c>
      <c r="F868" t="s">
        <v>445</v>
      </c>
      <c r="G868" s="23" t="s">
        <v>23</v>
      </c>
      <c r="H868">
        <v>321041</v>
      </c>
      <c r="I868" s="24" t="s">
        <v>667</v>
      </c>
      <c r="J868" s="24">
        <v>0</v>
      </c>
      <c r="K868" s="24">
        <v>10.344317266800218</v>
      </c>
      <c r="L868" s="24">
        <v>10.344317266800218</v>
      </c>
      <c r="M868" s="24">
        <v>9.0745044771692527</v>
      </c>
      <c r="N868" s="24">
        <v>9.0745044771692527</v>
      </c>
      <c r="O868" s="24">
        <v>0</v>
      </c>
      <c r="P868" s="24">
        <v>0</v>
      </c>
      <c r="Q868" s="24">
        <v>0</v>
      </c>
      <c r="R868" s="24">
        <v>5.9189239671827778</v>
      </c>
      <c r="S868" s="25">
        <v>7.4127834783976434</v>
      </c>
      <c r="T868" s="25">
        <v>9.0745044771692527</v>
      </c>
      <c r="U868" s="25">
        <v>0</v>
      </c>
      <c r="V868" s="26">
        <v>504</v>
      </c>
      <c r="W868" s="2">
        <v>0.08</v>
      </c>
      <c r="X868" s="2">
        <v>0.03</v>
      </c>
      <c r="Y868" s="27">
        <v>449.76959999999997</v>
      </c>
      <c r="Z868" s="1"/>
      <c r="AA868" s="28"/>
      <c r="AB868" s="29">
        <v>0</v>
      </c>
      <c r="AC868" s="29">
        <v>4652.5594393618267</v>
      </c>
      <c r="AD868" s="29">
        <v>4652.5594393618267</v>
      </c>
      <c r="AE868" s="29">
        <v>4081.4362488946235</v>
      </c>
      <c r="AF868" s="29">
        <v>4081.4362488946235</v>
      </c>
      <c r="AG868" s="29">
        <v>0</v>
      </c>
      <c r="AH868" s="24">
        <v>0</v>
      </c>
      <c r="AI868" s="24">
        <v>0</v>
      </c>
      <c r="AJ868" s="24">
        <v>2662.152065150211</v>
      </c>
      <c r="AK868" s="29">
        <v>3334.0446599655165</v>
      </c>
      <c r="AL868" s="29">
        <v>4081.4362488946235</v>
      </c>
      <c r="AM868" s="29">
        <v>0</v>
      </c>
      <c r="AN868">
        <v>0</v>
      </c>
      <c r="AO868" s="30">
        <v>12.000000048</v>
      </c>
      <c r="AP868">
        <v>5.49</v>
      </c>
      <c r="AQ868">
        <v>12.000000048</v>
      </c>
      <c r="AR868" s="29">
        <v>0</v>
      </c>
      <c r="AS868" s="29">
        <v>124.13180769812985</v>
      </c>
      <c r="AT868" s="29">
        <v>124.13180769812985</v>
      </c>
      <c r="AU868" s="29">
        <v>108.89405416160726</v>
      </c>
      <c r="AV868" s="29">
        <v>108.89405416160726</v>
      </c>
      <c r="AW868" s="29">
        <v>0</v>
      </c>
      <c r="AX868" s="24">
        <v>0</v>
      </c>
      <c r="AY868" s="24">
        <v>0</v>
      </c>
      <c r="AZ868" s="24">
        <v>71.027087890301686</v>
      </c>
      <c r="BA868" s="29">
        <v>88.953402096585336</v>
      </c>
      <c r="BB868" s="29">
        <v>108.89405416160726</v>
      </c>
      <c r="BC868" s="29">
        <v>0</v>
      </c>
      <c r="BD868" s="1">
        <f t="shared" si="39"/>
        <v>61.24385541068861</v>
      </c>
      <c r="BE868" s="28">
        <f t="shared" si="40"/>
        <v>27545.624350523252</v>
      </c>
      <c r="BF868" s="28">
        <f t="shared" si="41"/>
        <v>734.92626786796848</v>
      </c>
    </row>
    <row r="869" spans="1:58" x14ac:dyDescent="0.25">
      <c r="A869" s="21" t="s">
        <v>139</v>
      </c>
      <c r="B869" s="22" t="s">
        <v>139</v>
      </c>
      <c r="C869" s="23" t="s">
        <v>440</v>
      </c>
      <c r="D869" s="23" t="s">
        <v>271</v>
      </c>
      <c r="E869" t="s">
        <v>444</v>
      </c>
      <c r="F869" t="s">
        <v>445</v>
      </c>
      <c r="G869" s="23" t="s">
        <v>23</v>
      </c>
      <c r="H869">
        <v>320929</v>
      </c>
      <c r="I869" s="24" t="s">
        <v>668</v>
      </c>
      <c r="J869" s="24">
        <v>0</v>
      </c>
      <c r="K869" s="24">
        <v>10.344317266800218</v>
      </c>
      <c r="L869" s="24">
        <v>10.344317266800218</v>
      </c>
      <c r="M869" s="24">
        <v>9.0745044771692527</v>
      </c>
      <c r="N869" s="24">
        <v>9.0745044771692527</v>
      </c>
      <c r="O869" s="24">
        <v>0</v>
      </c>
      <c r="P869" s="24">
        <v>0</v>
      </c>
      <c r="Q869" s="24">
        <v>0</v>
      </c>
      <c r="R869" s="24">
        <v>5.9189239671827778</v>
      </c>
      <c r="S869" s="25">
        <v>7.4127834783976434</v>
      </c>
      <c r="T869" s="25">
        <v>9.0745044771692527</v>
      </c>
      <c r="U869" s="25">
        <v>0</v>
      </c>
      <c r="V869" s="26">
        <v>360</v>
      </c>
      <c r="W869" s="2">
        <v>0.08</v>
      </c>
      <c r="X869" s="2">
        <v>0.03</v>
      </c>
      <c r="Y869" s="27">
        <v>321.26399999999995</v>
      </c>
      <c r="Z869" s="1"/>
      <c r="AA869" s="28"/>
      <c r="AB869" s="29">
        <v>0</v>
      </c>
      <c r="AC869" s="29">
        <v>3323.2567424013046</v>
      </c>
      <c r="AD869" s="29">
        <v>3323.2567424013046</v>
      </c>
      <c r="AE869" s="29">
        <v>2915.3116063533025</v>
      </c>
      <c r="AF869" s="29">
        <v>2915.3116063533025</v>
      </c>
      <c r="AG869" s="29">
        <v>0</v>
      </c>
      <c r="AH869" s="24">
        <v>0</v>
      </c>
      <c r="AI869" s="24">
        <v>0</v>
      </c>
      <c r="AJ869" s="24">
        <v>1901.5371893930076</v>
      </c>
      <c r="AK869" s="29">
        <v>2381.4604714039401</v>
      </c>
      <c r="AL869" s="29">
        <v>2915.3116063533025</v>
      </c>
      <c r="AM869" s="29">
        <v>0</v>
      </c>
      <c r="AN869">
        <v>0</v>
      </c>
      <c r="AO869" s="30">
        <v>12.000000048</v>
      </c>
      <c r="AP869">
        <v>3.78</v>
      </c>
      <c r="AQ869">
        <v>12.000000048</v>
      </c>
      <c r="AR869" s="29">
        <v>0</v>
      </c>
      <c r="AS869" s="29">
        <v>124.13180769812985</v>
      </c>
      <c r="AT869" s="29">
        <v>124.13180769812985</v>
      </c>
      <c r="AU869" s="29">
        <v>108.89405416160726</v>
      </c>
      <c r="AV869" s="29">
        <v>108.89405416160726</v>
      </c>
      <c r="AW869" s="29">
        <v>0</v>
      </c>
      <c r="AX869" s="24">
        <v>0</v>
      </c>
      <c r="AY869" s="24">
        <v>0</v>
      </c>
      <c r="AZ869" s="24">
        <v>71.027087890301686</v>
      </c>
      <c r="BA869" s="29">
        <v>88.953402096585336</v>
      </c>
      <c r="BB869" s="29">
        <v>108.89405416160726</v>
      </c>
      <c r="BC869" s="29">
        <v>0</v>
      </c>
      <c r="BD869" s="1">
        <f t="shared" si="39"/>
        <v>61.24385541068861</v>
      </c>
      <c r="BE869" s="28">
        <f t="shared" si="40"/>
        <v>19675.445964659462</v>
      </c>
      <c r="BF869" s="28">
        <f t="shared" si="41"/>
        <v>734.92626786796848</v>
      </c>
    </row>
    <row r="870" spans="1:58" x14ac:dyDescent="0.25">
      <c r="A870" s="21" t="s">
        <v>139</v>
      </c>
      <c r="B870" s="22" t="s">
        <v>139</v>
      </c>
      <c r="C870" s="23" t="s">
        <v>440</v>
      </c>
      <c r="D870" s="23" t="s">
        <v>271</v>
      </c>
      <c r="E870" t="s">
        <v>444</v>
      </c>
      <c r="F870" t="s">
        <v>445</v>
      </c>
      <c r="G870" s="23" t="s">
        <v>23</v>
      </c>
      <c r="H870">
        <v>320931</v>
      </c>
      <c r="I870" s="24" t="s">
        <v>669</v>
      </c>
      <c r="J870" s="24">
        <v>0</v>
      </c>
      <c r="K870" s="24">
        <v>10.344317266800218</v>
      </c>
      <c r="L870" s="24">
        <v>10.344317266800218</v>
      </c>
      <c r="M870" s="24">
        <v>9.0745044771692527</v>
      </c>
      <c r="N870" s="24">
        <v>9.0745044771692527</v>
      </c>
      <c r="O870" s="24">
        <v>0</v>
      </c>
      <c r="P870" s="24">
        <v>0</v>
      </c>
      <c r="Q870" s="24">
        <v>0</v>
      </c>
      <c r="R870" s="24">
        <v>5.9189239671827778</v>
      </c>
      <c r="S870" s="25">
        <v>7.4127834783976434</v>
      </c>
      <c r="T870" s="25">
        <v>9.0745044771692527</v>
      </c>
      <c r="U870" s="25">
        <v>0</v>
      </c>
      <c r="V870" s="26">
        <v>360</v>
      </c>
      <c r="W870" s="2">
        <v>0.08</v>
      </c>
      <c r="X870" s="2">
        <v>0.03</v>
      </c>
      <c r="Y870" s="27">
        <v>321.26399999999995</v>
      </c>
      <c r="Z870" s="1"/>
      <c r="AA870" s="28"/>
      <c r="AB870" s="29">
        <v>0</v>
      </c>
      <c r="AC870" s="29">
        <v>3323.2567424013046</v>
      </c>
      <c r="AD870" s="29">
        <v>3323.2567424013046</v>
      </c>
      <c r="AE870" s="29">
        <v>2915.3116063533025</v>
      </c>
      <c r="AF870" s="29">
        <v>2915.3116063533025</v>
      </c>
      <c r="AG870" s="29">
        <v>0</v>
      </c>
      <c r="AH870" s="24">
        <v>0</v>
      </c>
      <c r="AI870" s="24">
        <v>0</v>
      </c>
      <c r="AJ870" s="24">
        <v>1901.5371893930076</v>
      </c>
      <c r="AK870" s="29">
        <v>2381.4604714039401</v>
      </c>
      <c r="AL870" s="29">
        <v>2915.3116063533025</v>
      </c>
      <c r="AM870" s="29">
        <v>0</v>
      </c>
      <c r="AN870">
        <v>0</v>
      </c>
      <c r="AO870" s="30">
        <v>12.000000048</v>
      </c>
      <c r="AP870">
        <v>3.78</v>
      </c>
      <c r="AQ870">
        <v>12.000000048</v>
      </c>
      <c r="AR870" s="29">
        <v>0</v>
      </c>
      <c r="AS870" s="29">
        <v>124.13180769812985</v>
      </c>
      <c r="AT870" s="29">
        <v>124.13180769812985</v>
      </c>
      <c r="AU870" s="29">
        <v>108.89405416160726</v>
      </c>
      <c r="AV870" s="29">
        <v>108.89405416160726</v>
      </c>
      <c r="AW870" s="29">
        <v>0</v>
      </c>
      <c r="AX870" s="24">
        <v>0</v>
      </c>
      <c r="AY870" s="24">
        <v>0</v>
      </c>
      <c r="AZ870" s="24">
        <v>71.027087890301686</v>
      </c>
      <c r="BA870" s="29">
        <v>88.953402096585336</v>
      </c>
      <c r="BB870" s="29">
        <v>108.89405416160726</v>
      </c>
      <c r="BC870" s="29">
        <v>0</v>
      </c>
      <c r="BD870" s="1">
        <f t="shared" si="39"/>
        <v>61.24385541068861</v>
      </c>
      <c r="BE870" s="28">
        <f t="shared" si="40"/>
        <v>19675.445964659462</v>
      </c>
      <c r="BF870" s="28">
        <f t="shared" si="41"/>
        <v>734.92626786796848</v>
      </c>
    </row>
    <row r="871" spans="1:58" x14ac:dyDescent="0.25">
      <c r="A871" s="21" t="s">
        <v>139</v>
      </c>
      <c r="B871" s="22" t="s">
        <v>139</v>
      </c>
      <c r="C871" s="23" t="s">
        <v>440</v>
      </c>
      <c r="D871" s="23" t="s">
        <v>271</v>
      </c>
      <c r="E871" t="s">
        <v>444</v>
      </c>
      <c r="F871" t="s">
        <v>445</v>
      </c>
      <c r="G871" s="23" t="s">
        <v>23</v>
      </c>
      <c r="H871">
        <v>317311</v>
      </c>
      <c r="I871" s="24" t="s">
        <v>670</v>
      </c>
      <c r="J871" s="24">
        <v>0</v>
      </c>
      <c r="K871" s="24">
        <v>10.344317266800218</v>
      </c>
      <c r="L871" s="24">
        <v>10.344317266800218</v>
      </c>
      <c r="M871" s="24">
        <v>9.0745044771692527</v>
      </c>
      <c r="N871" s="24">
        <v>9.0745044771692527</v>
      </c>
      <c r="O871" s="24">
        <v>0</v>
      </c>
      <c r="P871" s="24">
        <v>0</v>
      </c>
      <c r="Q871" s="24">
        <v>0</v>
      </c>
      <c r="R871" s="24">
        <v>5.9189239671827778</v>
      </c>
      <c r="S871" s="25">
        <v>7.4127834783976434</v>
      </c>
      <c r="T871" s="25">
        <v>9.0745044771692527</v>
      </c>
      <c r="U871" s="25">
        <v>0</v>
      </c>
      <c r="V871" s="26">
        <v>360</v>
      </c>
      <c r="W871" s="2">
        <v>0.08</v>
      </c>
      <c r="X871" s="2">
        <v>0.03</v>
      </c>
      <c r="Y871" s="27">
        <v>321.26399999999995</v>
      </c>
      <c r="Z871" s="1"/>
      <c r="AA871" s="28"/>
      <c r="AB871" s="29">
        <v>0</v>
      </c>
      <c r="AC871" s="29">
        <v>3323.2567424013046</v>
      </c>
      <c r="AD871" s="29">
        <v>3323.2567424013046</v>
      </c>
      <c r="AE871" s="29">
        <v>2915.3116063533025</v>
      </c>
      <c r="AF871" s="29">
        <v>2915.3116063533025</v>
      </c>
      <c r="AG871" s="29">
        <v>0</v>
      </c>
      <c r="AH871" s="24">
        <v>0</v>
      </c>
      <c r="AI871" s="24">
        <v>0</v>
      </c>
      <c r="AJ871" s="24">
        <v>1901.5371893930076</v>
      </c>
      <c r="AK871" s="29">
        <v>2381.4604714039401</v>
      </c>
      <c r="AL871" s="29">
        <v>2915.3116063533025</v>
      </c>
      <c r="AM871" s="29">
        <v>0</v>
      </c>
      <c r="AN871">
        <v>0</v>
      </c>
      <c r="AO871" s="30">
        <v>12.000000048</v>
      </c>
      <c r="AP871">
        <v>3.78</v>
      </c>
      <c r="AQ871">
        <v>12.000000048</v>
      </c>
      <c r="AR871" s="29">
        <v>0</v>
      </c>
      <c r="AS871" s="29">
        <v>124.13180769812985</v>
      </c>
      <c r="AT871" s="29">
        <v>124.13180769812985</v>
      </c>
      <c r="AU871" s="29">
        <v>108.89405416160726</v>
      </c>
      <c r="AV871" s="29">
        <v>108.89405416160726</v>
      </c>
      <c r="AW871" s="29">
        <v>0</v>
      </c>
      <c r="AX871" s="24">
        <v>0</v>
      </c>
      <c r="AY871" s="24">
        <v>0</v>
      </c>
      <c r="AZ871" s="24">
        <v>71.027087890301686</v>
      </c>
      <c r="BA871" s="29">
        <v>88.953402096585336</v>
      </c>
      <c r="BB871" s="29">
        <v>108.89405416160726</v>
      </c>
      <c r="BC871" s="29">
        <v>0</v>
      </c>
      <c r="BD871" s="1">
        <f t="shared" si="39"/>
        <v>61.24385541068861</v>
      </c>
      <c r="BE871" s="28">
        <f t="shared" si="40"/>
        <v>19675.445964659462</v>
      </c>
      <c r="BF871" s="28">
        <f t="shared" si="41"/>
        <v>734.92626786796848</v>
      </c>
    </row>
    <row r="872" spans="1:58" x14ac:dyDescent="0.25">
      <c r="A872" s="21" t="s">
        <v>139</v>
      </c>
      <c r="B872" s="22" t="s">
        <v>139</v>
      </c>
      <c r="C872" s="23" t="s">
        <v>440</v>
      </c>
      <c r="D872" s="23" t="s">
        <v>271</v>
      </c>
      <c r="E872" t="s">
        <v>444</v>
      </c>
      <c r="F872" t="s">
        <v>445</v>
      </c>
      <c r="G872" s="23" t="s">
        <v>23</v>
      </c>
      <c r="H872">
        <v>320930</v>
      </c>
      <c r="I872" s="24" t="s">
        <v>671</v>
      </c>
      <c r="J872" s="24">
        <v>0</v>
      </c>
      <c r="K872" s="24">
        <v>10.344317266800218</v>
      </c>
      <c r="L872" s="24">
        <v>10.344317266800218</v>
      </c>
      <c r="M872" s="24">
        <v>9.0745044771692527</v>
      </c>
      <c r="N872" s="24">
        <v>9.0745044771692527</v>
      </c>
      <c r="O872" s="24">
        <v>0</v>
      </c>
      <c r="P872" s="24">
        <v>0</v>
      </c>
      <c r="Q872" s="24">
        <v>0</v>
      </c>
      <c r="R872" s="24">
        <v>5.9189239671827778</v>
      </c>
      <c r="S872" s="25">
        <v>7.4127834783976434</v>
      </c>
      <c r="T872" s="25">
        <v>9.0745044771692527</v>
      </c>
      <c r="U872" s="25">
        <v>0</v>
      </c>
      <c r="V872" s="26">
        <v>360</v>
      </c>
      <c r="W872" s="2">
        <v>0.08</v>
      </c>
      <c r="X872" s="2">
        <v>0.03</v>
      </c>
      <c r="Y872" s="27">
        <v>321.26399999999995</v>
      </c>
      <c r="Z872" s="1"/>
      <c r="AA872" s="28"/>
      <c r="AB872" s="29">
        <v>0</v>
      </c>
      <c r="AC872" s="29">
        <v>3323.2567424013046</v>
      </c>
      <c r="AD872" s="29">
        <v>3323.2567424013046</v>
      </c>
      <c r="AE872" s="29">
        <v>2915.3116063533025</v>
      </c>
      <c r="AF872" s="29">
        <v>2915.3116063533025</v>
      </c>
      <c r="AG872" s="29">
        <v>0</v>
      </c>
      <c r="AH872" s="24">
        <v>0</v>
      </c>
      <c r="AI872" s="24">
        <v>0</v>
      </c>
      <c r="AJ872" s="24">
        <v>1901.5371893930076</v>
      </c>
      <c r="AK872" s="29">
        <v>2381.4604714039401</v>
      </c>
      <c r="AL872" s="29">
        <v>2915.3116063533025</v>
      </c>
      <c r="AM872" s="29">
        <v>0</v>
      </c>
      <c r="AN872">
        <v>0</v>
      </c>
      <c r="AO872" s="30">
        <v>12.000000048</v>
      </c>
      <c r="AP872">
        <v>3.78</v>
      </c>
      <c r="AQ872">
        <v>12.000000048</v>
      </c>
      <c r="AR872" s="29">
        <v>0</v>
      </c>
      <c r="AS872" s="29">
        <v>124.13180769812985</v>
      </c>
      <c r="AT872" s="29">
        <v>124.13180769812985</v>
      </c>
      <c r="AU872" s="29">
        <v>108.89405416160726</v>
      </c>
      <c r="AV872" s="29">
        <v>108.89405416160726</v>
      </c>
      <c r="AW872" s="29">
        <v>0</v>
      </c>
      <c r="AX872" s="24">
        <v>0</v>
      </c>
      <c r="AY872" s="24">
        <v>0</v>
      </c>
      <c r="AZ872" s="24">
        <v>71.027087890301686</v>
      </c>
      <c r="BA872" s="29">
        <v>88.953402096585336</v>
      </c>
      <c r="BB872" s="29">
        <v>108.89405416160726</v>
      </c>
      <c r="BC872" s="29">
        <v>0</v>
      </c>
      <c r="BD872" s="1">
        <f t="shared" si="39"/>
        <v>61.24385541068861</v>
      </c>
      <c r="BE872" s="28">
        <f t="shared" si="40"/>
        <v>19675.445964659462</v>
      </c>
      <c r="BF872" s="28">
        <f t="shared" si="41"/>
        <v>734.92626786796848</v>
      </c>
    </row>
    <row r="873" spans="1:58" x14ac:dyDescent="0.25">
      <c r="A873" s="21" t="s">
        <v>139</v>
      </c>
      <c r="B873" s="22" t="s">
        <v>139</v>
      </c>
      <c r="C873" s="23" t="s">
        <v>440</v>
      </c>
      <c r="D873" s="23" t="s">
        <v>271</v>
      </c>
      <c r="E873" t="s">
        <v>444</v>
      </c>
      <c r="F873" t="s">
        <v>445</v>
      </c>
      <c r="G873" s="23" t="s">
        <v>23</v>
      </c>
      <c r="H873">
        <v>310323</v>
      </c>
      <c r="I873" s="24" t="s">
        <v>672</v>
      </c>
      <c r="J873" s="24">
        <v>0</v>
      </c>
      <c r="K873" s="24">
        <v>10.344317266800218</v>
      </c>
      <c r="L873" s="24">
        <v>10.344317266800218</v>
      </c>
      <c r="M873" s="24">
        <v>9.0745044771692527</v>
      </c>
      <c r="N873" s="24">
        <v>9.0745044771692527</v>
      </c>
      <c r="O873" s="24">
        <v>0</v>
      </c>
      <c r="P873" s="24">
        <v>0</v>
      </c>
      <c r="Q873" s="24">
        <v>0</v>
      </c>
      <c r="R873" s="24">
        <v>5.9189239671827778</v>
      </c>
      <c r="S873" s="25">
        <v>7.4127834783976434</v>
      </c>
      <c r="T873" s="25">
        <v>9.0745044771692527</v>
      </c>
      <c r="U873" s="25">
        <v>0</v>
      </c>
      <c r="V873" s="26">
        <v>360</v>
      </c>
      <c r="W873" s="2">
        <v>0.08</v>
      </c>
      <c r="X873" s="2">
        <v>0.03</v>
      </c>
      <c r="Y873" s="27">
        <v>321.26399999999995</v>
      </c>
      <c r="Z873" s="1"/>
      <c r="AA873" s="28"/>
      <c r="AB873" s="29">
        <v>0</v>
      </c>
      <c r="AC873" s="29">
        <v>3323.2567424013046</v>
      </c>
      <c r="AD873" s="29">
        <v>3323.2567424013046</v>
      </c>
      <c r="AE873" s="29">
        <v>2915.3116063533025</v>
      </c>
      <c r="AF873" s="29">
        <v>2915.3116063533025</v>
      </c>
      <c r="AG873" s="29">
        <v>0</v>
      </c>
      <c r="AH873" s="24">
        <v>0</v>
      </c>
      <c r="AI873" s="24">
        <v>0</v>
      </c>
      <c r="AJ873" s="24">
        <v>1901.5371893930076</v>
      </c>
      <c r="AK873" s="29">
        <v>2381.4604714039401</v>
      </c>
      <c r="AL873" s="29">
        <v>2915.3116063533025</v>
      </c>
      <c r="AM873" s="29">
        <v>0</v>
      </c>
      <c r="AN873">
        <v>0</v>
      </c>
      <c r="AO873" s="30">
        <v>12.000000048</v>
      </c>
      <c r="AP873">
        <v>3.78</v>
      </c>
      <c r="AQ873">
        <v>12.000000048</v>
      </c>
      <c r="AR873" s="29">
        <v>0</v>
      </c>
      <c r="AS873" s="29">
        <v>124.13180769812985</v>
      </c>
      <c r="AT873" s="29">
        <v>124.13180769812985</v>
      </c>
      <c r="AU873" s="29">
        <v>108.89405416160726</v>
      </c>
      <c r="AV873" s="29">
        <v>108.89405416160726</v>
      </c>
      <c r="AW873" s="29">
        <v>0</v>
      </c>
      <c r="AX873" s="24">
        <v>0</v>
      </c>
      <c r="AY873" s="24">
        <v>0</v>
      </c>
      <c r="AZ873" s="24">
        <v>71.027087890301686</v>
      </c>
      <c r="BA873" s="29">
        <v>88.953402096585336</v>
      </c>
      <c r="BB873" s="29">
        <v>108.89405416160726</v>
      </c>
      <c r="BC873" s="29">
        <v>0</v>
      </c>
      <c r="BD873" s="1">
        <f t="shared" si="39"/>
        <v>61.24385541068861</v>
      </c>
      <c r="BE873" s="28">
        <f t="shared" si="40"/>
        <v>19675.445964659462</v>
      </c>
      <c r="BF873" s="28">
        <f t="shared" si="41"/>
        <v>734.92626786796848</v>
      </c>
    </row>
    <row r="874" spans="1:58" x14ac:dyDescent="0.25">
      <c r="A874" s="21" t="s">
        <v>139</v>
      </c>
      <c r="B874" s="22" t="s">
        <v>139</v>
      </c>
      <c r="C874" s="23" t="s">
        <v>440</v>
      </c>
      <c r="D874" s="23" t="s">
        <v>271</v>
      </c>
      <c r="E874" t="s">
        <v>444</v>
      </c>
      <c r="F874" t="s">
        <v>445</v>
      </c>
      <c r="G874" s="23" t="s">
        <v>23</v>
      </c>
      <c r="H874">
        <v>320932</v>
      </c>
      <c r="I874" s="24" t="s">
        <v>673</v>
      </c>
      <c r="J874" s="24">
        <v>0</v>
      </c>
      <c r="K874" s="24">
        <v>10.344317266800218</v>
      </c>
      <c r="L874" s="24">
        <v>10.344317266800218</v>
      </c>
      <c r="M874" s="24">
        <v>9.0745044771692527</v>
      </c>
      <c r="N874" s="24">
        <v>9.0745044771692527</v>
      </c>
      <c r="O874" s="24">
        <v>0</v>
      </c>
      <c r="P874" s="24">
        <v>0</v>
      </c>
      <c r="Q874" s="24">
        <v>0</v>
      </c>
      <c r="R874" s="24">
        <v>5.9189239671827778</v>
      </c>
      <c r="S874" s="25">
        <v>7.4127834783976434</v>
      </c>
      <c r="T874" s="25">
        <v>9.0745044771692527</v>
      </c>
      <c r="U874" s="25">
        <v>0</v>
      </c>
      <c r="V874" s="26">
        <v>360</v>
      </c>
      <c r="W874" s="2">
        <v>0.08</v>
      </c>
      <c r="X874" s="2">
        <v>0.03</v>
      </c>
      <c r="Y874" s="27">
        <v>321.26399999999995</v>
      </c>
      <c r="Z874" s="1"/>
      <c r="AA874" s="28"/>
      <c r="AB874" s="29">
        <v>0</v>
      </c>
      <c r="AC874" s="29">
        <v>3323.2567424013046</v>
      </c>
      <c r="AD874" s="29">
        <v>3323.2567424013046</v>
      </c>
      <c r="AE874" s="29">
        <v>2915.3116063533025</v>
      </c>
      <c r="AF874" s="29">
        <v>2915.3116063533025</v>
      </c>
      <c r="AG874" s="29">
        <v>0</v>
      </c>
      <c r="AH874" s="24">
        <v>0</v>
      </c>
      <c r="AI874" s="24">
        <v>0</v>
      </c>
      <c r="AJ874" s="24">
        <v>1901.5371893930076</v>
      </c>
      <c r="AK874" s="29">
        <v>2381.4604714039401</v>
      </c>
      <c r="AL874" s="29">
        <v>2915.3116063533025</v>
      </c>
      <c r="AM874" s="29">
        <v>0</v>
      </c>
      <c r="AN874">
        <v>0</v>
      </c>
      <c r="AO874" s="30">
        <v>12.000000048</v>
      </c>
      <c r="AP874">
        <v>3.78</v>
      </c>
      <c r="AQ874">
        <v>12.000000048</v>
      </c>
      <c r="AR874" s="29">
        <v>0</v>
      </c>
      <c r="AS874" s="29">
        <v>124.13180769812985</v>
      </c>
      <c r="AT874" s="29">
        <v>124.13180769812985</v>
      </c>
      <c r="AU874" s="29">
        <v>108.89405416160726</v>
      </c>
      <c r="AV874" s="29">
        <v>108.89405416160726</v>
      </c>
      <c r="AW874" s="29">
        <v>0</v>
      </c>
      <c r="AX874" s="24">
        <v>0</v>
      </c>
      <c r="AY874" s="24">
        <v>0</v>
      </c>
      <c r="AZ874" s="24">
        <v>71.027087890301686</v>
      </c>
      <c r="BA874" s="29">
        <v>88.953402096585336</v>
      </c>
      <c r="BB874" s="29">
        <v>108.89405416160726</v>
      </c>
      <c r="BC874" s="29">
        <v>0</v>
      </c>
      <c r="BD874" s="1">
        <f t="shared" si="39"/>
        <v>61.24385541068861</v>
      </c>
      <c r="BE874" s="28">
        <f t="shared" si="40"/>
        <v>19675.445964659462</v>
      </c>
      <c r="BF874" s="28">
        <f t="shared" si="41"/>
        <v>734.92626786796848</v>
      </c>
    </row>
    <row r="875" spans="1:58" x14ac:dyDescent="0.25">
      <c r="A875" s="21" t="s">
        <v>139</v>
      </c>
      <c r="B875" s="22" t="s">
        <v>139</v>
      </c>
      <c r="C875" s="23" t="s">
        <v>440</v>
      </c>
      <c r="D875" s="23" t="s">
        <v>271</v>
      </c>
      <c r="E875" t="s">
        <v>444</v>
      </c>
      <c r="F875" t="s">
        <v>445</v>
      </c>
      <c r="G875" s="23" t="s">
        <v>27</v>
      </c>
      <c r="H875">
        <v>320238</v>
      </c>
      <c r="I875" s="24" t="s">
        <v>674</v>
      </c>
      <c r="J875" s="24">
        <v>0</v>
      </c>
      <c r="K875" s="24">
        <v>10.384390041464489</v>
      </c>
      <c r="L875" s="24">
        <v>10.384390041464489</v>
      </c>
      <c r="M875" s="24">
        <v>9.1096581333965805</v>
      </c>
      <c r="N875" s="24">
        <v>9.1096581333965805</v>
      </c>
      <c r="O875" s="24">
        <v>0</v>
      </c>
      <c r="P875" s="24">
        <v>0</v>
      </c>
      <c r="Q875" s="24">
        <v>0</v>
      </c>
      <c r="R875" s="24">
        <v>5.9418532432552658</v>
      </c>
      <c r="S875" s="25">
        <v>7.4414998058558339</v>
      </c>
      <c r="T875" s="25">
        <v>9.1096581333965805</v>
      </c>
      <c r="U875" s="25">
        <v>0</v>
      </c>
      <c r="V875" s="26">
        <v>426</v>
      </c>
      <c r="W875" s="2">
        <v>0.08</v>
      </c>
      <c r="X875" s="2">
        <v>0.03</v>
      </c>
      <c r="Y875" s="27">
        <v>380.16239999999999</v>
      </c>
      <c r="Z875" s="1"/>
      <c r="AA875" s="28"/>
      <c r="AB875" s="29">
        <v>0</v>
      </c>
      <c r="AC875" s="29">
        <v>3947.7546406992392</v>
      </c>
      <c r="AD875" s="29">
        <v>3947.7546406992392</v>
      </c>
      <c r="AE875" s="29">
        <v>3463.149499171564</v>
      </c>
      <c r="AF875" s="29">
        <v>3463.149499171564</v>
      </c>
      <c r="AG875" s="29">
        <v>0</v>
      </c>
      <c r="AH875" s="24">
        <v>0</v>
      </c>
      <c r="AI875" s="24">
        <v>0</v>
      </c>
      <c r="AJ875" s="24">
        <v>2258.8691894037056</v>
      </c>
      <c r="AK875" s="29">
        <v>2828.9784257936876</v>
      </c>
      <c r="AL875" s="29">
        <v>3463.149499171564</v>
      </c>
      <c r="AM875" s="29">
        <v>0</v>
      </c>
      <c r="AN875">
        <v>0</v>
      </c>
      <c r="AO875" s="30">
        <v>1.2</v>
      </c>
      <c r="AP875">
        <v>1.2</v>
      </c>
      <c r="AQ875">
        <v>36.000000014400001</v>
      </c>
      <c r="AR875" s="29">
        <v>0</v>
      </c>
      <c r="AS875" s="29">
        <v>12.461268049757386</v>
      </c>
      <c r="AT875" s="29">
        <v>12.461268049757386</v>
      </c>
      <c r="AU875" s="29">
        <v>10.931589760075896</v>
      </c>
      <c r="AV875" s="29">
        <v>10.931589760075896</v>
      </c>
      <c r="AW875" s="29">
        <v>0</v>
      </c>
      <c r="AX875" s="24">
        <v>0</v>
      </c>
      <c r="AY875" s="24">
        <v>0</v>
      </c>
      <c r="AZ875" s="24">
        <v>7.1302238919063186</v>
      </c>
      <c r="BA875" s="29">
        <v>8.9297997670270011</v>
      </c>
      <c r="BB875" s="29">
        <v>10.931589760075896</v>
      </c>
      <c r="BC875" s="29">
        <v>0</v>
      </c>
      <c r="BD875" s="1">
        <f t="shared" si="39"/>
        <v>61.481107532229814</v>
      </c>
      <c r="BE875" s="28">
        <f t="shared" si="40"/>
        <v>23372.805394110561</v>
      </c>
      <c r="BF875" s="28">
        <f t="shared" si="41"/>
        <v>73.777329038675774</v>
      </c>
    </row>
    <row r="876" spans="1:58" x14ac:dyDescent="0.25">
      <c r="A876" s="21" t="s">
        <v>139</v>
      </c>
      <c r="B876" s="22" t="s">
        <v>139</v>
      </c>
      <c r="C876" s="23" t="s">
        <v>440</v>
      </c>
      <c r="D876" s="23" t="s">
        <v>271</v>
      </c>
      <c r="E876" t="s">
        <v>444</v>
      </c>
      <c r="F876" t="s">
        <v>445</v>
      </c>
      <c r="G876" s="23" t="s">
        <v>27</v>
      </c>
      <c r="H876">
        <v>320239</v>
      </c>
      <c r="I876" s="24" t="s">
        <v>675</v>
      </c>
      <c r="J876" s="24">
        <v>0</v>
      </c>
      <c r="K876" s="24">
        <v>10.384390041464489</v>
      </c>
      <c r="L876" s="24">
        <v>10.384390041464489</v>
      </c>
      <c r="M876" s="24">
        <v>9.1096581333965805</v>
      </c>
      <c r="N876" s="24">
        <v>9.1096581333965805</v>
      </c>
      <c r="O876" s="24">
        <v>0</v>
      </c>
      <c r="P876" s="24">
        <v>0</v>
      </c>
      <c r="Q876" s="24">
        <v>0</v>
      </c>
      <c r="R876" s="24">
        <v>5.9418532432552658</v>
      </c>
      <c r="S876" s="25">
        <v>7.4414998058558339</v>
      </c>
      <c r="T876" s="25">
        <v>9.1096581333965805</v>
      </c>
      <c r="U876" s="25">
        <v>0</v>
      </c>
      <c r="V876" s="26">
        <v>426</v>
      </c>
      <c r="W876" s="2">
        <v>0.08</v>
      </c>
      <c r="X876" s="2">
        <v>0.03</v>
      </c>
      <c r="Y876" s="27">
        <v>380.16239999999999</v>
      </c>
      <c r="Z876" s="1"/>
      <c r="AA876" s="28"/>
      <c r="AB876" s="29">
        <v>0</v>
      </c>
      <c r="AC876" s="29">
        <v>3947.7546406992392</v>
      </c>
      <c r="AD876" s="29">
        <v>3947.7546406992392</v>
      </c>
      <c r="AE876" s="29">
        <v>3463.149499171564</v>
      </c>
      <c r="AF876" s="29">
        <v>3463.149499171564</v>
      </c>
      <c r="AG876" s="29">
        <v>0</v>
      </c>
      <c r="AH876" s="24">
        <v>0</v>
      </c>
      <c r="AI876" s="24">
        <v>0</v>
      </c>
      <c r="AJ876" s="24">
        <v>2258.8691894037056</v>
      </c>
      <c r="AK876" s="29">
        <v>2828.9784257936876</v>
      </c>
      <c r="AL876" s="29">
        <v>3463.149499171564</v>
      </c>
      <c r="AM876" s="29">
        <v>0</v>
      </c>
      <c r="AN876">
        <v>0</v>
      </c>
      <c r="AO876" s="30">
        <v>1.2</v>
      </c>
      <c r="AP876">
        <v>1.2</v>
      </c>
      <c r="AQ876">
        <v>36.000000014400001</v>
      </c>
      <c r="AR876" s="29">
        <v>0</v>
      </c>
      <c r="AS876" s="29">
        <v>12.461268049757386</v>
      </c>
      <c r="AT876" s="29">
        <v>12.461268049757386</v>
      </c>
      <c r="AU876" s="29">
        <v>10.931589760075896</v>
      </c>
      <c r="AV876" s="29">
        <v>10.931589760075896</v>
      </c>
      <c r="AW876" s="29">
        <v>0</v>
      </c>
      <c r="AX876" s="24">
        <v>0</v>
      </c>
      <c r="AY876" s="24">
        <v>0</v>
      </c>
      <c r="AZ876" s="24">
        <v>7.1302238919063186</v>
      </c>
      <c r="BA876" s="29">
        <v>8.9297997670270011</v>
      </c>
      <c r="BB876" s="29">
        <v>10.931589760075896</v>
      </c>
      <c r="BC876" s="29">
        <v>0</v>
      </c>
      <c r="BD876" s="1">
        <f t="shared" si="39"/>
        <v>61.481107532229814</v>
      </c>
      <c r="BE876" s="28">
        <f t="shared" si="40"/>
        <v>23372.805394110561</v>
      </c>
      <c r="BF876" s="28">
        <f t="shared" si="41"/>
        <v>73.777329038675774</v>
      </c>
    </row>
    <row r="877" spans="1:58" x14ac:dyDescent="0.25">
      <c r="A877" s="21" t="s">
        <v>139</v>
      </c>
      <c r="B877" s="22" t="s">
        <v>139</v>
      </c>
      <c r="C877" s="23" t="s">
        <v>440</v>
      </c>
      <c r="D877" s="23" t="s">
        <v>271</v>
      </c>
      <c r="E877" t="s">
        <v>444</v>
      </c>
      <c r="F877" t="s">
        <v>445</v>
      </c>
      <c r="G877" s="23" t="s">
        <v>116</v>
      </c>
      <c r="H877">
        <v>320398</v>
      </c>
      <c r="I877" s="24" t="s">
        <v>676</v>
      </c>
      <c r="J877" s="24">
        <v>5.1401950186438494</v>
      </c>
      <c r="K877" s="24">
        <v>5.1401950186438494</v>
      </c>
      <c r="L877" s="24">
        <v>10.280390037287699</v>
      </c>
      <c r="M877" s="24">
        <v>9.0184246107592934</v>
      </c>
      <c r="N877" s="24">
        <v>9.0184246107592934</v>
      </c>
      <c r="O877" s="24">
        <v>4.5092123053796467</v>
      </c>
      <c r="P877" s="24">
        <v>4.5092123053796467</v>
      </c>
      <c r="Q877" s="24">
        <v>4.5092123053796467</v>
      </c>
      <c r="R877" s="24">
        <v>2.9411726948370869</v>
      </c>
      <c r="S877" s="25">
        <v>14.733945886302594</v>
      </c>
      <c r="T877" s="25">
        <v>13.52763691613894</v>
      </c>
      <c r="U877" s="25">
        <v>4.5092123053796467</v>
      </c>
      <c r="V877" s="26">
        <v>1080</v>
      </c>
      <c r="W877" s="2">
        <v>0.08</v>
      </c>
      <c r="X877" s="2">
        <v>0.03</v>
      </c>
      <c r="Y877" s="27">
        <v>963.79200000000003</v>
      </c>
      <c r="Z877" s="1"/>
      <c r="AA877" s="28"/>
      <c r="AB877" s="29">
        <v>4954.0788374087933</v>
      </c>
      <c r="AC877" s="29">
        <v>4954.0788374087933</v>
      </c>
      <c r="AD877" s="29">
        <v>9908.1576748175867</v>
      </c>
      <c r="AE877" s="29">
        <v>8691.8854924529205</v>
      </c>
      <c r="AF877" s="29">
        <v>8691.8854924529205</v>
      </c>
      <c r="AG877" s="29">
        <v>4345.9427462264603</v>
      </c>
      <c r="AH877" s="24">
        <v>4345.9427462264603</v>
      </c>
      <c r="AI877" s="24">
        <v>4345.9427462264603</v>
      </c>
      <c r="AJ877" s="24">
        <v>2834.6787139024259</v>
      </c>
      <c r="AK877" s="29">
        <v>14200.45917365135</v>
      </c>
      <c r="AL877" s="29">
        <v>13037.828238679382</v>
      </c>
      <c r="AM877" s="29">
        <v>4345.9427462264603</v>
      </c>
      <c r="AN877">
        <v>0</v>
      </c>
      <c r="AO877" s="30">
        <v>4.3</v>
      </c>
      <c r="AP877">
        <v>4.3</v>
      </c>
      <c r="AQ877">
        <v>24.000000009600001</v>
      </c>
      <c r="AR877" s="29">
        <v>22.102838580168552</v>
      </c>
      <c r="AS877" s="29">
        <v>22.102838580168552</v>
      </c>
      <c r="AT877" s="29">
        <v>44.205677160337103</v>
      </c>
      <c r="AU877" s="29">
        <v>38.779225826264963</v>
      </c>
      <c r="AV877" s="29">
        <v>38.779225826264963</v>
      </c>
      <c r="AW877" s="29">
        <v>19.389612913132481</v>
      </c>
      <c r="AX877" s="24">
        <v>19.389612913132481</v>
      </c>
      <c r="AY877" s="24">
        <v>19.389612913132481</v>
      </c>
      <c r="AZ877" s="24">
        <v>12.647042587799474</v>
      </c>
      <c r="BA877" s="29">
        <v>63.355967311101153</v>
      </c>
      <c r="BB877" s="29">
        <v>58.168838739397437</v>
      </c>
      <c r="BC877" s="29">
        <v>19.389612913132481</v>
      </c>
      <c r="BD877" s="1">
        <f t="shared" si="39"/>
        <v>87.837234014891209</v>
      </c>
      <c r="BE877" s="28">
        <f t="shared" si="40"/>
        <v>84656.823445680013</v>
      </c>
      <c r="BF877" s="28">
        <f t="shared" si="41"/>
        <v>377.70010626403212</v>
      </c>
    </row>
    <row r="878" spans="1:58" x14ac:dyDescent="0.25">
      <c r="A878" s="21" t="s">
        <v>139</v>
      </c>
      <c r="B878" s="22" t="s">
        <v>139</v>
      </c>
      <c r="C878" s="23" t="s">
        <v>440</v>
      </c>
      <c r="D878" s="23" t="s">
        <v>271</v>
      </c>
      <c r="E878" t="s">
        <v>444</v>
      </c>
      <c r="F878" t="s">
        <v>445</v>
      </c>
      <c r="G878" s="23" t="s">
        <v>44</v>
      </c>
      <c r="H878">
        <v>320843</v>
      </c>
      <c r="I878" s="24" t="s">
        <v>677</v>
      </c>
      <c r="J878" s="24">
        <v>5.1401950186438494</v>
      </c>
      <c r="K878" s="24">
        <v>5.1401950186438494</v>
      </c>
      <c r="L878" s="24">
        <v>10.280390037287699</v>
      </c>
      <c r="M878" s="24">
        <v>9.0184246107592934</v>
      </c>
      <c r="N878" s="24">
        <v>9.0184246107592934</v>
      </c>
      <c r="O878" s="24">
        <v>4.5092123053796467</v>
      </c>
      <c r="P878" s="24">
        <v>4.5092123053796467</v>
      </c>
      <c r="Q878" s="24">
        <v>4.5092123053796467</v>
      </c>
      <c r="R878" s="24">
        <v>2.9411726948370869</v>
      </c>
      <c r="S878" s="25">
        <v>14.733945886302594</v>
      </c>
      <c r="T878" s="25">
        <v>13.52763691613894</v>
      </c>
      <c r="U878" s="25">
        <v>4.5092123053796467</v>
      </c>
      <c r="V878" s="26">
        <v>864</v>
      </c>
      <c r="W878" s="2">
        <v>0.08</v>
      </c>
      <c r="X878" s="2">
        <v>0.03</v>
      </c>
      <c r="Y878" s="27">
        <v>771.03359999999998</v>
      </c>
      <c r="Z878" s="1"/>
      <c r="AA878" s="28"/>
      <c r="AB878" s="29">
        <v>3963.2630699270344</v>
      </c>
      <c r="AC878" s="29">
        <v>3963.2630699270344</v>
      </c>
      <c r="AD878" s="29">
        <v>7926.5261398540688</v>
      </c>
      <c r="AE878" s="29">
        <v>6953.5083939623364</v>
      </c>
      <c r="AF878" s="29">
        <v>6953.5083939623364</v>
      </c>
      <c r="AG878" s="29">
        <v>3476.7541969811682</v>
      </c>
      <c r="AH878" s="24">
        <v>3476.7541969811682</v>
      </c>
      <c r="AI878" s="24">
        <v>3476.7541969811682</v>
      </c>
      <c r="AJ878" s="24">
        <v>2267.7429711219406</v>
      </c>
      <c r="AK878" s="29">
        <v>11360.36733892108</v>
      </c>
      <c r="AL878" s="29">
        <v>10430.262590943505</v>
      </c>
      <c r="AM878" s="29">
        <v>3476.7541969811682</v>
      </c>
      <c r="AN878">
        <v>0</v>
      </c>
      <c r="AO878" s="30">
        <v>2.92</v>
      </c>
      <c r="AP878">
        <v>2.92</v>
      </c>
      <c r="AQ878">
        <v>64</v>
      </c>
      <c r="AR878" s="29">
        <v>15.009369454440041</v>
      </c>
      <c r="AS878" s="29">
        <v>15.009369454440041</v>
      </c>
      <c r="AT878" s="29">
        <v>30.018738908880081</v>
      </c>
      <c r="AU878" s="29">
        <v>26.333799863417134</v>
      </c>
      <c r="AV878" s="29">
        <v>26.333799863417134</v>
      </c>
      <c r="AW878" s="29">
        <v>13.166899931708567</v>
      </c>
      <c r="AX878" s="24">
        <v>13.166899931708567</v>
      </c>
      <c r="AY878" s="24">
        <v>13.166899931708567</v>
      </c>
      <c r="AZ878" s="24">
        <v>8.5882242689242929</v>
      </c>
      <c r="BA878" s="29">
        <v>43.023121988003574</v>
      </c>
      <c r="BB878" s="29">
        <v>39.500699795125705</v>
      </c>
      <c r="BC878" s="29">
        <v>13.166899931708567</v>
      </c>
      <c r="BD878" s="1">
        <f t="shared" si="39"/>
        <v>87.837234014891209</v>
      </c>
      <c r="BE878" s="28">
        <f t="shared" si="40"/>
        <v>67725.458756544016</v>
      </c>
      <c r="BF878" s="28">
        <f t="shared" si="41"/>
        <v>256.48472332348229</v>
      </c>
    </row>
    <row r="879" spans="1:58" x14ac:dyDescent="0.25">
      <c r="A879" s="21" t="s">
        <v>139</v>
      </c>
      <c r="B879" s="22" t="s">
        <v>139</v>
      </c>
      <c r="C879" s="23" t="s">
        <v>440</v>
      </c>
      <c r="D879" s="23" t="s">
        <v>271</v>
      </c>
      <c r="E879" t="s">
        <v>444</v>
      </c>
      <c r="F879" t="s">
        <v>445</v>
      </c>
      <c r="G879" s="23" t="s">
        <v>44</v>
      </c>
      <c r="H879">
        <v>311384</v>
      </c>
      <c r="I879" s="24" t="s">
        <v>678</v>
      </c>
      <c r="J879" s="24">
        <v>5.1401950186438494</v>
      </c>
      <c r="K879" s="24">
        <v>5.1401950186438494</v>
      </c>
      <c r="L879" s="24">
        <v>10.280390037287699</v>
      </c>
      <c r="M879" s="24">
        <v>9.0184246107592934</v>
      </c>
      <c r="N879" s="24">
        <v>9.0184246107592934</v>
      </c>
      <c r="O879" s="24">
        <v>4.5092123053796467</v>
      </c>
      <c r="P879" s="24">
        <v>4.5092123053796467</v>
      </c>
      <c r="Q879" s="24">
        <v>4.5092123053796467</v>
      </c>
      <c r="R879" s="24">
        <v>2.9411726948370869</v>
      </c>
      <c r="S879" s="25">
        <v>14.733945886302594</v>
      </c>
      <c r="T879" s="25">
        <v>13.52763691613894</v>
      </c>
      <c r="U879" s="25">
        <v>4.5092123053796467</v>
      </c>
      <c r="V879" s="26">
        <v>900</v>
      </c>
      <c r="W879" s="2">
        <v>0.08</v>
      </c>
      <c r="X879" s="2">
        <v>0.03</v>
      </c>
      <c r="Y879" s="27">
        <v>803.16</v>
      </c>
      <c r="Z879" s="1"/>
      <c r="AA879" s="28"/>
      <c r="AB879" s="29">
        <v>4128.3990311739935</v>
      </c>
      <c r="AC879" s="29">
        <v>4128.3990311739935</v>
      </c>
      <c r="AD879" s="29">
        <v>8256.7980623479871</v>
      </c>
      <c r="AE879" s="29">
        <v>7243.2379103774338</v>
      </c>
      <c r="AF879" s="29">
        <v>7243.2379103774338</v>
      </c>
      <c r="AG879" s="29">
        <v>3621.6189551887169</v>
      </c>
      <c r="AH879" s="24">
        <v>3621.6189551887169</v>
      </c>
      <c r="AI879" s="24">
        <v>3621.6189551887169</v>
      </c>
      <c r="AJ879" s="24">
        <v>2362.2322615853545</v>
      </c>
      <c r="AK879" s="29">
        <v>11833.715978042792</v>
      </c>
      <c r="AL879" s="29">
        <v>10864.856865566151</v>
      </c>
      <c r="AM879" s="29">
        <v>3621.6189551887169</v>
      </c>
      <c r="AN879">
        <v>0</v>
      </c>
      <c r="AO879" s="30">
        <v>2.73</v>
      </c>
      <c r="AP879">
        <v>2.73</v>
      </c>
      <c r="AQ879">
        <v>6.0000000024000002</v>
      </c>
      <c r="AR879" s="29">
        <v>14.032732400897709</v>
      </c>
      <c r="AS879" s="29">
        <v>14.032732400897709</v>
      </c>
      <c r="AT879" s="29">
        <v>28.065464801795418</v>
      </c>
      <c r="AU879" s="29">
        <v>24.620299187372872</v>
      </c>
      <c r="AV879" s="29">
        <v>24.620299187372872</v>
      </c>
      <c r="AW879" s="29">
        <v>12.310149593686436</v>
      </c>
      <c r="AX879" s="24">
        <v>12.310149593686436</v>
      </c>
      <c r="AY879" s="24">
        <v>12.310149593686436</v>
      </c>
      <c r="AZ879" s="24">
        <v>8.0294014569052479</v>
      </c>
      <c r="BA879" s="29">
        <v>40.223672269606084</v>
      </c>
      <c r="BB879" s="29">
        <v>36.930448781059305</v>
      </c>
      <c r="BC879" s="29">
        <v>12.310149593686436</v>
      </c>
      <c r="BD879" s="1">
        <f t="shared" si="39"/>
        <v>87.837234014891209</v>
      </c>
      <c r="BE879" s="28">
        <f t="shared" si="40"/>
        <v>70547.352871400013</v>
      </c>
      <c r="BF879" s="28">
        <f t="shared" si="41"/>
        <v>239.79564886065299</v>
      </c>
    </row>
    <row r="880" spans="1:58" x14ac:dyDescent="0.25">
      <c r="A880" s="21" t="s">
        <v>139</v>
      </c>
      <c r="B880" s="22" t="s">
        <v>139</v>
      </c>
      <c r="C880" s="23" t="s">
        <v>440</v>
      </c>
      <c r="D880" s="23" t="s">
        <v>271</v>
      </c>
      <c r="E880" t="s">
        <v>444</v>
      </c>
      <c r="F880" t="s">
        <v>445</v>
      </c>
      <c r="G880" s="23" t="s">
        <v>44</v>
      </c>
      <c r="H880">
        <v>320846</v>
      </c>
      <c r="I880" s="24" t="s">
        <v>679</v>
      </c>
      <c r="J880" s="24">
        <v>5.1401950186438494</v>
      </c>
      <c r="K880" s="24">
        <v>5.1401950186438494</v>
      </c>
      <c r="L880" s="24">
        <v>10.280390037287699</v>
      </c>
      <c r="M880" s="24">
        <v>9.0184246107592934</v>
      </c>
      <c r="N880" s="24">
        <v>9.0184246107592934</v>
      </c>
      <c r="O880" s="24">
        <v>4.5092123053796467</v>
      </c>
      <c r="P880" s="24">
        <v>4.5092123053796467</v>
      </c>
      <c r="Q880" s="24">
        <v>4.5092123053796467</v>
      </c>
      <c r="R880" s="24">
        <v>2.9411726948370869</v>
      </c>
      <c r="S880" s="25">
        <v>14.733945886302594</v>
      </c>
      <c r="T880" s="25">
        <v>13.52763691613894</v>
      </c>
      <c r="U880" s="25">
        <v>4.5092123053796467</v>
      </c>
      <c r="V880" s="26">
        <v>900</v>
      </c>
      <c r="W880" s="2">
        <v>0.08</v>
      </c>
      <c r="X880" s="2">
        <v>0.03</v>
      </c>
      <c r="Y880" s="27">
        <v>803.16</v>
      </c>
      <c r="Z880" s="1"/>
      <c r="AA880" s="28"/>
      <c r="AB880" s="29">
        <v>4128.3990311739935</v>
      </c>
      <c r="AC880" s="29">
        <v>4128.3990311739935</v>
      </c>
      <c r="AD880" s="29">
        <v>8256.7980623479871</v>
      </c>
      <c r="AE880" s="29">
        <v>7243.2379103774338</v>
      </c>
      <c r="AF880" s="29">
        <v>7243.2379103774338</v>
      </c>
      <c r="AG880" s="29">
        <v>3621.6189551887169</v>
      </c>
      <c r="AH880" s="24">
        <v>3621.6189551887169</v>
      </c>
      <c r="AI880" s="24">
        <v>3621.6189551887169</v>
      </c>
      <c r="AJ880" s="24">
        <v>2362.2322615853545</v>
      </c>
      <c r="AK880" s="29">
        <v>11833.715978042792</v>
      </c>
      <c r="AL880" s="29">
        <v>10864.856865566151</v>
      </c>
      <c r="AM880" s="29">
        <v>3621.6189551887169</v>
      </c>
      <c r="AN880">
        <v>0</v>
      </c>
      <c r="AO880" s="30">
        <v>3.5859999999999999</v>
      </c>
      <c r="AP880">
        <v>3.5859999999999999</v>
      </c>
      <c r="AQ880">
        <v>36.000000014400001</v>
      </c>
      <c r="AR880" s="29">
        <v>18.432739336856844</v>
      </c>
      <c r="AS880" s="29">
        <v>18.432739336856844</v>
      </c>
      <c r="AT880" s="29">
        <v>36.865478673713689</v>
      </c>
      <c r="AU880" s="29">
        <v>32.340070654182824</v>
      </c>
      <c r="AV880" s="29">
        <v>32.340070654182824</v>
      </c>
      <c r="AW880" s="29">
        <v>16.170035327091412</v>
      </c>
      <c r="AX880" s="24">
        <v>16.170035327091412</v>
      </c>
      <c r="AY880" s="24">
        <v>16.170035327091412</v>
      </c>
      <c r="AZ880" s="24">
        <v>10.547045283685794</v>
      </c>
      <c r="BA880" s="29">
        <v>52.835929948281098</v>
      </c>
      <c r="BB880" s="29">
        <v>48.510105981274236</v>
      </c>
      <c r="BC880" s="29">
        <v>16.170035327091412</v>
      </c>
      <c r="BD880" s="1">
        <f t="shared" si="39"/>
        <v>87.837234014891209</v>
      </c>
      <c r="BE880" s="28">
        <f t="shared" si="40"/>
        <v>70547.352871400013</v>
      </c>
      <c r="BF880" s="28">
        <f t="shared" si="41"/>
        <v>314.98432117739975</v>
      </c>
    </row>
    <row r="881" spans="1:58" x14ac:dyDescent="0.25">
      <c r="A881" s="21" t="s">
        <v>139</v>
      </c>
      <c r="B881" s="22" t="s">
        <v>139</v>
      </c>
      <c r="C881" s="23" t="s">
        <v>440</v>
      </c>
      <c r="D881" s="23" t="s">
        <v>271</v>
      </c>
      <c r="E881" t="s">
        <v>444</v>
      </c>
      <c r="F881" t="s">
        <v>445</v>
      </c>
      <c r="G881" s="23" t="s">
        <v>44</v>
      </c>
      <c r="H881">
        <v>320844</v>
      </c>
      <c r="I881" s="24" t="s">
        <v>680</v>
      </c>
      <c r="J881" s="24">
        <v>5.1401950186438494</v>
      </c>
      <c r="K881" s="24">
        <v>5.1401950186438494</v>
      </c>
      <c r="L881" s="24">
        <v>10.280390037287699</v>
      </c>
      <c r="M881" s="24">
        <v>9.0184246107592934</v>
      </c>
      <c r="N881" s="24">
        <v>9.0184246107592934</v>
      </c>
      <c r="O881" s="24">
        <v>4.5092123053796467</v>
      </c>
      <c r="P881" s="24">
        <v>4.5092123053796467</v>
      </c>
      <c r="Q881" s="24">
        <v>4.5092123053796467</v>
      </c>
      <c r="R881" s="24">
        <v>2.9411726948370869</v>
      </c>
      <c r="S881" s="25">
        <v>14.733945886302594</v>
      </c>
      <c r="T881" s="25">
        <v>13.52763691613894</v>
      </c>
      <c r="U881" s="25">
        <v>4.5092123053796467</v>
      </c>
      <c r="V881" s="26">
        <v>900</v>
      </c>
      <c r="W881" s="2">
        <v>0.08</v>
      </c>
      <c r="X881" s="2">
        <v>0.03</v>
      </c>
      <c r="Y881" s="27">
        <v>803.16</v>
      </c>
      <c r="Z881" s="1"/>
      <c r="AA881" s="28"/>
      <c r="AB881" s="29">
        <v>4128.3990311739935</v>
      </c>
      <c r="AC881" s="29">
        <v>4128.3990311739935</v>
      </c>
      <c r="AD881" s="29">
        <v>8256.7980623479871</v>
      </c>
      <c r="AE881" s="29">
        <v>7243.2379103774338</v>
      </c>
      <c r="AF881" s="29">
        <v>7243.2379103774338</v>
      </c>
      <c r="AG881" s="29">
        <v>3621.6189551887169</v>
      </c>
      <c r="AH881" s="24">
        <v>3621.6189551887169</v>
      </c>
      <c r="AI881" s="24">
        <v>3621.6189551887169</v>
      </c>
      <c r="AJ881" s="24">
        <v>2362.2322615853545</v>
      </c>
      <c r="AK881" s="29">
        <v>11833.715978042792</v>
      </c>
      <c r="AL881" s="29">
        <v>10864.856865566151</v>
      </c>
      <c r="AM881" s="29">
        <v>3621.6189551887169</v>
      </c>
      <c r="AN881">
        <v>0</v>
      </c>
      <c r="AO881" s="30">
        <v>3.5859999999999999</v>
      </c>
      <c r="AP881">
        <v>3.5859999999999999</v>
      </c>
      <c r="AQ881">
        <v>36.000000014400001</v>
      </c>
      <c r="AR881" s="29">
        <v>18.432739336856844</v>
      </c>
      <c r="AS881" s="29">
        <v>18.432739336856844</v>
      </c>
      <c r="AT881" s="29">
        <v>36.865478673713689</v>
      </c>
      <c r="AU881" s="29">
        <v>32.340070654182824</v>
      </c>
      <c r="AV881" s="29">
        <v>32.340070654182824</v>
      </c>
      <c r="AW881" s="29">
        <v>16.170035327091412</v>
      </c>
      <c r="AX881" s="24">
        <v>16.170035327091412</v>
      </c>
      <c r="AY881" s="24">
        <v>16.170035327091412</v>
      </c>
      <c r="AZ881" s="24">
        <v>10.547045283685794</v>
      </c>
      <c r="BA881" s="29">
        <v>52.835929948281098</v>
      </c>
      <c r="BB881" s="29">
        <v>48.510105981274236</v>
      </c>
      <c r="BC881" s="29">
        <v>16.170035327091412</v>
      </c>
      <c r="BD881" s="1">
        <f t="shared" si="39"/>
        <v>87.837234014891209</v>
      </c>
      <c r="BE881" s="28">
        <f t="shared" si="40"/>
        <v>70547.352871400013</v>
      </c>
      <c r="BF881" s="28">
        <f t="shared" si="41"/>
        <v>314.98432117739975</v>
      </c>
    </row>
    <row r="882" spans="1:58" x14ac:dyDescent="0.25">
      <c r="A882" s="21" t="s">
        <v>139</v>
      </c>
      <c r="B882" s="22" t="s">
        <v>139</v>
      </c>
      <c r="C882" s="23" t="s">
        <v>440</v>
      </c>
      <c r="D882" s="23" t="s">
        <v>271</v>
      </c>
      <c r="E882" t="s">
        <v>583</v>
      </c>
      <c r="F882" t="s">
        <v>584</v>
      </c>
      <c r="G882" s="23" t="s">
        <v>44</v>
      </c>
      <c r="H882">
        <v>320838</v>
      </c>
      <c r="I882" s="24" t="s">
        <v>636</v>
      </c>
      <c r="J882" s="24">
        <v>0</v>
      </c>
      <c r="K882" s="24">
        <v>0</v>
      </c>
      <c r="L882" s="24">
        <v>10.280390037287699</v>
      </c>
      <c r="M882" s="24">
        <v>9.0184246107592934</v>
      </c>
      <c r="N882" s="24">
        <v>9.0184246107592934</v>
      </c>
      <c r="O882" s="24">
        <v>0</v>
      </c>
      <c r="P882" s="24">
        <v>0</v>
      </c>
      <c r="Q882" s="24">
        <v>0</v>
      </c>
      <c r="R882" s="24">
        <v>0</v>
      </c>
      <c r="S882" s="25">
        <v>7.3669729431512971</v>
      </c>
      <c r="T882" s="25">
        <v>9.0184246107592934</v>
      </c>
      <c r="U882" s="25">
        <v>9.0184246107592934</v>
      </c>
      <c r="V882" s="26">
        <v>789.6</v>
      </c>
      <c r="W882" s="2">
        <v>0.05</v>
      </c>
      <c r="X882" s="2">
        <v>0.03</v>
      </c>
      <c r="Y882" s="27">
        <v>727.6164</v>
      </c>
      <c r="Z882" s="1"/>
      <c r="AA882" s="28"/>
      <c r="AB882" s="29">
        <v>0</v>
      </c>
      <c r="AC882" s="29">
        <v>0</v>
      </c>
      <c r="AD882" s="29">
        <v>7480.1803895271414</v>
      </c>
      <c r="AE882" s="29">
        <v>6561.9536489520779</v>
      </c>
      <c r="AF882" s="29">
        <v>6561.9536489520779</v>
      </c>
      <c r="AG882" s="29">
        <v>0</v>
      </c>
      <c r="AH882" s="24">
        <v>0</v>
      </c>
      <c r="AI882" s="24">
        <v>0</v>
      </c>
      <c r="AJ882" s="24">
        <v>0</v>
      </c>
      <c r="AK882" s="29">
        <v>5360.3303317931513</v>
      </c>
      <c r="AL882" s="29">
        <v>6561.9536489520779</v>
      </c>
      <c r="AM882" s="29">
        <v>6561.9536489520779</v>
      </c>
      <c r="AN882">
        <v>0</v>
      </c>
      <c r="AO882" s="30">
        <v>1.5569999999999999</v>
      </c>
      <c r="AP882">
        <v>1.5569999999999999</v>
      </c>
      <c r="AQ882">
        <v>144.0000000576</v>
      </c>
      <c r="AR882" s="29">
        <v>0</v>
      </c>
      <c r="AS882" s="29">
        <v>0</v>
      </c>
      <c r="AT882" s="29">
        <v>16.006567288056946</v>
      </c>
      <c r="AU882" s="29">
        <v>14.041687118952218</v>
      </c>
      <c r="AV882" s="29">
        <v>14.041687118952218</v>
      </c>
      <c r="AW882" s="29">
        <v>0</v>
      </c>
      <c r="AX882" s="24">
        <v>0</v>
      </c>
      <c r="AY882" s="24">
        <v>0</v>
      </c>
      <c r="AZ882" s="24">
        <v>0</v>
      </c>
      <c r="BA882" s="29">
        <v>11.47037687248657</v>
      </c>
      <c r="BB882" s="29">
        <v>14.041687118952218</v>
      </c>
      <c r="BC882" s="29">
        <v>14.041687118952218</v>
      </c>
      <c r="BD882" s="1">
        <f t="shared" si="39"/>
        <v>53.721061423476172</v>
      </c>
      <c r="BE882" s="28">
        <f t="shared" si="40"/>
        <v>39088.325317128598</v>
      </c>
      <c r="BF882" s="28">
        <f t="shared" si="41"/>
        <v>83.64369263635237</v>
      </c>
    </row>
    <row r="883" spans="1:58" x14ac:dyDescent="0.25">
      <c r="A883" s="21" t="s">
        <v>139</v>
      </c>
      <c r="B883" s="22" t="s">
        <v>139</v>
      </c>
      <c r="C883" s="23" t="s">
        <v>440</v>
      </c>
      <c r="D883" s="23" t="s">
        <v>271</v>
      </c>
      <c r="E883" t="s">
        <v>583</v>
      </c>
      <c r="F883" t="s">
        <v>584</v>
      </c>
      <c r="G883" s="23" t="s">
        <v>44</v>
      </c>
      <c r="H883">
        <v>320271</v>
      </c>
      <c r="I883" s="24" t="s">
        <v>637</v>
      </c>
      <c r="J883" s="24">
        <v>0</v>
      </c>
      <c r="K883" s="24">
        <v>0</v>
      </c>
      <c r="L883" s="24">
        <v>10.280390037287699</v>
      </c>
      <c r="M883" s="24">
        <v>9.0184246107592934</v>
      </c>
      <c r="N883" s="24">
        <v>9.0184246107592934</v>
      </c>
      <c r="O883" s="24">
        <v>0</v>
      </c>
      <c r="P883" s="24">
        <v>0</v>
      </c>
      <c r="Q883" s="24">
        <v>0</v>
      </c>
      <c r="R883" s="24">
        <v>0</v>
      </c>
      <c r="S883" s="25">
        <v>7.3669729431512971</v>
      </c>
      <c r="T883" s="25">
        <v>9.0184246107592934</v>
      </c>
      <c r="U883" s="25">
        <v>9.0184246107592934</v>
      </c>
      <c r="V883" s="26">
        <v>1046.4000000000001</v>
      </c>
      <c r="W883" s="2">
        <v>0.05</v>
      </c>
      <c r="X883" s="2">
        <v>0.03</v>
      </c>
      <c r="Y883" s="27">
        <v>964.25760000000002</v>
      </c>
      <c r="Z883" s="1"/>
      <c r="AA883" s="28"/>
      <c r="AB883" s="29">
        <v>0</v>
      </c>
      <c r="AC883" s="29">
        <v>0</v>
      </c>
      <c r="AD883" s="29">
        <v>9912.9442244189468</v>
      </c>
      <c r="AE883" s="29">
        <v>8696.0844709516914</v>
      </c>
      <c r="AF883" s="29">
        <v>8696.0844709516914</v>
      </c>
      <c r="AG883" s="29">
        <v>0</v>
      </c>
      <c r="AH883" s="24">
        <v>0</v>
      </c>
      <c r="AI883" s="24">
        <v>0</v>
      </c>
      <c r="AJ883" s="24">
        <v>0</v>
      </c>
      <c r="AK883" s="29">
        <v>7103.6596494280066</v>
      </c>
      <c r="AL883" s="29">
        <v>8696.0844709516914</v>
      </c>
      <c r="AM883" s="29">
        <v>8696.0844709516914</v>
      </c>
      <c r="AN883">
        <v>0</v>
      </c>
      <c r="AO883" s="30">
        <v>3.831</v>
      </c>
      <c r="AP883">
        <v>3.831</v>
      </c>
      <c r="AQ883">
        <v>36.000000014400001</v>
      </c>
      <c r="AR883" s="29">
        <v>0</v>
      </c>
      <c r="AS883" s="29">
        <v>0</v>
      </c>
      <c r="AT883" s="29">
        <v>39.384174232849176</v>
      </c>
      <c r="AU883" s="29">
        <v>34.54958468381885</v>
      </c>
      <c r="AV883" s="29">
        <v>34.54958468381885</v>
      </c>
      <c r="AW883" s="29">
        <v>0</v>
      </c>
      <c r="AX883" s="24">
        <v>0</v>
      </c>
      <c r="AY883" s="24">
        <v>0</v>
      </c>
      <c r="AZ883" s="24">
        <v>0</v>
      </c>
      <c r="BA883" s="29">
        <v>28.222873345212619</v>
      </c>
      <c r="BB883" s="29">
        <v>34.54958468381885</v>
      </c>
      <c r="BC883" s="29">
        <v>34.54958468381885</v>
      </c>
      <c r="BD883" s="1">
        <f t="shared" si="39"/>
        <v>53.721061423476172</v>
      </c>
      <c r="BE883" s="28">
        <f t="shared" si="40"/>
        <v>51800.941757653716</v>
      </c>
      <c r="BF883" s="28">
        <f t="shared" si="41"/>
        <v>205.80538631333724</v>
      </c>
    </row>
    <row r="884" spans="1:58" x14ac:dyDescent="0.25">
      <c r="A884" s="21" t="s">
        <v>139</v>
      </c>
      <c r="B884" s="22" t="s">
        <v>139</v>
      </c>
      <c r="C884" s="23" t="s">
        <v>440</v>
      </c>
      <c r="D884" s="23" t="s">
        <v>271</v>
      </c>
      <c r="E884" t="s">
        <v>583</v>
      </c>
      <c r="F884" t="s">
        <v>584</v>
      </c>
      <c r="G884" s="23" t="s">
        <v>23</v>
      </c>
      <c r="H884">
        <v>320582</v>
      </c>
      <c r="I884" s="24" t="s">
        <v>611</v>
      </c>
      <c r="J884" s="24">
        <v>0</v>
      </c>
      <c r="K884" s="24">
        <v>0</v>
      </c>
      <c r="L884" s="24">
        <v>10.280390037287699</v>
      </c>
      <c r="M884" s="24">
        <v>9.0184246107592934</v>
      </c>
      <c r="N884" s="24">
        <v>9.0184246107592934</v>
      </c>
      <c r="O884" s="24">
        <v>0</v>
      </c>
      <c r="P884" s="24">
        <v>0</v>
      </c>
      <c r="Q884" s="24">
        <v>0</v>
      </c>
      <c r="R884" s="24">
        <v>0</v>
      </c>
      <c r="S884" s="25">
        <v>7.3669729431512971</v>
      </c>
      <c r="T884" s="25">
        <v>9.0184246107592934</v>
      </c>
      <c r="U884" s="25">
        <v>9.0184246107592934</v>
      </c>
      <c r="V884" s="26">
        <v>866.56</v>
      </c>
      <c r="W884" s="2">
        <v>0.05</v>
      </c>
      <c r="X884" s="2">
        <v>0.03</v>
      </c>
      <c r="Y884" s="27">
        <v>798.53503999999987</v>
      </c>
      <c r="Z884" s="1"/>
      <c r="AA884" s="28"/>
      <c r="AB884" s="29">
        <v>0</v>
      </c>
      <c r="AC884" s="29">
        <v>0</v>
      </c>
      <c r="AD884" s="29">
        <v>8209.251669641133</v>
      </c>
      <c r="AE884" s="29">
        <v>7201.5280572896554</v>
      </c>
      <c r="AF884" s="29">
        <v>7201.5280572896554</v>
      </c>
      <c r="AG884" s="29">
        <v>0</v>
      </c>
      <c r="AH884" s="24">
        <v>0</v>
      </c>
      <c r="AI884" s="24">
        <v>0</v>
      </c>
      <c r="AJ884" s="24">
        <v>0</v>
      </c>
      <c r="AK884" s="29">
        <v>5882.7860338382379</v>
      </c>
      <c r="AL884" s="29">
        <v>7201.5280572896554</v>
      </c>
      <c r="AM884" s="29">
        <v>7201.5280572896554</v>
      </c>
      <c r="AN884">
        <v>0</v>
      </c>
      <c r="AO884" s="30">
        <v>16.5</v>
      </c>
      <c r="AP884">
        <v>16.5</v>
      </c>
      <c r="AQ884">
        <v>24.0000000384</v>
      </c>
      <c r="AR884" s="29">
        <v>0</v>
      </c>
      <c r="AS884" s="29">
        <v>0</v>
      </c>
      <c r="AT884" s="29">
        <v>169.62643561524703</v>
      </c>
      <c r="AU884" s="29">
        <v>148.80400607752833</v>
      </c>
      <c r="AV884" s="29">
        <v>148.80400607752833</v>
      </c>
      <c r="AW884" s="29">
        <v>0</v>
      </c>
      <c r="AX884" s="24">
        <v>0</v>
      </c>
      <c r="AY884" s="24">
        <v>0</v>
      </c>
      <c r="AZ884" s="24">
        <v>0</v>
      </c>
      <c r="BA884" s="29">
        <v>121.5550535619964</v>
      </c>
      <c r="BB884" s="29">
        <v>148.80400607752833</v>
      </c>
      <c r="BC884" s="29">
        <v>148.80400607752833</v>
      </c>
      <c r="BD884" s="1">
        <f t="shared" si="39"/>
        <v>53.721061423476172</v>
      </c>
      <c r="BE884" s="28">
        <f t="shared" si="40"/>
        <v>42898.149932638</v>
      </c>
      <c r="BF884" s="28">
        <f t="shared" si="41"/>
        <v>886.39751348735683</v>
      </c>
    </row>
    <row r="885" spans="1:58" x14ac:dyDescent="0.25">
      <c r="A885" s="21" t="s">
        <v>139</v>
      </c>
      <c r="B885" s="22" t="s">
        <v>139</v>
      </c>
      <c r="C885" s="23" t="s">
        <v>440</v>
      </c>
      <c r="D885" s="23" t="s">
        <v>271</v>
      </c>
      <c r="E885" t="s">
        <v>583</v>
      </c>
      <c r="F885" t="s">
        <v>584</v>
      </c>
      <c r="G885" s="23" t="s">
        <v>23</v>
      </c>
      <c r="H885">
        <v>320466</v>
      </c>
      <c r="I885" s="24" t="s">
        <v>681</v>
      </c>
      <c r="J885" s="24">
        <v>0</v>
      </c>
      <c r="K885" s="24">
        <v>0</v>
      </c>
      <c r="L885" s="24">
        <v>10.344317266800218</v>
      </c>
      <c r="M885" s="24">
        <v>9.0745044771692527</v>
      </c>
      <c r="N885" s="24">
        <v>9.0745044771692527</v>
      </c>
      <c r="O885" s="24">
        <v>0</v>
      </c>
      <c r="P885" s="24">
        <v>0</v>
      </c>
      <c r="Q885" s="24">
        <v>0</v>
      </c>
      <c r="R885" s="24">
        <v>0</v>
      </c>
      <c r="S885" s="25">
        <v>7.4127834783976434</v>
      </c>
      <c r="T885" s="25">
        <v>9.0745044771692527</v>
      </c>
      <c r="U885" s="25">
        <v>9.0745044771692527</v>
      </c>
      <c r="V885" s="26">
        <v>517</v>
      </c>
      <c r="W885" s="2">
        <v>0.05</v>
      </c>
      <c r="X885" s="2">
        <v>0.03</v>
      </c>
      <c r="Y885" s="27">
        <v>476.41549999999995</v>
      </c>
      <c r="Z885" s="1"/>
      <c r="AA885" s="28"/>
      <c r="AB885" s="29">
        <v>0</v>
      </c>
      <c r="AC885" s="29">
        <v>0</v>
      </c>
      <c r="AD885" s="29">
        <v>4928.1930828212589</v>
      </c>
      <c r="AE885" s="29">
        <v>4323.2345877428279</v>
      </c>
      <c r="AF885" s="29">
        <v>4323.2345877428279</v>
      </c>
      <c r="AG885" s="29">
        <v>0</v>
      </c>
      <c r="AH885" s="24">
        <v>0</v>
      </c>
      <c r="AI885" s="24">
        <v>0</v>
      </c>
      <c r="AJ885" s="24">
        <v>0</v>
      </c>
      <c r="AK885" s="29">
        <v>3531.564947252552</v>
      </c>
      <c r="AL885" s="29">
        <v>4323.2345877428279</v>
      </c>
      <c r="AM885" s="29">
        <v>4323.2345877428279</v>
      </c>
      <c r="AN885">
        <v>0</v>
      </c>
      <c r="AO885" s="30">
        <v>16</v>
      </c>
      <c r="AP885">
        <v>7.2</v>
      </c>
      <c r="AQ885">
        <v>16</v>
      </c>
      <c r="AR885" s="29">
        <v>0</v>
      </c>
      <c r="AS885" s="29">
        <v>0</v>
      </c>
      <c r="AT885" s="29">
        <v>165.50907626880348</v>
      </c>
      <c r="AU885" s="29">
        <v>145.19207163470804</v>
      </c>
      <c r="AV885" s="29">
        <v>145.19207163470804</v>
      </c>
      <c r="AW885" s="29">
        <v>0</v>
      </c>
      <c r="AX885" s="24">
        <v>0</v>
      </c>
      <c r="AY885" s="24">
        <v>0</v>
      </c>
      <c r="AZ885" s="24">
        <v>0</v>
      </c>
      <c r="BA885" s="29">
        <v>118.60453565436229</v>
      </c>
      <c r="BB885" s="29">
        <v>145.19207163470804</v>
      </c>
      <c r="BC885" s="29">
        <v>145.19207163470804</v>
      </c>
      <c r="BD885" s="1">
        <f t="shared" si="39"/>
        <v>54.055118653874871</v>
      </c>
      <c r="BE885" s="28">
        <f t="shared" si="40"/>
        <v>25752.69638104512</v>
      </c>
      <c r="BF885" s="28">
        <f t="shared" si="41"/>
        <v>864.88189846199793</v>
      </c>
    </row>
    <row r="886" spans="1:58" x14ac:dyDescent="0.25">
      <c r="A886" s="21" t="s">
        <v>139</v>
      </c>
      <c r="B886" s="22" t="s">
        <v>139</v>
      </c>
      <c r="C886" s="23" t="s">
        <v>440</v>
      </c>
      <c r="D886" s="23" t="s">
        <v>271</v>
      </c>
      <c r="E886" t="s">
        <v>583</v>
      </c>
      <c r="F886" t="s">
        <v>584</v>
      </c>
      <c r="G886" s="23" t="s">
        <v>23</v>
      </c>
      <c r="H886">
        <v>320748</v>
      </c>
      <c r="I886" s="24" t="s">
        <v>640</v>
      </c>
      <c r="J886" s="24">
        <v>0</v>
      </c>
      <c r="K886" s="24">
        <v>0</v>
      </c>
      <c r="L886" s="24">
        <v>10.344317266800218</v>
      </c>
      <c r="M886" s="24">
        <v>9.0745044771692527</v>
      </c>
      <c r="N886" s="24">
        <v>9.0745044771692527</v>
      </c>
      <c r="O886" s="24">
        <v>0</v>
      </c>
      <c r="P886" s="24">
        <v>0</v>
      </c>
      <c r="Q886" s="24">
        <v>0</v>
      </c>
      <c r="R886" s="24">
        <v>0</v>
      </c>
      <c r="S886" s="25">
        <v>7.4127834783976434</v>
      </c>
      <c r="T886" s="25">
        <v>9.0745044771692527</v>
      </c>
      <c r="U886" s="25">
        <v>9.0745044771692527</v>
      </c>
      <c r="V886" s="26">
        <v>768</v>
      </c>
      <c r="W886" s="2">
        <v>0.05</v>
      </c>
      <c r="X886" s="2">
        <v>0.03</v>
      </c>
      <c r="Y886" s="27">
        <v>707.71199999999988</v>
      </c>
      <c r="Z886" s="1"/>
      <c r="AA886" s="28"/>
      <c r="AB886" s="29">
        <v>0</v>
      </c>
      <c r="AC886" s="29">
        <v>0</v>
      </c>
      <c r="AD886" s="29">
        <v>7320.7974615217145</v>
      </c>
      <c r="AE886" s="29">
        <v>6422.1357125464046</v>
      </c>
      <c r="AF886" s="29">
        <v>6422.1357125464046</v>
      </c>
      <c r="AG886" s="29">
        <v>0</v>
      </c>
      <c r="AH886" s="24">
        <v>0</v>
      </c>
      <c r="AI886" s="24">
        <v>0</v>
      </c>
      <c r="AJ886" s="24">
        <v>0</v>
      </c>
      <c r="AK886" s="29">
        <v>5246.1158210637523</v>
      </c>
      <c r="AL886" s="29">
        <v>6422.1357125464046</v>
      </c>
      <c r="AM886" s="29">
        <v>6422.1357125464046</v>
      </c>
      <c r="AN886">
        <v>0</v>
      </c>
      <c r="AO886" s="30">
        <v>24.0000000384</v>
      </c>
      <c r="AP886">
        <v>10.321999999999999</v>
      </c>
      <c r="AQ886">
        <v>24.0000000384</v>
      </c>
      <c r="AR886" s="29">
        <v>0</v>
      </c>
      <c r="AS886" s="29">
        <v>0</v>
      </c>
      <c r="AT886" s="29">
        <v>248.26361480042701</v>
      </c>
      <c r="AU886" s="29">
        <v>217.78810780052302</v>
      </c>
      <c r="AV886" s="29">
        <v>217.78810780052302</v>
      </c>
      <c r="AW886" s="29">
        <v>0</v>
      </c>
      <c r="AX886" s="24">
        <v>0</v>
      </c>
      <c r="AY886" s="24">
        <v>0</v>
      </c>
      <c r="AZ886" s="24">
        <v>0</v>
      </c>
      <c r="BA886" s="29">
        <v>177.90680376619432</v>
      </c>
      <c r="BB886" s="29">
        <v>217.78810780052302</v>
      </c>
      <c r="BC886" s="29">
        <v>217.78810780052302</v>
      </c>
      <c r="BD886" s="1">
        <f t="shared" si="39"/>
        <v>54.055118653874871</v>
      </c>
      <c r="BE886" s="28">
        <f t="shared" si="40"/>
        <v>38255.456132771084</v>
      </c>
      <c r="BF886" s="28">
        <f t="shared" si="41"/>
        <v>1297.3228497687135</v>
      </c>
    </row>
    <row r="887" spans="1:58" x14ac:dyDescent="0.25">
      <c r="A887" s="21" t="s">
        <v>139</v>
      </c>
      <c r="B887" s="22" t="s">
        <v>139</v>
      </c>
      <c r="C887" s="23" t="s">
        <v>440</v>
      </c>
      <c r="D887" s="23" t="s">
        <v>271</v>
      </c>
      <c r="E887" t="s">
        <v>583</v>
      </c>
      <c r="F887" t="s">
        <v>584</v>
      </c>
      <c r="G887" s="23" t="s">
        <v>23</v>
      </c>
      <c r="H887">
        <v>320791</v>
      </c>
      <c r="I887" s="24" t="s">
        <v>641</v>
      </c>
      <c r="J887" s="24">
        <v>0</v>
      </c>
      <c r="K887" s="24">
        <v>0</v>
      </c>
      <c r="L887" s="24">
        <v>10.344317266800218</v>
      </c>
      <c r="M887" s="24">
        <v>9.0745044771692527</v>
      </c>
      <c r="N887" s="24">
        <v>9.0745044771692527</v>
      </c>
      <c r="O887" s="24">
        <v>0</v>
      </c>
      <c r="P887" s="24">
        <v>0</v>
      </c>
      <c r="Q887" s="24">
        <v>0</v>
      </c>
      <c r="R887" s="24">
        <v>0</v>
      </c>
      <c r="S887" s="25">
        <v>7.4127834783976434</v>
      </c>
      <c r="T887" s="25">
        <v>9.0745044771692527</v>
      </c>
      <c r="U887" s="25">
        <v>9.0745044771692527</v>
      </c>
      <c r="V887" s="26">
        <v>984</v>
      </c>
      <c r="W887" s="2">
        <v>0.05</v>
      </c>
      <c r="X887" s="2">
        <v>0.03</v>
      </c>
      <c r="Y887" s="27">
        <v>906.75599999999997</v>
      </c>
      <c r="Z887" s="1"/>
      <c r="AA887" s="28"/>
      <c r="AB887" s="29">
        <v>0</v>
      </c>
      <c r="AC887" s="29">
        <v>0</v>
      </c>
      <c r="AD887" s="29">
        <v>9379.7717475746977</v>
      </c>
      <c r="AE887" s="29">
        <v>8228.3613817000823</v>
      </c>
      <c r="AF887" s="29">
        <v>8228.3613817000823</v>
      </c>
      <c r="AG887" s="29">
        <v>0</v>
      </c>
      <c r="AH887" s="24">
        <v>0</v>
      </c>
      <c r="AI887" s="24">
        <v>0</v>
      </c>
      <c r="AJ887" s="24">
        <v>0</v>
      </c>
      <c r="AK887" s="29">
        <v>6721.5858957379332</v>
      </c>
      <c r="AL887" s="29">
        <v>8228.3613817000823</v>
      </c>
      <c r="AM887" s="29">
        <v>8228.3613817000823</v>
      </c>
      <c r="AN887">
        <v>0</v>
      </c>
      <c r="AO887" s="30">
        <v>24.0000000384</v>
      </c>
      <c r="AP887">
        <v>16.5</v>
      </c>
      <c r="AQ887">
        <v>24.0000000384</v>
      </c>
      <c r="AR887" s="29">
        <v>0</v>
      </c>
      <c r="AS887" s="29">
        <v>0</v>
      </c>
      <c r="AT887" s="29">
        <v>248.26361480042701</v>
      </c>
      <c r="AU887" s="29">
        <v>217.78810780052302</v>
      </c>
      <c r="AV887" s="29">
        <v>217.78810780052302</v>
      </c>
      <c r="AW887" s="29">
        <v>0</v>
      </c>
      <c r="AX887" s="24">
        <v>0</v>
      </c>
      <c r="AY887" s="24">
        <v>0</v>
      </c>
      <c r="AZ887" s="24">
        <v>0</v>
      </c>
      <c r="BA887" s="29">
        <v>177.90680376619432</v>
      </c>
      <c r="BB887" s="29">
        <v>217.78810780052302</v>
      </c>
      <c r="BC887" s="29">
        <v>217.78810780052302</v>
      </c>
      <c r="BD887" s="1">
        <f t="shared" si="39"/>
        <v>54.055118653874871</v>
      </c>
      <c r="BE887" s="28">
        <f t="shared" si="40"/>
        <v>49014.803170112951</v>
      </c>
      <c r="BF887" s="28">
        <f t="shared" si="41"/>
        <v>1297.3228497687135</v>
      </c>
    </row>
    <row r="888" spans="1:58" x14ac:dyDescent="0.25">
      <c r="A888" s="21" t="s">
        <v>139</v>
      </c>
      <c r="B888" s="22" t="s">
        <v>139</v>
      </c>
      <c r="C888" s="23" t="s">
        <v>440</v>
      </c>
      <c r="D888" s="23" t="s">
        <v>271</v>
      </c>
      <c r="E888" t="s">
        <v>583</v>
      </c>
      <c r="F888" t="s">
        <v>584</v>
      </c>
      <c r="G888" s="23" t="s">
        <v>23</v>
      </c>
      <c r="H888">
        <v>320784</v>
      </c>
      <c r="I888" s="24" t="s">
        <v>642</v>
      </c>
      <c r="J888" s="24">
        <v>0</v>
      </c>
      <c r="K888" s="24">
        <v>0</v>
      </c>
      <c r="L888" s="24">
        <v>10.344317266800218</v>
      </c>
      <c r="M888" s="24">
        <v>9.0745044771692527</v>
      </c>
      <c r="N888" s="24">
        <v>9.0745044771692527</v>
      </c>
      <c r="O888" s="24">
        <v>0</v>
      </c>
      <c r="P888" s="24">
        <v>0</v>
      </c>
      <c r="Q888" s="24">
        <v>0</v>
      </c>
      <c r="R888" s="24">
        <v>0</v>
      </c>
      <c r="S888" s="25">
        <v>7.4127834783976434</v>
      </c>
      <c r="T888" s="25">
        <v>9.0745044771692527</v>
      </c>
      <c r="U888" s="25">
        <v>9.0745044771692527</v>
      </c>
      <c r="V888" s="26">
        <v>828</v>
      </c>
      <c r="W888" s="2">
        <v>0.05</v>
      </c>
      <c r="X888" s="2">
        <v>0.03</v>
      </c>
      <c r="Y888" s="27">
        <v>763.00199999999984</v>
      </c>
      <c r="Z888" s="1"/>
      <c r="AA888" s="28"/>
      <c r="AB888" s="29">
        <v>0</v>
      </c>
      <c r="AC888" s="29">
        <v>0</v>
      </c>
      <c r="AD888" s="29">
        <v>7892.7347632030978</v>
      </c>
      <c r="AE888" s="29">
        <v>6923.8650650890922</v>
      </c>
      <c r="AF888" s="29">
        <v>6923.8650650890922</v>
      </c>
      <c r="AG888" s="29">
        <v>0</v>
      </c>
      <c r="AH888" s="24">
        <v>0</v>
      </c>
      <c r="AI888" s="24">
        <v>0</v>
      </c>
      <c r="AJ888" s="24">
        <v>0</v>
      </c>
      <c r="AK888" s="29">
        <v>5655.9686195843578</v>
      </c>
      <c r="AL888" s="29">
        <v>6923.8650650890922</v>
      </c>
      <c r="AM888" s="29">
        <v>6923.8650650890922</v>
      </c>
      <c r="AN888">
        <v>0</v>
      </c>
      <c r="AO888" s="30">
        <v>24.00000000384</v>
      </c>
      <c r="AP888">
        <v>3.78</v>
      </c>
      <c r="AQ888">
        <v>24.00000000384</v>
      </c>
      <c r="AR888" s="29">
        <v>0</v>
      </c>
      <c r="AS888" s="29">
        <v>0</v>
      </c>
      <c r="AT888" s="29">
        <v>248.26361444292741</v>
      </c>
      <c r="AU888" s="29">
        <v>217.78810748690816</v>
      </c>
      <c r="AV888" s="29">
        <v>217.78810748690816</v>
      </c>
      <c r="AW888" s="29">
        <v>0</v>
      </c>
      <c r="AX888" s="24">
        <v>0</v>
      </c>
      <c r="AY888" s="24">
        <v>0</v>
      </c>
      <c r="AZ888" s="24">
        <v>0</v>
      </c>
      <c r="BA888" s="29">
        <v>177.90680351000853</v>
      </c>
      <c r="BB888" s="29">
        <v>217.78810748690816</v>
      </c>
      <c r="BC888" s="29">
        <v>217.78810748690816</v>
      </c>
      <c r="BD888" s="1">
        <f t="shared" si="39"/>
        <v>54.055118653874871</v>
      </c>
      <c r="BE888" s="28">
        <f t="shared" si="40"/>
        <v>41244.163643143824</v>
      </c>
      <c r="BF888" s="28">
        <f t="shared" si="41"/>
        <v>1297.3228479005686</v>
      </c>
    </row>
    <row r="889" spans="1:58" x14ac:dyDescent="0.25">
      <c r="A889" s="21" t="s">
        <v>139</v>
      </c>
      <c r="B889" s="22" t="s">
        <v>139</v>
      </c>
      <c r="C889" s="23" t="s">
        <v>440</v>
      </c>
      <c r="D889" s="23" t="s">
        <v>271</v>
      </c>
      <c r="E889" t="s">
        <v>583</v>
      </c>
      <c r="F889" t="s">
        <v>584</v>
      </c>
      <c r="G889" s="23" t="s">
        <v>27</v>
      </c>
      <c r="H889">
        <v>317572</v>
      </c>
      <c r="I889" s="24" t="s">
        <v>643</v>
      </c>
      <c r="J889" s="24">
        <v>0</v>
      </c>
      <c r="K889" s="24">
        <v>0</v>
      </c>
      <c r="L889" s="24">
        <v>10.344317266800218</v>
      </c>
      <c r="M889" s="24">
        <v>9.0745044771692527</v>
      </c>
      <c r="N889" s="24">
        <v>9.0745044771692527</v>
      </c>
      <c r="O889" s="24">
        <v>0</v>
      </c>
      <c r="P889" s="24">
        <v>0</v>
      </c>
      <c r="Q889" s="24">
        <v>0</v>
      </c>
      <c r="R889" s="24">
        <v>0</v>
      </c>
      <c r="S889" s="25">
        <v>7.4127834783976434</v>
      </c>
      <c r="T889" s="25">
        <v>9.0745044771692527</v>
      </c>
      <c r="U889" s="25">
        <v>9.0745044771692527</v>
      </c>
      <c r="V889" s="26">
        <v>775.08</v>
      </c>
      <c r="W889" s="2">
        <v>0.05</v>
      </c>
      <c r="X889" s="2">
        <v>0.03</v>
      </c>
      <c r="Y889" s="27">
        <v>714.23622</v>
      </c>
      <c r="Z889" s="1"/>
      <c r="AA889" s="28"/>
      <c r="AB889" s="29">
        <v>0</v>
      </c>
      <c r="AC889" s="29">
        <v>0</v>
      </c>
      <c r="AD889" s="29">
        <v>7388.2860631201193</v>
      </c>
      <c r="AE889" s="29">
        <v>6481.339776146443</v>
      </c>
      <c r="AF889" s="29">
        <v>6481.339776146443</v>
      </c>
      <c r="AG889" s="29">
        <v>0</v>
      </c>
      <c r="AH889" s="24">
        <v>0</v>
      </c>
      <c r="AI889" s="24">
        <v>0</v>
      </c>
      <c r="AJ889" s="24">
        <v>0</v>
      </c>
      <c r="AK889" s="29">
        <v>5294.4784512891847</v>
      </c>
      <c r="AL889" s="29">
        <v>6481.339776146443</v>
      </c>
      <c r="AM889" s="29">
        <v>6481.339776146443</v>
      </c>
      <c r="AN889">
        <v>0</v>
      </c>
      <c r="AO889" s="30">
        <v>12.0000000048</v>
      </c>
      <c r="AP889">
        <v>1.6020000000000001</v>
      </c>
      <c r="AQ889">
        <v>12.0000000048</v>
      </c>
      <c r="AR889" s="29">
        <v>0</v>
      </c>
      <c r="AS889" s="29">
        <v>0</v>
      </c>
      <c r="AT889" s="29">
        <v>124.13180725125534</v>
      </c>
      <c r="AU889" s="29">
        <v>108.89405376958865</v>
      </c>
      <c r="AV889" s="29">
        <v>108.89405376958865</v>
      </c>
      <c r="AW889" s="29">
        <v>0</v>
      </c>
      <c r="AX889" s="24">
        <v>0</v>
      </c>
      <c r="AY889" s="24">
        <v>0</v>
      </c>
      <c r="AZ889" s="24">
        <v>0</v>
      </c>
      <c r="BA889" s="29">
        <v>88.95340177635309</v>
      </c>
      <c r="BB889" s="29">
        <v>108.89405376958865</v>
      </c>
      <c r="BC889" s="29">
        <v>108.89405376958865</v>
      </c>
      <c r="BD889" s="1">
        <f t="shared" si="39"/>
        <v>54.055118653874871</v>
      </c>
      <c r="BE889" s="28">
        <f t="shared" si="40"/>
        <v>38608.12361899508</v>
      </c>
      <c r="BF889" s="28">
        <f t="shared" si="41"/>
        <v>648.66142410596308</v>
      </c>
    </row>
    <row r="890" spans="1:58" x14ac:dyDescent="0.25">
      <c r="A890" s="21" t="s">
        <v>139</v>
      </c>
      <c r="B890" s="22" t="s">
        <v>139</v>
      </c>
      <c r="C890" s="23" t="s">
        <v>440</v>
      </c>
      <c r="D890" s="23" t="s">
        <v>271</v>
      </c>
      <c r="E890" t="s">
        <v>583</v>
      </c>
      <c r="F890" t="s">
        <v>584</v>
      </c>
      <c r="G890" s="23" t="s">
        <v>27</v>
      </c>
      <c r="H890">
        <v>317576</v>
      </c>
      <c r="I890" s="24" t="s">
        <v>644</v>
      </c>
      <c r="J890" s="24">
        <v>0</v>
      </c>
      <c r="K890" s="24">
        <v>0</v>
      </c>
      <c r="L890" s="24">
        <v>10.384390041464489</v>
      </c>
      <c r="M890" s="24">
        <v>9.1096581333965805</v>
      </c>
      <c r="N890" s="24">
        <v>9.1096581333965805</v>
      </c>
      <c r="O890" s="24">
        <v>0</v>
      </c>
      <c r="P890" s="24">
        <v>0</v>
      </c>
      <c r="Q890" s="24">
        <v>0</v>
      </c>
      <c r="R890" s="24">
        <v>0</v>
      </c>
      <c r="S890" s="25">
        <v>7.4414998058558339</v>
      </c>
      <c r="T890" s="25">
        <v>9.1096581333965805</v>
      </c>
      <c r="U890" s="25">
        <v>9.1096581333965805</v>
      </c>
      <c r="V890" s="26">
        <v>404.1</v>
      </c>
      <c r="W890" s="2">
        <v>0.05</v>
      </c>
      <c r="X890" s="2">
        <v>0.03</v>
      </c>
      <c r="Y890" s="27">
        <v>372.37814999999995</v>
      </c>
      <c r="Z890" s="1"/>
      <c r="AA890" s="28"/>
      <c r="AB890" s="29">
        <v>0</v>
      </c>
      <c r="AC890" s="29">
        <v>0</v>
      </c>
      <c r="AD890" s="29">
        <v>3866.9199525189688</v>
      </c>
      <c r="AE890" s="29">
        <v>3392.2376428466714</v>
      </c>
      <c r="AF890" s="29">
        <v>3392.2376428466714</v>
      </c>
      <c r="AG890" s="29">
        <v>0</v>
      </c>
      <c r="AH890" s="24">
        <v>0</v>
      </c>
      <c r="AI890" s="24">
        <v>0</v>
      </c>
      <c r="AJ890" s="24">
        <v>0</v>
      </c>
      <c r="AK890" s="29">
        <v>2771.0519309299543</v>
      </c>
      <c r="AL890" s="29">
        <v>3392.2376428466714</v>
      </c>
      <c r="AM890" s="29">
        <v>3392.2376428466714</v>
      </c>
      <c r="AN890">
        <v>0</v>
      </c>
      <c r="AO890" s="30">
        <v>1.3520000000000001</v>
      </c>
      <c r="AP890">
        <v>1.3520000000000001</v>
      </c>
      <c r="AQ890">
        <v>6.0000000024000002</v>
      </c>
      <c r="AR890" s="29">
        <v>0</v>
      </c>
      <c r="AS890" s="29">
        <v>0</v>
      </c>
      <c r="AT890" s="29">
        <v>14.039695336059989</v>
      </c>
      <c r="AU890" s="29">
        <v>12.316257796352177</v>
      </c>
      <c r="AV890" s="29">
        <v>12.316257796352177</v>
      </c>
      <c r="AW890" s="29">
        <v>0</v>
      </c>
      <c r="AX890" s="24">
        <v>0</v>
      </c>
      <c r="AY890" s="24">
        <v>0</v>
      </c>
      <c r="AZ890" s="24">
        <v>0</v>
      </c>
      <c r="BA890" s="29">
        <v>10.060907737517088</v>
      </c>
      <c r="BB890" s="29">
        <v>12.316257796352177</v>
      </c>
      <c r="BC890" s="29">
        <v>12.316257796352177</v>
      </c>
      <c r="BD890" s="1">
        <f t="shared" si="39"/>
        <v>54.264522380906641</v>
      </c>
      <c r="BE890" s="28">
        <f t="shared" si="40"/>
        <v>20206.922454835607</v>
      </c>
      <c r="BF890" s="28">
        <f t="shared" si="41"/>
        <v>73.365634258985779</v>
      </c>
    </row>
    <row r="891" spans="1:58" x14ac:dyDescent="0.25">
      <c r="A891" s="21" t="s">
        <v>139</v>
      </c>
      <c r="B891" s="22" t="s">
        <v>139</v>
      </c>
      <c r="C891" s="23" t="s">
        <v>440</v>
      </c>
      <c r="D891" s="23" t="s">
        <v>271</v>
      </c>
      <c r="E891" t="s">
        <v>583</v>
      </c>
      <c r="F891" t="s">
        <v>584</v>
      </c>
      <c r="G891" s="23" t="s">
        <v>27</v>
      </c>
      <c r="H891">
        <v>317578</v>
      </c>
      <c r="I891" s="24" t="s">
        <v>645</v>
      </c>
      <c r="J891" s="24">
        <v>0</v>
      </c>
      <c r="K891" s="24">
        <v>0</v>
      </c>
      <c r="L891" s="24">
        <v>10.384390041464489</v>
      </c>
      <c r="M891" s="24">
        <v>9.1096581333965805</v>
      </c>
      <c r="N891" s="24">
        <v>9.1096581333965805</v>
      </c>
      <c r="O891" s="24">
        <v>0</v>
      </c>
      <c r="P891" s="24">
        <v>0</v>
      </c>
      <c r="Q891" s="24">
        <v>0</v>
      </c>
      <c r="R891" s="24">
        <v>0</v>
      </c>
      <c r="S891" s="25">
        <v>7.4414998058558339</v>
      </c>
      <c r="T891" s="25">
        <v>9.1096581333965805</v>
      </c>
      <c r="U891" s="25">
        <v>9.1096581333965805</v>
      </c>
      <c r="V891" s="26">
        <v>319.44</v>
      </c>
      <c r="W891" s="2">
        <v>0.05</v>
      </c>
      <c r="X891" s="2">
        <v>0.03</v>
      </c>
      <c r="Y891" s="27">
        <v>294.36395999999996</v>
      </c>
      <c r="Z891" s="1"/>
      <c r="AA891" s="28"/>
      <c r="AB891" s="29">
        <v>0</v>
      </c>
      <c r="AC891" s="29">
        <v>0</v>
      </c>
      <c r="AD891" s="29">
        <v>3056.7901747900505</v>
      </c>
      <c r="AE891" s="29">
        <v>2681.5550423928253</v>
      </c>
      <c r="AF891" s="29">
        <v>2681.5550423928253</v>
      </c>
      <c r="AG891" s="29">
        <v>0</v>
      </c>
      <c r="AH891" s="24">
        <v>0</v>
      </c>
      <c r="AI891" s="24">
        <v>0</v>
      </c>
      <c r="AJ891" s="24">
        <v>0</v>
      </c>
      <c r="AK891" s="29">
        <v>2190.509351190954</v>
      </c>
      <c r="AL891" s="29">
        <v>2681.5550423928253</v>
      </c>
      <c r="AM891" s="29">
        <v>2681.5550423928253</v>
      </c>
      <c r="AN891">
        <v>0</v>
      </c>
      <c r="AO891" s="30">
        <v>1.115</v>
      </c>
      <c r="AP891">
        <v>1.115</v>
      </c>
      <c r="AQ891">
        <v>6.0000000024000002</v>
      </c>
      <c r="AR891" s="29">
        <v>0</v>
      </c>
      <c r="AS891" s="29">
        <v>0</v>
      </c>
      <c r="AT891" s="29">
        <v>11.578594896232904</v>
      </c>
      <c r="AU891" s="29">
        <v>10.157268818737187</v>
      </c>
      <c r="AV891" s="29">
        <v>10.157268818737187</v>
      </c>
      <c r="AW891" s="29">
        <v>0</v>
      </c>
      <c r="AX891" s="24">
        <v>0</v>
      </c>
      <c r="AY891" s="24">
        <v>0</v>
      </c>
      <c r="AZ891" s="24">
        <v>0</v>
      </c>
      <c r="BA891" s="29">
        <v>8.2972722835292547</v>
      </c>
      <c r="BB891" s="29">
        <v>10.157268818737187</v>
      </c>
      <c r="BC891" s="29">
        <v>10.157268818737187</v>
      </c>
      <c r="BD891" s="1">
        <f t="shared" si="39"/>
        <v>54.264522380906641</v>
      </c>
      <c r="BE891" s="28">
        <f t="shared" si="40"/>
        <v>15973.519695552306</v>
      </c>
      <c r="BF891" s="28">
        <f t="shared" si="41"/>
        <v>60.504942454710907</v>
      </c>
    </row>
    <row r="892" spans="1:58" x14ac:dyDescent="0.25">
      <c r="A892" s="21" t="s">
        <v>139</v>
      </c>
      <c r="B892" s="22" t="s">
        <v>139</v>
      </c>
      <c r="C892" s="23" t="s">
        <v>440</v>
      </c>
      <c r="D892" s="23" t="s">
        <v>271</v>
      </c>
      <c r="E892" t="s">
        <v>583</v>
      </c>
      <c r="F892" t="s">
        <v>584</v>
      </c>
      <c r="G892" s="23" t="s">
        <v>27</v>
      </c>
      <c r="H892">
        <v>317580</v>
      </c>
      <c r="I892" s="24" t="s">
        <v>423</v>
      </c>
      <c r="J892" s="24">
        <v>0</v>
      </c>
      <c r="K892" s="24">
        <v>0</v>
      </c>
      <c r="L892" s="24">
        <v>10.384390041464489</v>
      </c>
      <c r="M892" s="24">
        <v>9.1096581333965805</v>
      </c>
      <c r="N892" s="24">
        <v>9.1096581333965805</v>
      </c>
      <c r="O892" s="24">
        <v>0</v>
      </c>
      <c r="P892" s="24">
        <v>0</v>
      </c>
      <c r="Q892" s="24">
        <v>0</v>
      </c>
      <c r="R892" s="24">
        <v>0</v>
      </c>
      <c r="S892" s="25">
        <v>7.4414998058558339</v>
      </c>
      <c r="T892" s="25">
        <v>9.1096581333965805</v>
      </c>
      <c r="U892" s="25">
        <v>9.1096581333965805</v>
      </c>
      <c r="V892" s="26">
        <v>381.06</v>
      </c>
      <c r="W892" s="2">
        <v>0.05</v>
      </c>
      <c r="X892" s="2">
        <v>0.03</v>
      </c>
      <c r="Y892" s="27">
        <v>351.14679000000001</v>
      </c>
      <c r="Z892" s="1"/>
      <c r="AA892" s="28"/>
      <c r="AB892" s="29">
        <v>0</v>
      </c>
      <c r="AC892" s="29">
        <v>0</v>
      </c>
      <c r="AD892" s="29">
        <v>3646.4452291682223</v>
      </c>
      <c r="AE892" s="29">
        <v>3198.8272115396012</v>
      </c>
      <c r="AF892" s="29">
        <v>3198.8272115396012</v>
      </c>
      <c r="AG892" s="29">
        <v>0</v>
      </c>
      <c r="AH892" s="24">
        <v>0</v>
      </c>
      <c r="AI892" s="24">
        <v>0</v>
      </c>
      <c r="AJ892" s="24">
        <v>0</v>
      </c>
      <c r="AK892" s="29">
        <v>2613.0587696118992</v>
      </c>
      <c r="AL892" s="29">
        <v>3198.8272115396012</v>
      </c>
      <c r="AM892" s="29">
        <v>3198.8272115396012</v>
      </c>
      <c r="AN892">
        <v>0</v>
      </c>
      <c r="AO892" s="30">
        <v>1.6</v>
      </c>
      <c r="AP892">
        <v>1.6</v>
      </c>
      <c r="AQ892">
        <v>6.0000000024000002</v>
      </c>
      <c r="AR892" s="29">
        <v>0</v>
      </c>
      <c r="AS892" s="29">
        <v>0</v>
      </c>
      <c r="AT892" s="29">
        <v>16.615024066343182</v>
      </c>
      <c r="AU892" s="29">
        <v>14.575453013434529</v>
      </c>
      <c r="AV892" s="29">
        <v>14.575453013434529</v>
      </c>
      <c r="AW892" s="29">
        <v>0</v>
      </c>
      <c r="AX892" s="24">
        <v>0</v>
      </c>
      <c r="AY892" s="24">
        <v>0</v>
      </c>
      <c r="AZ892" s="24">
        <v>0</v>
      </c>
      <c r="BA892" s="29">
        <v>11.906399689369335</v>
      </c>
      <c r="BB892" s="29">
        <v>14.575453013434529</v>
      </c>
      <c r="BC892" s="29">
        <v>14.575453013434529</v>
      </c>
      <c r="BD892" s="1">
        <f t="shared" si="39"/>
        <v>54.264522380906641</v>
      </c>
      <c r="BE892" s="28">
        <f t="shared" si="40"/>
        <v>19054.812844938526</v>
      </c>
      <c r="BF892" s="28">
        <f t="shared" si="41"/>
        <v>86.823235809450637</v>
      </c>
    </row>
    <row r="893" spans="1:58" x14ac:dyDescent="0.25">
      <c r="A893" s="21" t="s">
        <v>139</v>
      </c>
      <c r="B893" s="22" t="s">
        <v>139</v>
      </c>
      <c r="C893" s="23" t="s">
        <v>440</v>
      </c>
      <c r="D893" s="23" t="s">
        <v>271</v>
      </c>
      <c r="E893" t="s">
        <v>583</v>
      </c>
      <c r="F893" t="s">
        <v>584</v>
      </c>
      <c r="G893" s="23" t="s">
        <v>27</v>
      </c>
      <c r="H893">
        <v>317587</v>
      </c>
      <c r="I893" s="24" t="s">
        <v>424</v>
      </c>
      <c r="J893" s="24">
        <v>0</v>
      </c>
      <c r="K893" s="24">
        <v>0</v>
      </c>
      <c r="L893" s="24">
        <v>10.384390041464489</v>
      </c>
      <c r="M893" s="24">
        <v>9.1096581333965805</v>
      </c>
      <c r="N893" s="24">
        <v>9.1096581333965805</v>
      </c>
      <c r="O893" s="24">
        <v>0</v>
      </c>
      <c r="P893" s="24">
        <v>0</v>
      </c>
      <c r="Q893" s="24">
        <v>0</v>
      </c>
      <c r="R893" s="24">
        <v>0</v>
      </c>
      <c r="S893" s="25">
        <v>7.4414998058558339</v>
      </c>
      <c r="T893" s="25">
        <v>9.1096581333965805</v>
      </c>
      <c r="U893" s="25">
        <v>9.1096581333965805</v>
      </c>
      <c r="V893" s="26">
        <v>365.64</v>
      </c>
      <c r="W893" s="2">
        <v>0.05</v>
      </c>
      <c r="X893" s="2">
        <v>0.03</v>
      </c>
      <c r="Y893" s="27">
        <v>336.93725999999992</v>
      </c>
      <c r="Z893" s="1"/>
      <c r="AA893" s="28"/>
      <c r="AB893" s="29">
        <v>0</v>
      </c>
      <c r="AC893" s="29">
        <v>0</v>
      </c>
      <c r="AD893" s="29">
        <v>3498.8879273423304</v>
      </c>
      <c r="AE893" s="29">
        <v>3069.3832510033576</v>
      </c>
      <c r="AF893" s="29">
        <v>3069.3832510033576</v>
      </c>
      <c r="AG893" s="29">
        <v>0</v>
      </c>
      <c r="AH893" s="24">
        <v>0</v>
      </c>
      <c r="AI893" s="24">
        <v>0</v>
      </c>
      <c r="AJ893" s="24">
        <v>0</v>
      </c>
      <c r="AK893" s="29">
        <v>2507.318554875596</v>
      </c>
      <c r="AL893" s="29">
        <v>3069.3832510033576</v>
      </c>
      <c r="AM893" s="29">
        <v>3069.3832510033576</v>
      </c>
      <c r="AN893">
        <v>0</v>
      </c>
      <c r="AO893" s="30">
        <v>1.278</v>
      </c>
      <c r="AP893">
        <v>1.278</v>
      </c>
      <c r="AQ893">
        <v>6.0000000024000002</v>
      </c>
      <c r="AR893" s="29">
        <v>0</v>
      </c>
      <c r="AS893" s="29">
        <v>0</v>
      </c>
      <c r="AT893" s="29">
        <v>13.271250472991616</v>
      </c>
      <c r="AU893" s="29">
        <v>11.642143094480829</v>
      </c>
      <c r="AV893" s="29">
        <v>11.642143094480829</v>
      </c>
      <c r="AW893" s="29">
        <v>0</v>
      </c>
      <c r="AX893" s="24">
        <v>0</v>
      </c>
      <c r="AY893" s="24">
        <v>0</v>
      </c>
      <c r="AZ893" s="24">
        <v>0</v>
      </c>
      <c r="BA893" s="29">
        <v>9.5102367518837561</v>
      </c>
      <c r="BB893" s="29">
        <v>11.642143094480829</v>
      </c>
      <c r="BC893" s="29">
        <v>11.642143094480829</v>
      </c>
      <c r="BD893" s="1">
        <f t="shared" si="39"/>
        <v>54.264522380906641</v>
      </c>
      <c r="BE893" s="28">
        <f t="shared" si="40"/>
        <v>18283.739486231356</v>
      </c>
      <c r="BF893" s="28">
        <f t="shared" si="41"/>
        <v>69.350059602798694</v>
      </c>
    </row>
    <row r="894" spans="1:58" x14ac:dyDescent="0.25">
      <c r="A894" s="21" t="s">
        <v>139</v>
      </c>
      <c r="B894" s="22" t="s">
        <v>139</v>
      </c>
      <c r="C894" s="23" t="s">
        <v>440</v>
      </c>
      <c r="D894" s="23" t="s">
        <v>271</v>
      </c>
      <c r="E894" t="s">
        <v>583</v>
      </c>
      <c r="F894" t="s">
        <v>584</v>
      </c>
      <c r="G894" s="23" t="s">
        <v>27</v>
      </c>
      <c r="H894">
        <v>317588</v>
      </c>
      <c r="I894" s="24" t="s">
        <v>646</v>
      </c>
      <c r="J894" s="24">
        <v>0</v>
      </c>
      <c r="K894" s="24">
        <v>0</v>
      </c>
      <c r="L894" s="24">
        <v>10.384390041464489</v>
      </c>
      <c r="M894" s="24">
        <v>9.1096581333965805</v>
      </c>
      <c r="N894" s="24">
        <v>9.1096581333965805</v>
      </c>
      <c r="O894" s="24">
        <v>0</v>
      </c>
      <c r="P894" s="24">
        <v>0</v>
      </c>
      <c r="Q894" s="24">
        <v>0</v>
      </c>
      <c r="R894" s="24">
        <v>0</v>
      </c>
      <c r="S894" s="25">
        <v>7.4414998058558339</v>
      </c>
      <c r="T894" s="25">
        <v>9.1096581333965805</v>
      </c>
      <c r="U894" s="25">
        <v>9.1096581333965805</v>
      </c>
      <c r="V894" s="26">
        <v>227.1</v>
      </c>
      <c r="W894" s="2">
        <v>0.05</v>
      </c>
      <c r="X894" s="2">
        <v>0.03</v>
      </c>
      <c r="Y894" s="27">
        <v>209.27264999999997</v>
      </c>
      <c r="Z894" s="1"/>
      <c r="AA894" s="28"/>
      <c r="AB894" s="29">
        <v>0</v>
      </c>
      <c r="AC894" s="29">
        <v>0</v>
      </c>
      <c r="AD894" s="29">
        <v>2173.1688226108831</v>
      </c>
      <c r="AE894" s="29">
        <v>1906.4022981699557</v>
      </c>
      <c r="AF894" s="29">
        <v>1906.4022981699557</v>
      </c>
      <c r="AG894" s="29">
        <v>0</v>
      </c>
      <c r="AH894" s="24">
        <v>0</v>
      </c>
      <c r="AI894" s="24">
        <v>0</v>
      </c>
      <c r="AJ894" s="24">
        <v>0</v>
      </c>
      <c r="AK894" s="29">
        <v>1557.3023843459357</v>
      </c>
      <c r="AL894" s="29">
        <v>1906.4022981699557</v>
      </c>
      <c r="AM894" s="29">
        <v>1906.4022981699557</v>
      </c>
      <c r="AN894">
        <v>0</v>
      </c>
      <c r="AO894" s="30">
        <v>0.26700000000000002</v>
      </c>
      <c r="AP894">
        <v>0.26700000000000002</v>
      </c>
      <c r="AQ894">
        <v>6.0000000024000002</v>
      </c>
      <c r="AR894" s="29">
        <v>0</v>
      </c>
      <c r="AS894" s="29">
        <v>0</v>
      </c>
      <c r="AT894" s="29">
        <v>2.7726321410710186</v>
      </c>
      <c r="AU894" s="29">
        <v>2.4322787216168873</v>
      </c>
      <c r="AV894" s="29">
        <v>2.4322787216168873</v>
      </c>
      <c r="AW894" s="29">
        <v>0</v>
      </c>
      <c r="AX894" s="24">
        <v>0</v>
      </c>
      <c r="AY894" s="24">
        <v>0</v>
      </c>
      <c r="AZ894" s="24">
        <v>0</v>
      </c>
      <c r="BA894" s="29">
        <v>1.9868804481635078</v>
      </c>
      <c r="BB894" s="29">
        <v>2.4322787216168873</v>
      </c>
      <c r="BC894" s="29">
        <v>2.4322787216168873</v>
      </c>
      <c r="BD894" s="1">
        <f t="shared" si="39"/>
        <v>54.264522380906641</v>
      </c>
      <c r="BE894" s="28">
        <f t="shared" si="40"/>
        <v>11356.080399636643</v>
      </c>
      <c r="BF894" s="28">
        <f t="shared" si="41"/>
        <v>14.488627475702076</v>
      </c>
    </row>
    <row r="895" spans="1:58" x14ac:dyDescent="0.25">
      <c r="A895" s="21" t="s">
        <v>139</v>
      </c>
      <c r="B895" s="22" t="s">
        <v>139</v>
      </c>
      <c r="C895" s="23" t="s">
        <v>440</v>
      </c>
      <c r="D895" s="23" t="s">
        <v>271</v>
      </c>
      <c r="E895" t="s">
        <v>583</v>
      </c>
      <c r="F895" t="s">
        <v>584</v>
      </c>
      <c r="G895" s="23" t="s">
        <v>27</v>
      </c>
      <c r="H895">
        <v>317586</v>
      </c>
      <c r="I895" s="24" t="s">
        <v>647</v>
      </c>
      <c r="J895" s="24">
        <v>0</v>
      </c>
      <c r="K895" s="24">
        <v>0</v>
      </c>
      <c r="L895" s="24">
        <v>10.384390041464489</v>
      </c>
      <c r="M895" s="24">
        <v>9.1096581333965805</v>
      </c>
      <c r="N895" s="24">
        <v>9.1096581333965805</v>
      </c>
      <c r="O895" s="24">
        <v>0</v>
      </c>
      <c r="P895" s="24">
        <v>0</v>
      </c>
      <c r="Q895" s="24">
        <v>0</v>
      </c>
      <c r="R895" s="24">
        <v>0</v>
      </c>
      <c r="S895" s="25">
        <v>7.4414998058558339</v>
      </c>
      <c r="T895" s="25">
        <v>9.1096581333965805</v>
      </c>
      <c r="U895" s="25">
        <v>9.1096581333965805</v>
      </c>
      <c r="V895" s="26">
        <v>304.08</v>
      </c>
      <c r="W895" s="2">
        <v>0.05</v>
      </c>
      <c r="X895" s="2">
        <v>0.03</v>
      </c>
      <c r="Y895" s="27">
        <v>280.20971999999995</v>
      </c>
      <c r="Z895" s="1"/>
      <c r="AA895" s="28"/>
      <c r="AB895" s="29">
        <v>0</v>
      </c>
      <c r="AC895" s="29">
        <v>0</v>
      </c>
      <c r="AD895" s="29">
        <v>2909.8070258895523</v>
      </c>
      <c r="AE895" s="29">
        <v>2552.6147548547779</v>
      </c>
      <c r="AF895" s="29">
        <v>2552.6147548547779</v>
      </c>
      <c r="AG895" s="29">
        <v>0</v>
      </c>
      <c r="AH895" s="24">
        <v>0</v>
      </c>
      <c r="AI895" s="24">
        <v>0</v>
      </c>
      <c r="AJ895" s="24">
        <v>0</v>
      </c>
      <c r="AK895" s="29">
        <v>2085.1805769789171</v>
      </c>
      <c r="AL895" s="29">
        <v>2552.6147548547779</v>
      </c>
      <c r="AM895" s="29">
        <v>2552.6147548547779</v>
      </c>
      <c r="AN895">
        <v>0</v>
      </c>
      <c r="AO895" s="30">
        <v>0.74399999999999999</v>
      </c>
      <c r="AP895">
        <v>0.74399999999999999</v>
      </c>
      <c r="AQ895">
        <v>6.0000000024000002</v>
      </c>
      <c r="AR895" s="29">
        <v>0</v>
      </c>
      <c r="AS895" s="29">
        <v>0</v>
      </c>
      <c r="AT895" s="29">
        <v>7.7259861908495795</v>
      </c>
      <c r="AU895" s="29">
        <v>6.7775856512470556</v>
      </c>
      <c r="AV895" s="29">
        <v>6.7775856512470556</v>
      </c>
      <c r="AW895" s="29">
        <v>0</v>
      </c>
      <c r="AX895" s="24">
        <v>0</v>
      </c>
      <c r="AY895" s="24">
        <v>0</v>
      </c>
      <c r="AZ895" s="24">
        <v>0</v>
      </c>
      <c r="BA895" s="29">
        <v>5.5364758555567404</v>
      </c>
      <c r="BB895" s="29">
        <v>6.7775856512470556</v>
      </c>
      <c r="BC895" s="29">
        <v>6.7775856512470556</v>
      </c>
      <c r="BD895" s="1">
        <f t="shared" si="39"/>
        <v>54.264522380906641</v>
      </c>
      <c r="BE895" s="28">
        <f t="shared" si="40"/>
        <v>15205.446622287582</v>
      </c>
      <c r="BF895" s="28">
        <f t="shared" si="41"/>
        <v>40.372804651394546</v>
      </c>
    </row>
    <row r="896" spans="1:58" x14ac:dyDescent="0.25">
      <c r="A896" s="21" t="s">
        <v>139</v>
      </c>
      <c r="B896" s="22" t="s">
        <v>139</v>
      </c>
      <c r="C896" s="23" t="s">
        <v>440</v>
      </c>
      <c r="D896" s="23" t="s">
        <v>271</v>
      </c>
      <c r="E896" t="s">
        <v>583</v>
      </c>
      <c r="F896" t="s">
        <v>584</v>
      </c>
      <c r="G896" s="23" t="s">
        <v>23</v>
      </c>
      <c r="H896">
        <v>320934</v>
      </c>
      <c r="I896" s="24" t="s">
        <v>682</v>
      </c>
      <c r="J896" s="24">
        <v>0</v>
      </c>
      <c r="K896" s="24">
        <v>0</v>
      </c>
      <c r="L896" s="24">
        <v>10.344317266800218</v>
      </c>
      <c r="M896" s="24">
        <v>9.0745044771692527</v>
      </c>
      <c r="N896" s="24">
        <v>9.0745044771692527</v>
      </c>
      <c r="O896" s="24">
        <v>0</v>
      </c>
      <c r="P896" s="24">
        <v>0</v>
      </c>
      <c r="Q896" s="24">
        <v>0</v>
      </c>
      <c r="R896" s="24">
        <v>0</v>
      </c>
      <c r="S896" s="25">
        <v>7.4127834783976434</v>
      </c>
      <c r="T896" s="25">
        <v>9.0745044771692527</v>
      </c>
      <c r="U896" s="25">
        <v>9.0745044771692527</v>
      </c>
      <c r="V896" s="26">
        <v>534.24</v>
      </c>
      <c r="W896" s="2">
        <v>0.05</v>
      </c>
      <c r="X896" s="2">
        <v>0.03</v>
      </c>
      <c r="Y896" s="27">
        <v>492.30215999999996</v>
      </c>
      <c r="Z896" s="1"/>
      <c r="AA896" s="28"/>
      <c r="AB896" s="29">
        <v>0</v>
      </c>
      <c r="AC896" s="29">
        <v>0</v>
      </c>
      <c r="AD896" s="29">
        <v>5092.5297341710429</v>
      </c>
      <c r="AE896" s="29">
        <v>4467.3981550400931</v>
      </c>
      <c r="AF896" s="29">
        <v>4467.3981550400931</v>
      </c>
      <c r="AG896" s="29">
        <v>0</v>
      </c>
      <c r="AH896" s="24">
        <v>0</v>
      </c>
      <c r="AI896" s="24">
        <v>0</v>
      </c>
      <c r="AJ896" s="24">
        <v>0</v>
      </c>
      <c r="AK896" s="29">
        <v>3649.3293180274727</v>
      </c>
      <c r="AL896" s="29">
        <v>4467.3981550400931</v>
      </c>
      <c r="AM896" s="29">
        <v>4467.3981550400931</v>
      </c>
      <c r="AN896">
        <v>0</v>
      </c>
      <c r="AO896" s="30">
        <v>12.0000000048</v>
      </c>
      <c r="AP896">
        <v>5.49</v>
      </c>
      <c r="AQ896">
        <v>12.0000000048</v>
      </c>
      <c r="AR896" s="29">
        <v>0</v>
      </c>
      <c r="AS896" s="29">
        <v>0</v>
      </c>
      <c r="AT896" s="29">
        <v>124.13180725125534</v>
      </c>
      <c r="AU896" s="29">
        <v>108.89405376958865</v>
      </c>
      <c r="AV896" s="29">
        <v>108.89405376958865</v>
      </c>
      <c r="AW896" s="29">
        <v>0</v>
      </c>
      <c r="AX896" s="24">
        <v>0</v>
      </c>
      <c r="AY896" s="24">
        <v>0</v>
      </c>
      <c r="AZ896" s="24">
        <v>0</v>
      </c>
      <c r="BA896" s="29">
        <v>88.95340177635309</v>
      </c>
      <c r="BB896" s="29">
        <v>108.89405376958865</v>
      </c>
      <c r="BC896" s="29">
        <v>108.89405376958865</v>
      </c>
      <c r="BD896" s="1">
        <f t="shared" si="39"/>
        <v>54.055118653874871</v>
      </c>
      <c r="BE896" s="28">
        <f t="shared" si="40"/>
        <v>26611.451672358889</v>
      </c>
      <c r="BF896" s="28">
        <f t="shared" si="41"/>
        <v>648.66142410596308</v>
      </c>
    </row>
    <row r="897" spans="1:58" x14ac:dyDescent="0.25">
      <c r="A897" s="21" t="s">
        <v>139</v>
      </c>
      <c r="B897" s="22" t="s">
        <v>139</v>
      </c>
      <c r="C897" s="23" t="s">
        <v>440</v>
      </c>
      <c r="D897" s="23" t="s">
        <v>271</v>
      </c>
      <c r="E897" t="s">
        <v>583</v>
      </c>
      <c r="F897" t="s">
        <v>584</v>
      </c>
      <c r="G897" s="23" t="s">
        <v>23</v>
      </c>
      <c r="H897">
        <v>321043</v>
      </c>
      <c r="I897" s="24" t="s">
        <v>683</v>
      </c>
      <c r="J897" s="24">
        <v>0</v>
      </c>
      <c r="K897" s="24">
        <v>0</v>
      </c>
      <c r="L897" s="24">
        <v>10.344317266800218</v>
      </c>
      <c r="M897" s="24">
        <v>9.0745044771692527</v>
      </c>
      <c r="N897" s="24">
        <v>9.0745044771692527</v>
      </c>
      <c r="O897" s="24">
        <v>0</v>
      </c>
      <c r="P897" s="24">
        <v>0</v>
      </c>
      <c r="Q897" s="24">
        <v>0</v>
      </c>
      <c r="R897" s="24">
        <v>0</v>
      </c>
      <c r="S897" s="25">
        <v>7.4127834783976434</v>
      </c>
      <c r="T897" s="25">
        <v>9.0745044771692527</v>
      </c>
      <c r="U897" s="25">
        <v>9.0745044771692527</v>
      </c>
      <c r="V897" s="26">
        <v>534.24</v>
      </c>
      <c r="W897" s="2">
        <v>0.05</v>
      </c>
      <c r="X897" s="2">
        <v>0.03</v>
      </c>
      <c r="Y897" s="27">
        <v>492.30215999999996</v>
      </c>
      <c r="Z897" s="1"/>
      <c r="AA897" s="28"/>
      <c r="AB897" s="29">
        <v>0</v>
      </c>
      <c r="AC897" s="29">
        <v>0</v>
      </c>
      <c r="AD897" s="29">
        <v>5092.5297341710429</v>
      </c>
      <c r="AE897" s="29">
        <v>4467.3981550400931</v>
      </c>
      <c r="AF897" s="29">
        <v>4467.3981550400931</v>
      </c>
      <c r="AG897" s="29">
        <v>0</v>
      </c>
      <c r="AH897" s="24">
        <v>0</v>
      </c>
      <c r="AI897" s="24">
        <v>0</v>
      </c>
      <c r="AJ897" s="24">
        <v>0</v>
      </c>
      <c r="AK897" s="29">
        <v>3649.3293180274727</v>
      </c>
      <c r="AL897" s="29">
        <v>4467.3981550400931</v>
      </c>
      <c r="AM897" s="29">
        <v>4467.3981550400931</v>
      </c>
      <c r="AN897">
        <v>0</v>
      </c>
      <c r="AO897" s="30">
        <v>12.0000000048</v>
      </c>
      <c r="AP897">
        <v>5.49</v>
      </c>
      <c r="AQ897">
        <v>12.0000000048</v>
      </c>
      <c r="AR897" s="29">
        <v>0</v>
      </c>
      <c r="AS897" s="29">
        <v>0</v>
      </c>
      <c r="AT897" s="29">
        <v>124.13180725125534</v>
      </c>
      <c r="AU897" s="29">
        <v>108.89405376958865</v>
      </c>
      <c r="AV897" s="29">
        <v>108.89405376958865</v>
      </c>
      <c r="AW897" s="29">
        <v>0</v>
      </c>
      <c r="AX897" s="24">
        <v>0</v>
      </c>
      <c r="AY897" s="24">
        <v>0</v>
      </c>
      <c r="AZ897" s="24">
        <v>0</v>
      </c>
      <c r="BA897" s="29">
        <v>88.95340177635309</v>
      </c>
      <c r="BB897" s="29">
        <v>108.89405376958865</v>
      </c>
      <c r="BC897" s="29">
        <v>108.89405376958865</v>
      </c>
      <c r="BD897" s="1">
        <f t="shared" si="39"/>
        <v>54.055118653874871</v>
      </c>
      <c r="BE897" s="28">
        <f t="shared" si="40"/>
        <v>26611.451672358889</v>
      </c>
      <c r="BF897" s="28">
        <f t="shared" si="41"/>
        <v>648.66142410596308</v>
      </c>
    </row>
    <row r="898" spans="1:58" x14ac:dyDescent="0.25">
      <c r="A898" s="21" t="s">
        <v>139</v>
      </c>
      <c r="B898" s="22" t="s">
        <v>139</v>
      </c>
      <c r="C898" s="23" t="s">
        <v>440</v>
      </c>
      <c r="D898" s="23" t="s">
        <v>271</v>
      </c>
      <c r="E898" t="s">
        <v>583</v>
      </c>
      <c r="F898" t="s">
        <v>584</v>
      </c>
      <c r="G898" s="23" t="s">
        <v>23</v>
      </c>
      <c r="H898">
        <v>321045</v>
      </c>
      <c r="I898" s="24" t="s">
        <v>684</v>
      </c>
      <c r="J898" s="24">
        <v>0</v>
      </c>
      <c r="K898" s="24">
        <v>0</v>
      </c>
      <c r="L898" s="24">
        <v>10.344317266800218</v>
      </c>
      <c r="M898" s="24">
        <v>9.0745044771692527</v>
      </c>
      <c r="N898" s="24">
        <v>9.0745044771692527</v>
      </c>
      <c r="O898" s="24">
        <v>0</v>
      </c>
      <c r="P898" s="24">
        <v>0</v>
      </c>
      <c r="Q898" s="24">
        <v>0</v>
      </c>
      <c r="R898" s="24">
        <v>0</v>
      </c>
      <c r="S898" s="25">
        <v>7.4127834783976434</v>
      </c>
      <c r="T898" s="25">
        <v>9.0745044771692527</v>
      </c>
      <c r="U898" s="25">
        <v>9.0745044771692527</v>
      </c>
      <c r="V898" s="26">
        <v>534.24</v>
      </c>
      <c r="W898" s="2">
        <v>0.05</v>
      </c>
      <c r="X898" s="2">
        <v>0.03</v>
      </c>
      <c r="Y898" s="27">
        <v>492.30215999999996</v>
      </c>
      <c r="Z898" s="1"/>
      <c r="AA898" s="28"/>
      <c r="AB898" s="29">
        <v>0</v>
      </c>
      <c r="AC898" s="29">
        <v>0</v>
      </c>
      <c r="AD898" s="29">
        <v>5092.5297341710429</v>
      </c>
      <c r="AE898" s="29">
        <v>4467.3981550400931</v>
      </c>
      <c r="AF898" s="29">
        <v>4467.3981550400931</v>
      </c>
      <c r="AG898" s="29">
        <v>0</v>
      </c>
      <c r="AH898" s="24">
        <v>0</v>
      </c>
      <c r="AI898" s="24">
        <v>0</v>
      </c>
      <c r="AJ898" s="24">
        <v>0</v>
      </c>
      <c r="AK898" s="29">
        <v>3649.3293180274727</v>
      </c>
      <c r="AL898" s="29">
        <v>4467.3981550400931</v>
      </c>
      <c r="AM898" s="29">
        <v>4467.3981550400931</v>
      </c>
      <c r="AN898">
        <v>0</v>
      </c>
      <c r="AO898" s="30">
        <v>12.0000000048</v>
      </c>
      <c r="AP898">
        <v>5.49</v>
      </c>
      <c r="AQ898">
        <v>12.0000000048</v>
      </c>
      <c r="AR898" s="29">
        <v>0</v>
      </c>
      <c r="AS898" s="29">
        <v>0</v>
      </c>
      <c r="AT898" s="29">
        <v>124.13180725125534</v>
      </c>
      <c r="AU898" s="29">
        <v>108.89405376958865</v>
      </c>
      <c r="AV898" s="29">
        <v>108.89405376958865</v>
      </c>
      <c r="AW898" s="29">
        <v>0</v>
      </c>
      <c r="AX898" s="24">
        <v>0</v>
      </c>
      <c r="AY898" s="24">
        <v>0</v>
      </c>
      <c r="AZ898" s="24">
        <v>0</v>
      </c>
      <c r="BA898" s="29">
        <v>88.95340177635309</v>
      </c>
      <c r="BB898" s="29">
        <v>108.89405376958865</v>
      </c>
      <c r="BC898" s="29">
        <v>108.89405376958865</v>
      </c>
      <c r="BD898" s="1">
        <f t="shared" si="39"/>
        <v>54.055118653874871</v>
      </c>
      <c r="BE898" s="28">
        <f t="shared" si="40"/>
        <v>26611.451672358889</v>
      </c>
      <c r="BF898" s="28">
        <f t="shared" si="41"/>
        <v>648.66142410596308</v>
      </c>
    </row>
    <row r="899" spans="1:58" x14ac:dyDescent="0.25">
      <c r="A899" s="21" t="s">
        <v>139</v>
      </c>
      <c r="B899" s="22" t="s">
        <v>139</v>
      </c>
      <c r="C899" s="23" t="s">
        <v>440</v>
      </c>
      <c r="D899" s="23" t="s">
        <v>271</v>
      </c>
      <c r="E899" t="s">
        <v>583</v>
      </c>
      <c r="F899" t="s">
        <v>584</v>
      </c>
      <c r="G899" s="23" t="s">
        <v>23</v>
      </c>
      <c r="H899">
        <v>321042</v>
      </c>
      <c r="I899" s="24" t="s">
        <v>685</v>
      </c>
      <c r="J899" s="24">
        <v>0</v>
      </c>
      <c r="K899" s="24">
        <v>0</v>
      </c>
      <c r="L899" s="24">
        <v>10.344317266800218</v>
      </c>
      <c r="M899" s="24">
        <v>9.0745044771692527</v>
      </c>
      <c r="N899" s="24">
        <v>9.0745044771692527</v>
      </c>
      <c r="O899" s="24">
        <v>0</v>
      </c>
      <c r="P899" s="24">
        <v>0</v>
      </c>
      <c r="Q899" s="24">
        <v>0</v>
      </c>
      <c r="R899" s="24">
        <v>0</v>
      </c>
      <c r="S899" s="25">
        <v>7.4127834783976434</v>
      </c>
      <c r="T899" s="25">
        <v>9.0745044771692527</v>
      </c>
      <c r="U899" s="25">
        <v>9.0745044771692527</v>
      </c>
      <c r="V899" s="26">
        <v>534.24</v>
      </c>
      <c r="W899" s="2">
        <v>0.05</v>
      </c>
      <c r="X899" s="2">
        <v>0.03</v>
      </c>
      <c r="Y899" s="27">
        <v>492.30215999999996</v>
      </c>
      <c r="Z899" s="1"/>
      <c r="AA899" s="28"/>
      <c r="AB899" s="29">
        <v>0</v>
      </c>
      <c r="AC899" s="29">
        <v>0</v>
      </c>
      <c r="AD899" s="29">
        <v>5092.5297341710429</v>
      </c>
      <c r="AE899" s="29">
        <v>4467.3981550400931</v>
      </c>
      <c r="AF899" s="29">
        <v>4467.3981550400931</v>
      </c>
      <c r="AG899" s="29">
        <v>0</v>
      </c>
      <c r="AH899" s="24">
        <v>0</v>
      </c>
      <c r="AI899" s="24">
        <v>0</v>
      </c>
      <c r="AJ899" s="24">
        <v>0</v>
      </c>
      <c r="AK899" s="29">
        <v>3649.3293180274727</v>
      </c>
      <c r="AL899" s="29">
        <v>4467.3981550400931</v>
      </c>
      <c r="AM899" s="29">
        <v>4467.3981550400931</v>
      </c>
      <c r="AN899">
        <v>0</v>
      </c>
      <c r="AO899" s="30">
        <v>12.0000000048</v>
      </c>
      <c r="AP899">
        <v>5.49</v>
      </c>
      <c r="AQ899">
        <v>12.0000000048</v>
      </c>
      <c r="AR899" s="29">
        <v>0</v>
      </c>
      <c r="AS899" s="29">
        <v>0</v>
      </c>
      <c r="AT899" s="29">
        <v>124.13180725125534</v>
      </c>
      <c r="AU899" s="29">
        <v>108.89405376958865</v>
      </c>
      <c r="AV899" s="29">
        <v>108.89405376958865</v>
      </c>
      <c r="AW899" s="29">
        <v>0</v>
      </c>
      <c r="AX899" s="24">
        <v>0</v>
      </c>
      <c r="AY899" s="24">
        <v>0</v>
      </c>
      <c r="AZ899" s="24">
        <v>0</v>
      </c>
      <c r="BA899" s="29">
        <v>88.95340177635309</v>
      </c>
      <c r="BB899" s="29">
        <v>108.89405376958865</v>
      </c>
      <c r="BC899" s="29">
        <v>108.89405376958865</v>
      </c>
      <c r="BD899" s="1">
        <f t="shared" si="39"/>
        <v>54.055118653874871</v>
      </c>
      <c r="BE899" s="28">
        <f t="shared" si="40"/>
        <v>26611.451672358889</v>
      </c>
      <c r="BF899" s="28">
        <f t="shared" si="41"/>
        <v>648.66142410596308</v>
      </c>
    </row>
    <row r="900" spans="1:58" x14ac:dyDescent="0.25">
      <c r="A900" s="21" t="s">
        <v>139</v>
      </c>
      <c r="B900" s="22" t="s">
        <v>139</v>
      </c>
      <c r="C900" s="23" t="s">
        <v>440</v>
      </c>
      <c r="D900" s="23" t="s">
        <v>271</v>
      </c>
      <c r="E900" t="s">
        <v>583</v>
      </c>
      <c r="F900" t="s">
        <v>584</v>
      </c>
      <c r="G900" s="23" t="s">
        <v>23</v>
      </c>
      <c r="H900">
        <v>321041</v>
      </c>
      <c r="I900" s="24" t="s">
        <v>686</v>
      </c>
      <c r="J900" s="24">
        <v>0</v>
      </c>
      <c r="K900" s="24">
        <v>0</v>
      </c>
      <c r="L900" s="24">
        <v>10.344317266800218</v>
      </c>
      <c r="M900" s="24">
        <v>9.0745044771692527</v>
      </c>
      <c r="N900" s="24">
        <v>9.0745044771692527</v>
      </c>
      <c r="O900" s="24">
        <v>0</v>
      </c>
      <c r="P900" s="24">
        <v>0</v>
      </c>
      <c r="Q900" s="24">
        <v>0</v>
      </c>
      <c r="R900" s="24">
        <v>0</v>
      </c>
      <c r="S900" s="25">
        <v>7.4127834783976434</v>
      </c>
      <c r="T900" s="25">
        <v>9.0745044771692527</v>
      </c>
      <c r="U900" s="25">
        <v>9.0745044771692527</v>
      </c>
      <c r="V900" s="26">
        <v>534.24</v>
      </c>
      <c r="W900" s="2">
        <v>0.05</v>
      </c>
      <c r="X900" s="2">
        <v>0.03</v>
      </c>
      <c r="Y900" s="27">
        <v>492.30215999999996</v>
      </c>
      <c r="Z900" s="1"/>
      <c r="AA900" s="28"/>
      <c r="AB900" s="29">
        <v>0</v>
      </c>
      <c r="AC900" s="29">
        <v>0</v>
      </c>
      <c r="AD900" s="29">
        <v>5092.5297341710429</v>
      </c>
      <c r="AE900" s="29">
        <v>4467.3981550400931</v>
      </c>
      <c r="AF900" s="29">
        <v>4467.3981550400931</v>
      </c>
      <c r="AG900" s="29">
        <v>0</v>
      </c>
      <c r="AH900" s="24">
        <v>0</v>
      </c>
      <c r="AI900" s="24">
        <v>0</v>
      </c>
      <c r="AJ900" s="24">
        <v>0</v>
      </c>
      <c r="AK900" s="29">
        <v>3649.3293180274727</v>
      </c>
      <c r="AL900" s="29">
        <v>4467.3981550400931</v>
      </c>
      <c r="AM900" s="29">
        <v>4467.3981550400931</v>
      </c>
      <c r="AN900">
        <v>0</v>
      </c>
      <c r="AO900" s="30">
        <v>12.000000048</v>
      </c>
      <c r="AP900">
        <v>5.49</v>
      </c>
      <c r="AQ900">
        <v>12.000000048</v>
      </c>
      <c r="AR900" s="29">
        <v>0</v>
      </c>
      <c r="AS900" s="29">
        <v>0</v>
      </c>
      <c r="AT900" s="29">
        <v>124.13180769812985</v>
      </c>
      <c r="AU900" s="29">
        <v>108.89405416160726</v>
      </c>
      <c r="AV900" s="29">
        <v>108.89405416160726</v>
      </c>
      <c r="AW900" s="29">
        <v>0</v>
      </c>
      <c r="AX900" s="24">
        <v>0</v>
      </c>
      <c r="AY900" s="24">
        <v>0</v>
      </c>
      <c r="AZ900" s="24">
        <v>0</v>
      </c>
      <c r="BA900" s="29">
        <v>88.953402096585336</v>
      </c>
      <c r="BB900" s="29">
        <v>108.89405416160726</v>
      </c>
      <c r="BC900" s="29">
        <v>108.89405416160726</v>
      </c>
      <c r="BD900" s="1">
        <f t="shared" si="39"/>
        <v>54.055118653874871</v>
      </c>
      <c r="BE900" s="28">
        <f t="shared" si="40"/>
        <v>26611.451672358889</v>
      </c>
      <c r="BF900" s="28">
        <f t="shared" si="41"/>
        <v>648.66142644114427</v>
      </c>
    </row>
    <row r="901" spans="1:58" x14ac:dyDescent="0.25">
      <c r="A901" s="21" t="s">
        <v>139</v>
      </c>
      <c r="B901" s="22" t="s">
        <v>139</v>
      </c>
      <c r="C901" s="23" t="s">
        <v>440</v>
      </c>
      <c r="D901" s="23" t="s">
        <v>271</v>
      </c>
      <c r="E901" t="s">
        <v>583</v>
      </c>
      <c r="F901" t="s">
        <v>584</v>
      </c>
      <c r="G901" s="23" t="s">
        <v>23</v>
      </c>
      <c r="H901">
        <v>320933</v>
      </c>
      <c r="I901" s="24" t="s">
        <v>687</v>
      </c>
      <c r="J901" s="24">
        <v>0</v>
      </c>
      <c r="K901" s="24">
        <v>0</v>
      </c>
      <c r="L901" s="24">
        <v>10.344317266800218</v>
      </c>
      <c r="M901" s="24">
        <v>9.0745044771692527</v>
      </c>
      <c r="N901" s="24">
        <v>9.0745044771692527</v>
      </c>
      <c r="O901" s="24">
        <v>0</v>
      </c>
      <c r="P901" s="24">
        <v>0</v>
      </c>
      <c r="Q901" s="24">
        <v>0</v>
      </c>
      <c r="R901" s="24">
        <v>0</v>
      </c>
      <c r="S901" s="25">
        <v>7.4127834783976434</v>
      </c>
      <c r="T901" s="25">
        <v>9.0745044771692527</v>
      </c>
      <c r="U901" s="25">
        <v>9.0745044771692527</v>
      </c>
      <c r="V901" s="26">
        <v>385.2</v>
      </c>
      <c r="W901" s="2">
        <v>0.05</v>
      </c>
      <c r="X901" s="2">
        <v>0.03</v>
      </c>
      <c r="Y901" s="27">
        <v>354.96179999999998</v>
      </c>
      <c r="Z901" s="1"/>
      <c r="AA901" s="28"/>
      <c r="AB901" s="29">
        <v>0</v>
      </c>
      <c r="AC901" s="29">
        <v>0</v>
      </c>
      <c r="AD901" s="29">
        <v>3671.8374767944852</v>
      </c>
      <c r="AE901" s="29">
        <v>3221.1024433240568</v>
      </c>
      <c r="AF901" s="29">
        <v>3221.1024433240568</v>
      </c>
      <c r="AG901" s="29">
        <v>0</v>
      </c>
      <c r="AH901" s="24">
        <v>0</v>
      </c>
      <c r="AI901" s="24">
        <v>0</v>
      </c>
      <c r="AJ901" s="24">
        <v>0</v>
      </c>
      <c r="AK901" s="29">
        <v>2631.2549665022884</v>
      </c>
      <c r="AL901" s="29">
        <v>3221.1024433240568</v>
      </c>
      <c r="AM901" s="29">
        <v>3221.1024433240568</v>
      </c>
      <c r="AN901">
        <v>0</v>
      </c>
      <c r="AO901" s="30">
        <v>12.000000048</v>
      </c>
      <c r="AP901">
        <v>3.78</v>
      </c>
      <c r="AQ901">
        <v>12.000000048</v>
      </c>
      <c r="AR901" s="29">
        <v>0</v>
      </c>
      <c r="AS901" s="29">
        <v>0</v>
      </c>
      <c r="AT901" s="29">
        <v>124.13180769812985</v>
      </c>
      <c r="AU901" s="29">
        <v>108.89405416160726</v>
      </c>
      <c r="AV901" s="29">
        <v>108.89405416160726</v>
      </c>
      <c r="AW901" s="29">
        <v>0</v>
      </c>
      <c r="AX901" s="24">
        <v>0</v>
      </c>
      <c r="AY901" s="24">
        <v>0</v>
      </c>
      <c r="AZ901" s="24">
        <v>0</v>
      </c>
      <c r="BA901" s="29">
        <v>88.953402096585336</v>
      </c>
      <c r="BB901" s="29">
        <v>108.89405416160726</v>
      </c>
      <c r="BC901" s="29">
        <v>108.89405416160726</v>
      </c>
      <c r="BD901" s="1">
        <f t="shared" si="39"/>
        <v>54.055118653874871</v>
      </c>
      <c r="BE901" s="28">
        <f t="shared" si="40"/>
        <v>19187.502216593002</v>
      </c>
      <c r="BF901" s="28">
        <f t="shared" si="41"/>
        <v>648.66142644114427</v>
      </c>
    </row>
    <row r="902" spans="1:58" x14ac:dyDescent="0.25">
      <c r="A902" s="21" t="s">
        <v>139</v>
      </c>
      <c r="B902" s="22" t="s">
        <v>139</v>
      </c>
      <c r="C902" s="23" t="s">
        <v>440</v>
      </c>
      <c r="D902" s="23" t="s">
        <v>271</v>
      </c>
      <c r="E902" t="s">
        <v>583</v>
      </c>
      <c r="F902" t="s">
        <v>584</v>
      </c>
      <c r="G902" s="23" t="s">
        <v>23</v>
      </c>
      <c r="H902">
        <v>320929</v>
      </c>
      <c r="I902" s="24" t="s">
        <v>688</v>
      </c>
      <c r="J902" s="24">
        <v>0</v>
      </c>
      <c r="K902" s="24">
        <v>0</v>
      </c>
      <c r="L902" s="24">
        <v>10.344317266800218</v>
      </c>
      <c r="M902" s="24">
        <v>9.0745044771692527</v>
      </c>
      <c r="N902" s="24">
        <v>9.0745044771692527</v>
      </c>
      <c r="O902" s="24">
        <v>0</v>
      </c>
      <c r="P902" s="24">
        <v>0</v>
      </c>
      <c r="Q902" s="24">
        <v>0</v>
      </c>
      <c r="R902" s="24">
        <v>0</v>
      </c>
      <c r="S902" s="25">
        <v>7.4127834783976434</v>
      </c>
      <c r="T902" s="25">
        <v>9.0745044771692527</v>
      </c>
      <c r="U902" s="25">
        <v>9.0745044771692527</v>
      </c>
      <c r="V902" s="26">
        <v>385.2</v>
      </c>
      <c r="W902" s="2">
        <v>0.05</v>
      </c>
      <c r="X902" s="2">
        <v>0.03</v>
      </c>
      <c r="Y902" s="27">
        <v>354.96179999999998</v>
      </c>
      <c r="Z902" s="1"/>
      <c r="AA902" s="28"/>
      <c r="AB902" s="29">
        <v>0</v>
      </c>
      <c r="AC902" s="29">
        <v>0</v>
      </c>
      <c r="AD902" s="29">
        <v>3671.8374767944852</v>
      </c>
      <c r="AE902" s="29">
        <v>3221.1024433240568</v>
      </c>
      <c r="AF902" s="29">
        <v>3221.1024433240568</v>
      </c>
      <c r="AG902" s="29">
        <v>0</v>
      </c>
      <c r="AH902" s="24">
        <v>0</v>
      </c>
      <c r="AI902" s="24">
        <v>0</v>
      </c>
      <c r="AJ902" s="24">
        <v>0</v>
      </c>
      <c r="AK902" s="29">
        <v>2631.2549665022884</v>
      </c>
      <c r="AL902" s="29">
        <v>3221.1024433240568</v>
      </c>
      <c r="AM902" s="29">
        <v>3221.1024433240568</v>
      </c>
      <c r="AN902">
        <v>0</v>
      </c>
      <c r="AO902" s="30">
        <v>12.000000048</v>
      </c>
      <c r="AP902">
        <v>3.78</v>
      </c>
      <c r="AQ902">
        <v>12.000000048</v>
      </c>
      <c r="AR902" s="29">
        <v>0</v>
      </c>
      <c r="AS902" s="29">
        <v>0</v>
      </c>
      <c r="AT902" s="29">
        <v>124.13180769812985</v>
      </c>
      <c r="AU902" s="29">
        <v>108.89405416160726</v>
      </c>
      <c r="AV902" s="29">
        <v>108.89405416160726</v>
      </c>
      <c r="AW902" s="29">
        <v>0</v>
      </c>
      <c r="AX902" s="24">
        <v>0</v>
      </c>
      <c r="AY902" s="24">
        <v>0</v>
      </c>
      <c r="AZ902" s="24">
        <v>0</v>
      </c>
      <c r="BA902" s="29">
        <v>88.953402096585336</v>
      </c>
      <c r="BB902" s="29">
        <v>108.89405416160726</v>
      </c>
      <c r="BC902" s="29">
        <v>108.89405416160726</v>
      </c>
      <c r="BD902" s="1">
        <f t="shared" ref="BD902:BD965" si="42">SUM(J902:U902)</f>
        <v>54.055118653874871</v>
      </c>
      <c r="BE902" s="28">
        <f t="shared" ref="BE902:BE965" si="43">SUM(AB902:AM902)</f>
        <v>19187.502216593002</v>
      </c>
      <c r="BF902" s="28">
        <f t="shared" ref="BF902:BF965" si="44">SUM(AR902:BC902)</f>
        <v>648.66142644114427</v>
      </c>
    </row>
    <row r="903" spans="1:58" x14ac:dyDescent="0.25">
      <c r="A903" s="21" t="s">
        <v>139</v>
      </c>
      <c r="B903" s="22" t="s">
        <v>139</v>
      </c>
      <c r="C903" s="23" t="s">
        <v>440</v>
      </c>
      <c r="D903" s="23" t="s">
        <v>271</v>
      </c>
      <c r="E903" t="s">
        <v>583</v>
      </c>
      <c r="F903" t="s">
        <v>584</v>
      </c>
      <c r="G903" s="23" t="s">
        <v>23</v>
      </c>
      <c r="H903">
        <v>317311</v>
      </c>
      <c r="I903" s="24" t="s">
        <v>689</v>
      </c>
      <c r="J903" s="24">
        <v>0</v>
      </c>
      <c r="K903" s="24">
        <v>0</v>
      </c>
      <c r="L903" s="24">
        <v>10.344317266800218</v>
      </c>
      <c r="M903" s="24">
        <v>9.0745044771692527</v>
      </c>
      <c r="N903" s="24">
        <v>9.0745044771692527</v>
      </c>
      <c r="O903" s="24">
        <v>0</v>
      </c>
      <c r="P903" s="24">
        <v>0</v>
      </c>
      <c r="Q903" s="24">
        <v>0</v>
      </c>
      <c r="R903" s="24">
        <v>0</v>
      </c>
      <c r="S903" s="25">
        <v>7.4127834783976434</v>
      </c>
      <c r="T903" s="25">
        <v>9.0745044771692527</v>
      </c>
      <c r="U903" s="25">
        <v>9.0745044771692527</v>
      </c>
      <c r="V903" s="26">
        <v>385.2</v>
      </c>
      <c r="W903" s="2">
        <v>0.05</v>
      </c>
      <c r="X903" s="2">
        <v>0.03</v>
      </c>
      <c r="Y903" s="27">
        <v>354.96179999999998</v>
      </c>
      <c r="Z903" s="1"/>
      <c r="AA903" s="28"/>
      <c r="AB903" s="29">
        <v>0</v>
      </c>
      <c r="AC903" s="29">
        <v>0</v>
      </c>
      <c r="AD903" s="29">
        <v>3671.8374767944852</v>
      </c>
      <c r="AE903" s="29">
        <v>3221.1024433240568</v>
      </c>
      <c r="AF903" s="29">
        <v>3221.1024433240568</v>
      </c>
      <c r="AG903" s="29">
        <v>0</v>
      </c>
      <c r="AH903" s="24">
        <v>0</v>
      </c>
      <c r="AI903" s="24">
        <v>0</v>
      </c>
      <c r="AJ903" s="24">
        <v>0</v>
      </c>
      <c r="AK903" s="29">
        <v>2631.2549665022884</v>
      </c>
      <c r="AL903" s="29">
        <v>3221.1024433240568</v>
      </c>
      <c r="AM903" s="29">
        <v>3221.1024433240568</v>
      </c>
      <c r="AN903">
        <v>0</v>
      </c>
      <c r="AO903" s="30">
        <v>12.000000048</v>
      </c>
      <c r="AP903">
        <v>3.78</v>
      </c>
      <c r="AQ903">
        <v>12.000000048</v>
      </c>
      <c r="AR903" s="29">
        <v>0</v>
      </c>
      <c r="AS903" s="29">
        <v>0</v>
      </c>
      <c r="AT903" s="29">
        <v>124.13180769812985</v>
      </c>
      <c r="AU903" s="29">
        <v>108.89405416160726</v>
      </c>
      <c r="AV903" s="29">
        <v>108.89405416160726</v>
      </c>
      <c r="AW903" s="29">
        <v>0</v>
      </c>
      <c r="AX903" s="24">
        <v>0</v>
      </c>
      <c r="AY903" s="24">
        <v>0</v>
      </c>
      <c r="AZ903" s="24">
        <v>0</v>
      </c>
      <c r="BA903" s="29">
        <v>88.953402096585336</v>
      </c>
      <c r="BB903" s="29">
        <v>108.89405416160726</v>
      </c>
      <c r="BC903" s="29">
        <v>108.89405416160726</v>
      </c>
      <c r="BD903" s="1">
        <f t="shared" si="42"/>
        <v>54.055118653874871</v>
      </c>
      <c r="BE903" s="28">
        <f t="shared" si="43"/>
        <v>19187.502216593002</v>
      </c>
      <c r="BF903" s="28">
        <f t="shared" si="44"/>
        <v>648.66142644114427</v>
      </c>
    </row>
    <row r="904" spans="1:58" x14ac:dyDescent="0.25">
      <c r="A904" s="21" t="s">
        <v>139</v>
      </c>
      <c r="B904" s="22" t="s">
        <v>139</v>
      </c>
      <c r="C904" s="23" t="s">
        <v>440</v>
      </c>
      <c r="D904" s="23" t="s">
        <v>271</v>
      </c>
      <c r="E904" t="s">
        <v>583</v>
      </c>
      <c r="F904" t="s">
        <v>584</v>
      </c>
      <c r="G904" s="23" t="s">
        <v>23</v>
      </c>
      <c r="H904">
        <v>320930</v>
      </c>
      <c r="I904" s="24" t="s">
        <v>690</v>
      </c>
      <c r="J904" s="24">
        <v>0</v>
      </c>
      <c r="K904" s="24">
        <v>0</v>
      </c>
      <c r="L904" s="24">
        <v>10.344317266800218</v>
      </c>
      <c r="M904" s="24">
        <v>9.0745044771692527</v>
      </c>
      <c r="N904" s="24">
        <v>9.0745044771692527</v>
      </c>
      <c r="O904" s="24">
        <v>0</v>
      </c>
      <c r="P904" s="24">
        <v>0</v>
      </c>
      <c r="Q904" s="24">
        <v>0</v>
      </c>
      <c r="R904" s="24">
        <v>0</v>
      </c>
      <c r="S904" s="25">
        <v>7.4127834783976434</v>
      </c>
      <c r="T904" s="25">
        <v>9.0745044771692527</v>
      </c>
      <c r="U904" s="25">
        <v>9.0745044771692527</v>
      </c>
      <c r="V904" s="26">
        <v>385.2</v>
      </c>
      <c r="W904" s="2">
        <v>0.05</v>
      </c>
      <c r="X904" s="2">
        <v>0.03</v>
      </c>
      <c r="Y904" s="27">
        <v>354.96179999999998</v>
      </c>
      <c r="Z904" s="1"/>
      <c r="AA904" s="28"/>
      <c r="AB904" s="29">
        <v>0</v>
      </c>
      <c r="AC904" s="29">
        <v>0</v>
      </c>
      <c r="AD904" s="29">
        <v>3671.8374767944852</v>
      </c>
      <c r="AE904" s="29">
        <v>3221.1024433240568</v>
      </c>
      <c r="AF904" s="29">
        <v>3221.1024433240568</v>
      </c>
      <c r="AG904" s="29">
        <v>0</v>
      </c>
      <c r="AH904" s="24">
        <v>0</v>
      </c>
      <c r="AI904" s="24">
        <v>0</v>
      </c>
      <c r="AJ904" s="24">
        <v>0</v>
      </c>
      <c r="AK904" s="29">
        <v>2631.2549665022884</v>
      </c>
      <c r="AL904" s="29">
        <v>3221.1024433240568</v>
      </c>
      <c r="AM904" s="29">
        <v>3221.1024433240568</v>
      </c>
      <c r="AN904">
        <v>0</v>
      </c>
      <c r="AO904" s="30">
        <v>12.000000048</v>
      </c>
      <c r="AP904">
        <v>3.78</v>
      </c>
      <c r="AQ904">
        <v>12.000000048</v>
      </c>
      <c r="AR904" s="29">
        <v>0</v>
      </c>
      <c r="AS904" s="29">
        <v>0</v>
      </c>
      <c r="AT904" s="29">
        <v>124.13180769812985</v>
      </c>
      <c r="AU904" s="29">
        <v>108.89405416160726</v>
      </c>
      <c r="AV904" s="29">
        <v>108.89405416160726</v>
      </c>
      <c r="AW904" s="29">
        <v>0</v>
      </c>
      <c r="AX904" s="24">
        <v>0</v>
      </c>
      <c r="AY904" s="24">
        <v>0</v>
      </c>
      <c r="AZ904" s="24">
        <v>0</v>
      </c>
      <c r="BA904" s="29">
        <v>88.953402096585336</v>
      </c>
      <c r="BB904" s="29">
        <v>108.89405416160726</v>
      </c>
      <c r="BC904" s="29">
        <v>108.89405416160726</v>
      </c>
      <c r="BD904" s="1">
        <f t="shared" si="42"/>
        <v>54.055118653874871</v>
      </c>
      <c r="BE904" s="28">
        <f t="shared" si="43"/>
        <v>19187.502216593002</v>
      </c>
      <c r="BF904" s="28">
        <f t="shared" si="44"/>
        <v>648.66142644114427</v>
      </c>
    </row>
    <row r="905" spans="1:58" x14ac:dyDescent="0.25">
      <c r="A905" s="21" t="s">
        <v>139</v>
      </c>
      <c r="B905" s="22" t="s">
        <v>139</v>
      </c>
      <c r="C905" s="23" t="s">
        <v>440</v>
      </c>
      <c r="D905" s="23" t="s">
        <v>271</v>
      </c>
      <c r="E905" t="s">
        <v>583</v>
      </c>
      <c r="F905" t="s">
        <v>584</v>
      </c>
      <c r="G905" s="23" t="s">
        <v>23</v>
      </c>
      <c r="H905">
        <v>320932</v>
      </c>
      <c r="I905" s="24" t="s">
        <v>691</v>
      </c>
      <c r="J905" s="24">
        <v>0</v>
      </c>
      <c r="K905" s="24">
        <v>0</v>
      </c>
      <c r="L905" s="24">
        <v>10.344317266800218</v>
      </c>
      <c r="M905" s="24">
        <v>9.0745044771692527</v>
      </c>
      <c r="N905" s="24">
        <v>9.0745044771692527</v>
      </c>
      <c r="O905" s="24">
        <v>0</v>
      </c>
      <c r="P905" s="24">
        <v>0</v>
      </c>
      <c r="Q905" s="24">
        <v>0</v>
      </c>
      <c r="R905" s="24">
        <v>0</v>
      </c>
      <c r="S905" s="25">
        <v>7.4127834783976434</v>
      </c>
      <c r="T905" s="25">
        <v>9.0745044771692527</v>
      </c>
      <c r="U905" s="25">
        <v>9.0745044771692527</v>
      </c>
      <c r="V905" s="26">
        <v>385.2</v>
      </c>
      <c r="W905" s="2">
        <v>0.05</v>
      </c>
      <c r="X905" s="2">
        <v>0.03</v>
      </c>
      <c r="Y905" s="27">
        <v>354.96179999999998</v>
      </c>
      <c r="Z905" s="1"/>
      <c r="AA905" s="28"/>
      <c r="AB905" s="29">
        <v>0</v>
      </c>
      <c r="AC905" s="29">
        <v>0</v>
      </c>
      <c r="AD905" s="29">
        <v>3671.8374767944852</v>
      </c>
      <c r="AE905" s="29">
        <v>3221.1024433240568</v>
      </c>
      <c r="AF905" s="29">
        <v>3221.1024433240568</v>
      </c>
      <c r="AG905" s="29">
        <v>0</v>
      </c>
      <c r="AH905" s="24">
        <v>0</v>
      </c>
      <c r="AI905" s="24">
        <v>0</v>
      </c>
      <c r="AJ905" s="24">
        <v>0</v>
      </c>
      <c r="AK905" s="29">
        <v>2631.2549665022884</v>
      </c>
      <c r="AL905" s="29">
        <v>3221.1024433240568</v>
      </c>
      <c r="AM905" s="29">
        <v>3221.1024433240568</v>
      </c>
      <c r="AN905">
        <v>0</v>
      </c>
      <c r="AO905" s="30">
        <v>12.000000048</v>
      </c>
      <c r="AP905">
        <v>3.78</v>
      </c>
      <c r="AQ905">
        <v>12.000000048</v>
      </c>
      <c r="AR905" s="29">
        <v>0</v>
      </c>
      <c r="AS905" s="29">
        <v>0</v>
      </c>
      <c r="AT905" s="29">
        <v>124.13180769812985</v>
      </c>
      <c r="AU905" s="29">
        <v>108.89405416160726</v>
      </c>
      <c r="AV905" s="29">
        <v>108.89405416160726</v>
      </c>
      <c r="AW905" s="29">
        <v>0</v>
      </c>
      <c r="AX905" s="24">
        <v>0</v>
      </c>
      <c r="AY905" s="24">
        <v>0</v>
      </c>
      <c r="AZ905" s="24">
        <v>0</v>
      </c>
      <c r="BA905" s="29">
        <v>88.953402096585336</v>
      </c>
      <c r="BB905" s="29">
        <v>108.89405416160726</v>
      </c>
      <c r="BC905" s="29">
        <v>108.89405416160726</v>
      </c>
      <c r="BD905" s="1">
        <f t="shared" si="42"/>
        <v>54.055118653874871</v>
      </c>
      <c r="BE905" s="28">
        <f t="shared" si="43"/>
        <v>19187.502216593002</v>
      </c>
      <c r="BF905" s="28">
        <f t="shared" si="44"/>
        <v>648.66142644114427</v>
      </c>
    </row>
    <row r="906" spans="1:58" x14ac:dyDescent="0.25">
      <c r="A906" s="21" t="s">
        <v>139</v>
      </c>
      <c r="B906" s="22" t="s">
        <v>139</v>
      </c>
      <c r="C906" s="23" t="s">
        <v>440</v>
      </c>
      <c r="D906" s="23" t="s">
        <v>271</v>
      </c>
      <c r="E906" t="s">
        <v>583</v>
      </c>
      <c r="F906" t="s">
        <v>584</v>
      </c>
      <c r="G906" s="23" t="s">
        <v>116</v>
      </c>
      <c r="H906">
        <v>320398</v>
      </c>
      <c r="I906" s="24" t="s">
        <v>676</v>
      </c>
      <c r="J906" s="24">
        <v>0</v>
      </c>
      <c r="K906" s="24">
        <v>0</v>
      </c>
      <c r="L906" s="24">
        <v>10.280390037287699</v>
      </c>
      <c r="M906" s="24">
        <v>9.0184246107592934</v>
      </c>
      <c r="N906" s="24">
        <v>9.0184246107592934</v>
      </c>
      <c r="O906" s="24">
        <v>0</v>
      </c>
      <c r="P906" s="24">
        <v>0</v>
      </c>
      <c r="Q906" s="24">
        <v>0</v>
      </c>
      <c r="R906" s="24">
        <v>0</v>
      </c>
      <c r="S906" s="25">
        <v>7.3669729431512971</v>
      </c>
      <c r="T906" s="25">
        <v>9.0184246107592934</v>
      </c>
      <c r="U906" s="25">
        <v>9.0184246107592934</v>
      </c>
      <c r="V906" s="26">
        <v>1144.8</v>
      </c>
      <c r="W906" s="2">
        <v>0.05</v>
      </c>
      <c r="X906" s="2">
        <v>0.03</v>
      </c>
      <c r="Y906" s="27">
        <v>1054.9331999999999</v>
      </c>
      <c r="Z906" s="1"/>
      <c r="AA906" s="28"/>
      <c r="AB906" s="29">
        <v>0</v>
      </c>
      <c r="AC906" s="29">
        <v>0</v>
      </c>
      <c r="AD906" s="29">
        <v>10845.12475928403</v>
      </c>
      <c r="AE906" s="29">
        <v>9513.8355335870547</v>
      </c>
      <c r="AF906" s="29">
        <v>9513.8355335870547</v>
      </c>
      <c r="AG906" s="29">
        <v>0</v>
      </c>
      <c r="AH906" s="24">
        <v>0</v>
      </c>
      <c r="AI906" s="24">
        <v>0</v>
      </c>
      <c r="AJ906" s="24">
        <v>0</v>
      </c>
      <c r="AK906" s="29">
        <v>7771.6643412320154</v>
      </c>
      <c r="AL906" s="29">
        <v>9513.8355335870547</v>
      </c>
      <c r="AM906" s="29">
        <v>9513.8355335870547</v>
      </c>
      <c r="AN906">
        <v>0</v>
      </c>
      <c r="AO906" s="30">
        <v>4.3</v>
      </c>
      <c r="AP906">
        <v>4.3</v>
      </c>
      <c r="AQ906">
        <v>24.000000009600001</v>
      </c>
      <c r="AR906" s="29">
        <v>0</v>
      </c>
      <c r="AS906" s="29">
        <v>0</v>
      </c>
      <c r="AT906" s="29">
        <v>44.205677160337103</v>
      </c>
      <c r="AU906" s="29">
        <v>38.779225826264963</v>
      </c>
      <c r="AV906" s="29">
        <v>38.779225826264963</v>
      </c>
      <c r="AW906" s="29">
        <v>0</v>
      </c>
      <c r="AX906" s="24">
        <v>0</v>
      </c>
      <c r="AY906" s="24">
        <v>0</v>
      </c>
      <c r="AZ906" s="24">
        <v>0</v>
      </c>
      <c r="BA906" s="29">
        <v>31.677983655550577</v>
      </c>
      <c r="BB906" s="29">
        <v>38.779225826264963</v>
      </c>
      <c r="BC906" s="29">
        <v>38.779225826264963</v>
      </c>
      <c r="BD906" s="1">
        <f t="shared" si="42"/>
        <v>53.721061423476172</v>
      </c>
      <c r="BE906" s="28">
        <f t="shared" si="43"/>
        <v>56672.131234864268</v>
      </c>
      <c r="BF906" s="28">
        <f t="shared" si="44"/>
        <v>231.00056412094753</v>
      </c>
    </row>
    <row r="907" spans="1:58" x14ac:dyDescent="0.25">
      <c r="A907" s="21" t="s">
        <v>139</v>
      </c>
      <c r="B907" s="22" t="s">
        <v>139</v>
      </c>
      <c r="C907" s="23" t="s">
        <v>440</v>
      </c>
      <c r="D907" s="23" t="s">
        <v>271</v>
      </c>
      <c r="E907" t="s">
        <v>583</v>
      </c>
      <c r="F907" t="s">
        <v>584</v>
      </c>
      <c r="G907" s="23" t="s">
        <v>44</v>
      </c>
      <c r="H907">
        <v>318912</v>
      </c>
      <c r="I907" s="24" t="s">
        <v>692</v>
      </c>
      <c r="J907" s="24">
        <v>0</v>
      </c>
      <c r="K907" s="24">
        <v>0</v>
      </c>
      <c r="L907" s="24">
        <v>10.280390037287699</v>
      </c>
      <c r="M907" s="24">
        <v>9.0184246107592934</v>
      </c>
      <c r="N907" s="24">
        <v>9.0184246107592934</v>
      </c>
      <c r="O907" s="24">
        <v>0</v>
      </c>
      <c r="P907" s="24">
        <v>0</v>
      </c>
      <c r="Q907" s="24">
        <v>0</v>
      </c>
      <c r="R907" s="24">
        <v>0</v>
      </c>
      <c r="S907" s="25">
        <v>7.3669729431512971</v>
      </c>
      <c r="T907" s="25">
        <v>9.0184246107592934</v>
      </c>
      <c r="U907" s="25">
        <v>9.0184246107592934</v>
      </c>
      <c r="V907" s="26">
        <v>826.8</v>
      </c>
      <c r="W907" s="2">
        <v>0.05</v>
      </c>
      <c r="X907" s="2">
        <v>0.03</v>
      </c>
      <c r="Y907" s="27">
        <v>761.89619999999991</v>
      </c>
      <c r="Z907" s="1"/>
      <c r="AA907" s="28"/>
      <c r="AB907" s="29">
        <v>0</v>
      </c>
      <c r="AC907" s="29">
        <v>0</v>
      </c>
      <c r="AD907" s="29">
        <v>7832.5901039273549</v>
      </c>
      <c r="AE907" s="29">
        <v>6871.1034409239837</v>
      </c>
      <c r="AF907" s="29">
        <v>6871.1034409239837</v>
      </c>
      <c r="AG907" s="29">
        <v>0</v>
      </c>
      <c r="AH907" s="24">
        <v>0</v>
      </c>
      <c r="AI907" s="24">
        <v>0</v>
      </c>
      <c r="AJ907" s="24">
        <v>0</v>
      </c>
      <c r="AK907" s="29">
        <v>5612.8686908897889</v>
      </c>
      <c r="AL907" s="29">
        <v>6871.1034409239837</v>
      </c>
      <c r="AM907" s="29">
        <v>6871.1034409239837</v>
      </c>
      <c r="AN907">
        <v>0</v>
      </c>
      <c r="AO907" s="30">
        <v>2.5649999999999999</v>
      </c>
      <c r="AP907">
        <v>2.5649999999999999</v>
      </c>
      <c r="AQ907">
        <v>36.000000014400001</v>
      </c>
      <c r="AR907" s="29">
        <v>0</v>
      </c>
      <c r="AS907" s="29">
        <v>0</v>
      </c>
      <c r="AT907" s="29">
        <v>26.369200445642946</v>
      </c>
      <c r="AU907" s="29">
        <v>23.132259126597585</v>
      </c>
      <c r="AV907" s="29">
        <v>23.132259126597585</v>
      </c>
      <c r="AW907" s="29">
        <v>0</v>
      </c>
      <c r="AX907" s="24">
        <v>0</v>
      </c>
      <c r="AY907" s="24">
        <v>0</v>
      </c>
      <c r="AZ907" s="24">
        <v>0</v>
      </c>
      <c r="BA907" s="29">
        <v>18.896285599183077</v>
      </c>
      <c r="BB907" s="29">
        <v>23.132259126597585</v>
      </c>
      <c r="BC907" s="29">
        <v>23.132259126597585</v>
      </c>
      <c r="BD907" s="1">
        <f t="shared" si="42"/>
        <v>53.721061423476172</v>
      </c>
      <c r="BE907" s="28">
        <f t="shared" si="43"/>
        <v>40929.872558513074</v>
      </c>
      <c r="BF907" s="28">
        <f t="shared" si="44"/>
        <v>137.79452255121637</v>
      </c>
    </row>
    <row r="908" spans="1:58" x14ac:dyDescent="0.25">
      <c r="A908" s="21" t="s">
        <v>139</v>
      </c>
      <c r="B908" s="22" t="s">
        <v>139</v>
      </c>
      <c r="C908" s="23" t="s">
        <v>440</v>
      </c>
      <c r="D908" s="23" t="s">
        <v>271</v>
      </c>
      <c r="E908" t="s">
        <v>583</v>
      </c>
      <c r="F908" t="s">
        <v>584</v>
      </c>
      <c r="G908" s="23" t="s">
        <v>44</v>
      </c>
      <c r="H908">
        <v>320843</v>
      </c>
      <c r="I908" s="24" t="s">
        <v>693</v>
      </c>
      <c r="J908" s="24">
        <v>0</v>
      </c>
      <c r="K908" s="24">
        <v>0</v>
      </c>
      <c r="L908" s="24">
        <v>10.280390037287699</v>
      </c>
      <c r="M908" s="24">
        <v>9.0184246107592934</v>
      </c>
      <c r="N908" s="24">
        <v>9.0184246107592934</v>
      </c>
      <c r="O908" s="24">
        <v>0</v>
      </c>
      <c r="P908" s="24">
        <v>0</v>
      </c>
      <c r="Q908" s="24">
        <v>0</v>
      </c>
      <c r="R908" s="24">
        <v>0</v>
      </c>
      <c r="S908" s="25">
        <v>7.3669729431512971</v>
      </c>
      <c r="T908" s="25">
        <v>9.0184246107592934</v>
      </c>
      <c r="U908" s="25">
        <v>9.0184246107592934</v>
      </c>
      <c r="V908" s="26">
        <v>915.84</v>
      </c>
      <c r="W908" s="2">
        <v>0.05</v>
      </c>
      <c r="X908" s="2">
        <v>0.03</v>
      </c>
      <c r="Y908" s="27">
        <v>843.94655999999998</v>
      </c>
      <c r="Z908" s="1"/>
      <c r="AA908" s="28"/>
      <c r="AB908" s="29">
        <v>0</v>
      </c>
      <c r="AC908" s="29">
        <v>0</v>
      </c>
      <c r="AD908" s="29">
        <v>8676.0998074272247</v>
      </c>
      <c r="AE908" s="29">
        <v>7611.0684268696441</v>
      </c>
      <c r="AF908" s="29">
        <v>7611.0684268696441</v>
      </c>
      <c r="AG908" s="29">
        <v>0</v>
      </c>
      <c r="AH908" s="24">
        <v>0</v>
      </c>
      <c r="AI908" s="24">
        <v>0</v>
      </c>
      <c r="AJ908" s="24">
        <v>0</v>
      </c>
      <c r="AK908" s="29">
        <v>6217.3314729856129</v>
      </c>
      <c r="AL908" s="29">
        <v>7611.0684268696441</v>
      </c>
      <c r="AM908" s="29">
        <v>7611.0684268696441</v>
      </c>
      <c r="AN908">
        <v>0</v>
      </c>
      <c r="AO908" s="30">
        <v>2.92</v>
      </c>
      <c r="AP908">
        <v>2.92</v>
      </c>
      <c r="AQ908">
        <v>64</v>
      </c>
      <c r="AR908" s="29">
        <v>0</v>
      </c>
      <c r="AS908" s="29">
        <v>0</v>
      </c>
      <c r="AT908" s="29">
        <v>30.018738908880081</v>
      </c>
      <c r="AU908" s="29">
        <v>26.333799863417134</v>
      </c>
      <c r="AV908" s="29">
        <v>26.333799863417134</v>
      </c>
      <c r="AW908" s="29">
        <v>0</v>
      </c>
      <c r="AX908" s="24">
        <v>0</v>
      </c>
      <c r="AY908" s="24">
        <v>0</v>
      </c>
      <c r="AZ908" s="24">
        <v>0</v>
      </c>
      <c r="BA908" s="29">
        <v>21.511560994001787</v>
      </c>
      <c r="BB908" s="29">
        <v>26.333799863417134</v>
      </c>
      <c r="BC908" s="29">
        <v>26.333799863417134</v>
      </c>
      <c r="BD908" s="1">
        <f t="shared" si="42"/>
        <v>53.721061423476172</v>
      </c>
      <c r="BE908" s="28">
        <f t="shared" si="43"/>
        <v>45337.704987891411</v>
      </c>
      <c r="BF908" s="28">
        <f t="shared" si="44"/>
        <v>156.8654993565504</v>
      </c>
    </row>
    <row r="909" spans="1:58" x14ac:dyDescent="0.25">
      <c r="A909" s="21" t="s">
        <v>139</v>
      </c>
      <c r="B909" s="22" t="s">
        <v>139</v>
      </c>
      <c r="C909" s="23" t="s">
        <v>440</v>
      </c>
      <c r="D909" s="23" t="s">
        <v>271</v>
      </c>
      <c r="E909" t="s">
        <v>583</v>
      </c>
      <c r="F909" t="s">
        <v>584</v>
      </c>
      <c r="G909" s="23" t="s">
        <v>44</v>
      </c>
      <c r="H909">
        <v>311384</v>
      </c>
      <c r="I909" s="24" t="s">
        <v>694</v>
      </c>
      <c r="J909" s="24">
        <v>0</v>
      </c>
      <c r="K909" s="24">
        <v>0</v>
      </c>
      <c r="L909" s="24">
        <v>10.280390037287699</v>
      </c>
      <c r="M909" s="24">
        <v>9.0184246107592934</v>
      </c>
      <c r="N909" s="24">
        <v>9.0184246107592934</v>
      </c>
      <c r="O909" s="24">
        <v>0</v>
      </c>
      <c r="P909" s="24">
        <v>0</v>
      </c>
      <c r="Q909" s="24">
        <v>0</v>
      </c>
      <c r="R909" s="24">
        <v>0</v>
      </c>
      <c r="S909" s="25">
        <v>7.3669729431512971</v>
      </c>
      <c r="T909" s="25">
        <v>9.0184246107592934</v>
      </c>
      <c r="U909" s="25">
        <v>9.0184246107592934</v>
      </c>
      <c r="V909" s="26">
        <v>954</v>
      </c>
      <c r="W909" s="2">
        <v>0.05</v>
      </c>
      <c r="X909" s="2">
        <v>0.03</v>
      </c>
      <c r="Y909" s="27">
        <v>879.11099999999988</v>
      </c>
      <c r="Z909" s="1"/>
      <c r="AA909" s="28"/>
      <c r="AB909" s="29">
        <v>0</v>
      </c>
      <c r="AC909" s="29">
        <v>0</v>
      </c>
      <c r="AD909" s="29">
        <v>9037.6039660700244</v>
      </c>
      <c r="AE909" s="29">
        <v>7928.1962779892119</v>
      </c>
      <c r="AF909" s="29">
        <v>7928.1962779892119</v>
      </c>
      <c r="AG909" s="29">
        <v>0</v>
      </c>
      <c r="AH909" s="24">
        <v>0</v>
      </c>
      <c r="AI909" s="24">
        <v>0</v>
      </c>
      <c r="AJ909" s="24">
        <v>0</v>
      </c>
      <c r="AK909" s="29">
        <v>6476.3869510266786</v>
      </c>
      <c r="AL909" s="29">
        <v>7928.1962779892119</v>
      </c>
      <c r="AM909" s="29">
        <v>7928.1962779892119</v>
      </c>
      <c r="AN909">
        <v>0</v>
      </c>
      <c r="AO909" s="30">
        <v>2.73</v>
      </c>
      <c r="AP909">
        <v>2.73</v>
      </c>
      <c r="AQ909">
        <v>6.0000000024000002</v>
      </c>
      <c r="AR909" s="29">
        <v>0</v>
      </c>
      <c r="AS909" s="29">
        <v>0</v>
      </c>
      <c r="AT909" s="29">
        <v>28.065464801795418</v>
      </c>
      <c r="AU909" s="29">
        <v>24.620299187372872</v>
      </c>
      <c r="AV909" s="29">
        <v>24.620299187372872</v>
      </c>
      <c r="AW909" s="29">
        <v>0</v>
      </c>
      <c r="AX909" s="24">
        <v>0</v>
      </c>
      <c r="AY909" s="24">
        <v>0</v>
      </c>
      <c r="AZ909" s="24">
        <v>0</v>
      </c>
      <c r="BA909" s="29">
        <v>20.111836134803042</v>
      </c>
      <c r="BB909" s="29">
        <v>24.620299187372872</v>
      </c>
      <c r="BC909" s="29">
        <v>24.620299187372872</v>
      </c>
      <c r="BD909" s="1">
        <f t="shared" si="42"/>
        <v>53.721061423476172</v>
      </c>
      <c r="BE909" s="28">
        <f t="shared" si="43"/>
        <v>47226.776029053552</v>
      </c>
      <c r="BF909" s="28">
        <f t="shared" si="44"/>
        <v>146.65849768608993</v>
      </c>
    </row>
    <row r="910" spans="1:58" x14ac:dyDescent="0.25">
      <c r="A910" s="21" t="s">
        <v>139</v>
      </c>
      <c r="B910" s="22" t="s">
        <v>139</v>
      </c>
      <c r="C910" s="23" t="s">
        <v>440</v>
      </c>
      <c r="D910" s="23" t="s">
        <v>271</v>
      </c>
      <c r="E910" t="s">
        <v>583</v>
      </c>
      <c r="F910" t="s">
        <v>584</v>
      </c>
      <c r="G910" s="23" t="s">
        <v>44</v>
      </c>
      <c r="H910">
        <v>320846</v>
      </c>
      <c r="I910" s="24" t="s">
        <v>695</v>
      </c>
      <c r="J910" s="24">
        <v>10.280390037287699</v>
      </c>
      <c r="K910" s="24">
        <v>0</v>
      </c>
      <c r="L910" s="24">
        <v>15.420585055931548</v>
      </c>
      <c r="M910" s="24">
        <v>13.52763691613894</v>
      </c>
      <c r="N910" s="24">
        <v>9.0184246107592934</v>
      </c>
      <c r="O910" s="24">
        <v>0</v>
      </c>
      <c r="P910" s="24">
        <v>0</v>
      </c>
      <c r="Q910" s="24">
        <v>13.52763691613894</v>
      </c>
      <c r="R910" s="24">
        <v>5.8823453896741738</v>
      </c>
      <c r="S910" s="25">
        <v>11.050459414726944</v>
      </c>
      <c r="T910" s="25">
        <v>13.52763691613894</v>
      </c>
      <c r="U910" s="25">
        <v>4.5092123053796467</v>
      </c>
      <c r="V910" s="26">
        <v>954</v>
      </c>
      <c r="W910" s="2">
        <v>0.05</v>
      </c>
      <c r="X910" s="2">
        <v>0.03</v>
      </c>
      <c r="Y910" s="27">
        <v>879.11099999999988</v>
      </c>
      <c r="Z910" s="1"/>
      <c r="AA910" s="28"/>
      <c r="AB910" s="29">
        <v>9037.6039660700244</v>
      </c>
      <c r="AC910" s="29">
        <v>0</v>
      </c>
      <c r="AD910" s="29">
        <v>13556.405949105038</v>
      </c>
      <c r="AE910" s="29">
        <v>11892.294416983817</v>
      </c>
      <c r="AF910" s="29">
        <v>7928.1962779892119</v>
      </c>
      <c r="AG910" s="29">
        <v>0</v>
      </c>
      <c r="AH910" s="24">
        <v>0</v>
      </c>
      <c r="AI910" s="24">
        <v>11892.294416983817</v>
      </c>
      <c r="AJ910" s="24">
        <v>5171.234537861852</v>
      </c>
      <c r="AK910" s="29">
        <v>9714.5804265400166</v>
      </c>
      <c r="AL910" s="29">
        <v>11892.294416983817</v>
      </c>
      <c r="AM910" s="29">
        <v>3964.098138994606</v>
      </c>
      <c r="AN910">
        <v>0</v>
      </c>
      <c r="AO910" s="30">
        <v>3.5859999999999999</v>
      </c>
      <c r="AP910">
        <v>3.5859999999999999</v>
      </c>
      <c r="AQ910">
        <v>36.000000014400001</v>
      </c>
      <c r="AR910" s="29">
        <v>36.865478673713689</v>
      </c>
      <c r="AS910" s="29">
        <v>0</v>
      </c>
      <c r="AT910" s="29">
        <v>55.29821801057053</v>
      </c>
      <c r="AU910" s="29">
        <v>48.510105981274236</v>
      </c>
      <c r="AV910" s="29">
        <v>32.340070654182824</v>
      </c>
      <c r="AW910" s="29">
        <v>0</v>
      </c>
      <c r="AX910" s="24">
        <v>0</v>
      </c>
      <c r="AY910" s="24">
        <v>48.510105981274236</v>
      </c>
      <c r="AZ910" s="24">
        <v>21.094090567371587</v>
      </c>
      <c r="BA910" s="29">
        <v>39.626947461210818</v>
      </c>
      <c r="BB910" s="29">
        <v>48.510105981274236</v>
      </c>
      <c r="BC910" s="29">
        <v>16.170035327091412</v>
      </c>
      <c r="BD910" s="1">
        <f t="shared" si="42"/>
        <v>96.744327562176139</v>
      </c>
      <c r="BE910" s="28">
        <f t="shared" si="43"/>
        <v>85049.002547512209</v>
      </c>
      <c r="BF910" s="28">
        <f t="shared" si="44"/>
        <v>346.92515863796353</v>
      </c>
    </row>
    <row r="911" spans="1:58" x14ac:dyDescent="0.25">
      <c r="A911" s="21" t="s">
        <v>139</v>
      </c>
      <c r="B911" s="22" t="s">
        <v>139</v>
      </c>
      <c r="C911" s="23" t="s">
        <v>440</v>
      </c>
      <c r="D911" s="23" t="s">
        <v>271</v>
      </c>
      <c r="E911" t="s">
        <v>583</v>
      </c>
      <c r="F911" t="s">
        <v>584</v>
      </c>
      <c r="G911" s="23" t="s">
        <v>44</v>
      </c>
      <c r="H911">
        <v>320844</v>
      </c>
      <c r="I911" s="24" t="s">
        <v>696</v>
      </c>
      <c r="J911" s="24">
        <v>10.280390037287699</v>
      </c>
      <c r="K911" s="24">
        <v>0</v>
      </c>
      <c r="L911" s="24">
        <v>15.420585055931548</v>
      </c>
      <c r="M911" s="24">
        <v>13.52763691613894</v>
      </c>
      <c r="N911" s="24">
        <v>9.0184246107592934</v>
      </c>
      <c r="O911" s="24">
        <v>0</v>
      </c>
      <c r="P911" s="24">
        <v>0</v>
      </c>
      <c r="Q911" s="24">
        <v>13.52763691613894</v>
      </c>
      <c r="R911" s="24">
        <v>5.8823453896741738</v>
      </c>
      <c r="S911" s="25">
        <v>11.050459414726944</v>
      </c>
      <c r="T911" s="25">
        <v>13.52763691613894</v>
      </c>
      <c r="U911" s="25">
        <v>4.5092123053796467</v>
      </c>
      <c r="V911" s="26">
        <v>954</v>
      </c>
      <c r="W911" s="2">
        <v>0.05</v>
      </c>
      <c r="X911" s="2">
        <v>0.03</v>
      </c>
      <c r="Y911" s="27">
        <v>879.11099999999988</v>
      </c>
      <c r="Z911" s="1"/>
      <c r="AA911" s="28"/>
      <c r="AB911" s="29">
        <v>9037.6039660700244</v>
      </c>
      <c r="AC911" s="29">
        <v>0</v>
      </c>
      <c r="AD911" s="29">
        <v>13556.405949105038</v>
      </c>
      <c r="AE911" s="29">
        <v>11892.294416983817</v>
      </c>
      <c r="AF911" s="29">
        <v>7928.1962779892119</v>
      </c>
      <c r="AG911" s="29">
        <v>0</v>
      </c>
      <c r="AH911" s="24">
        <v>0</v>
      </c>
      <c r="AI911" s="24">
        <v>11892.294416983817</v>
      </c>
      <c r="AJ911" s="24">
        <v>5171.234537861852</v>
      </c>
      <c r="AK911" s="29">
        <v>9714.5804265400166</v>
      </c>
      <c r="AL911" s="29">
        <v>11892.294416983817</v>
      </c>
      <c r="AM911" s="29">
        <v>3964.098138994606</v>
      </c>
      <c r="AN911">
        <v>0</v>
      </c>
      <c r="AO911" s="30">
        <v>3.5859999999999999</v>
      </c>
      <c r="AP911">
        <v>3.5859999999999999</v>
      </c>
      <c r="AQ911">
        <v>36.000000014400001</v>
      </c>
      <c r="AR911" s="29">
        <v>36.865478673713689</v>
      </c>
      <c r="AS911" s="29">
        <v>0</v>
      </c>
      <c r="AT911" s="29">
        <v>55.29821801057053</v>
      </c>
      <c r="AU911" s="29">
        <v>48.510105981274236</v>
      </c>
      <c r="AV911" s="29">
        <v>32.340070654182824</v>
      </c>
      <c r="AW911" s="29">
        <v>0</v>
      </c>
      <c r="AX911" s="24">
        <v>0</v>
      </c>
      <c r="AY911" s="24">
        <v>48.510105981274236</v>
      </c>
      <c r="AZ911" s="24">
        <v>21.094090567371587</v>
      </c>
      <c r="BA911" s="29">
        <v>39.626947461210818</v>
      </c>
      <c r="BB911" s="29">
        <v>48.510105981274236</v>
      </c>
      <c r="BC911" s="29">
        <v>16.170035327091412</v>
      </c>
      <c r="BD911" s="1">
        <f t="shared" si="42"/>
        <v>96.744327562176139</v>
      </c>
      <c r="BE911" s="28">
        <f t="shared" si="43"/>
        <v>85049.002547512209</v>
      </c>
      <c r="BF911" s="28">
        <f t="shared" si="44"/>
        <v>346.92515863796353</v>
      </c>
    </row>
    <row r="912" spans="1:58" x14ac:dyDescent="0.25">
      <c r="A912" s="21" t="s">
        <v>139</v>
      </c>
      <c r="B912" s="22" t="s">
        <v>139</v>
      </c>
      <c r="C912" s="23" t="s">
        <v>440</v>
      </c>
      <c r="D912" s="23" t="s">
        <v>271</v>
      </c>
      <c r="E912" t="s">
        <v>451</v>
      </c>
      <c r="F912" t="s">
        <v>451</v>
      </c>
      <c r="G912" s="23" t="s">
        <v>27</v>
      </c>
      <c r="H912">
        <v>32667</v>
      </c>
      <c r="I912" s="24" t="s">
        <v>121</v>
      </c>
      <c r="J912" s="24">
        <v>0</v>
      </c>
      <c r="K912" s="24">
        <v>18.691902074636079</v>
      </c>
      <c r="L912" s="24">
        <v>20.768780082928977</v>
      </c>
      <c r="M912" s="24">
        <v>27.328974400189743</v>
      </c>
      <c r="N912" s="24">
        <v>13.664487200094872</v>
      </c>
      <c r="O912" s="24">
        <v>4.5548290666982902</v>
      </c>
      <c r="P912" s="24">
        <v>4.5548290666982902</v>
      </c>
      <c r="Q912" s="24">
        <v>4.5548290666982902</v>
      </c>
      <c r="R912" s="24">
        <v>5.9418532432552658</v>
      </c>
      <c r="S912" s="25">
        <v>14.882999611711668</v>
      </c>
      <c r="T912" s="25">
        <v>9.1096581333965805</v>
      </c>
      <c r="U912" s="25">
        <v>0</v>
      </c>
      <c r="V912" s="26">
        <v>400.32</v>
      </c>
      <c r="W912" s="2">
        <v>0.08</v>
      </c>
      <c r="X912" s="2">
        <v>0.02</v>
      </c>
      <c r="Y912" s="27">
        <v>360.92851200000001</v>
      </c>
      <c r="Z912" s="1"/>
      <c r="AA912" s="28"/>
      <c r="AB912" s="29">
        <v>0</v>
      </c>
      <c r="AC912" s="29">
        <v>6746.4404022481131</v>
      </c>
      <c r="AD912" s="29">
        <v>7496.0448913867922</v>
      </c>
      <c r="AE912" s="29">
        <v>9863.8060647465772</v>
      </c>
      <c r="AF912" s="29">
        <v>4931.9030323732886</v>
      </c>
      <c r="AG912" s="29">
        <v>1643.9676774577626</v>
      </c>
      <c r="AH912" s="24">
        <v>1643.9676774577626</v>
      </c>
      <c r="AI912" s="24">
        <v>1643.9676774577626</v>
      </c>
      <c r="AJ912" s="24">
        <v>2144.584249610497</v>
      </c>
      <c r="AK912" s="29">
        <v>5371.6989039516702</v>
      </c>
      <c r="AL912" s="29">
        <v>3287.9353549155253</v>
      </c>
      <c r="AM912" s="29">
        <v>0</v>
      </c>
      <c r="AN912">
        <v>0</v>
      </c>
      <c r="AO912" s="30">
        <v>2.556</v>
      </c>
      <c r="AP912">
        <v>2.556</v>
      </c>
      <c r="AQ912">
        <v>6.0000000024000002</v>
      </c>
      <c r="AR912" s="29">
        <v>0</v>
      </c>
      <c r="AS912" s="29">
        <v>47.776501702769821</v>
      </c>
      <c r="AT912" s="29">
        <v>53.085001891966463</v>
      </c>
      <c r="AU912" s="29">
        <v>69.85285856688499</v>
      </c>
      <c r="AV912" s="29">
        <v>34.926429283442495</v>
      </c>
      <c r="AW912" s="29">
        <v>11.642143094480829</v>
      </c>
      <c r="AX912" s="24">
        <v>11.642143094480829</v>
      </c>
      <c r="AY912" s="24">
        <v>11.642143094480829</v>
      </c>
      <c r="AZ912" s="24">
        <v>15.18737688976046</v>
      </c>
      <c r="BA912" s="29">
        <v>38.040947007535024</v>
      </c>
      <c r="BB912" s="29">
        <v>23.284286188961659</v>
      </c>
      <c r="BC912" s="29">
        <v>0</v>
      </c>
      <c r="BD912" s="1">
        <f t="shared" si="42"/>
        <v>124.05314194630805</v>
      </c>
      <c r="BE912" s="28">
        <f t="shared" si="43"/>
        <v>44774.31593160575</v>
      </c>
      <c r="BF912" s="28">
        <f t="shared" si="44"/>
        <v>317.07983081476345</v>
      </c>
    </row>
    <row r="913" spans="1:58" x14ac:dyDescent="0.25">
      <c r="A913" s="21" t="s">
        <v>139</v>
      </c>
      <c r="B913" s="22" t="s">
        <v>139</v>
      </c>
      <c r="C913" s="23" t="s">
        <v>440</v>
      </c>
      <c r="D913" s="23" t="s">
        <v>271</v>
      </c>
      <c r="E913" t="s">
        <v>451</v>
      </c>
      <c r="F913" t="s">
        <v>451</v>
      </c>
      <c r="G913" s="23" t="s">
        <v>27</v>
      </c>
      <c r="H913">
        <v>313990</v>
      </c>
      <c r="I913" s="24" t="s">
        <v>61</v>
      </c>
      <c r="J913" s="24">
        <v>0</v>
      </c>
      <c r="K913" s="24">
        <v>18.691902074636079</v>
      </c>
      <c r="L913" s="24">
        <v>20.768780082928977</v>
      </c>
      <c r="M913" s="24">
        <v>27.328974400189743</v>
      </c>
      <c r="N913" s="24">
        <v>13.664487200094872</v>
      </c>
      <c r="O913" s="24">
        <v>4.5548290666982902</v>
      </c>
      <c r="P913" s="24">
        <v>4.5548290666982902</v>
      </c>
      <c r="Q913" s="24">
        <v>4.5548290666982902</v>
      </c>
      <c r="R913" s="24">
        <v>5.9418532432552658</v>
      </c>
      <c r="S913" s="25">
        <v>14.882999611711668</v>
      </c>
      <c r="T913" s="25">
        <v>9.1096581333965805</v>
      </c>
      <c r="U913" s="25">
        <v>0</v>
      </c>
      <c r="V913" s="26">
        <v>343.09</v>
      </c>
      <c r="W913" s="2">
        <v>0.08</v>
      </c>
      <c r="X913" s="2">
        <v>0.02</v>
      </c>
      <c r="Y913" s="27">
        <v>309.32994399999995</v>
      </c>
      <c r="Z913" s="1"/>
      <c r="AA913" s="28"/>
      <c r="AB913" s="29">
        <v>0</v>
      </c>
      <c r="AC913" s="29">
        <v>5781.9650220006615</v>
      </c>
      <c r="AD913" s="29">
        <v>6424.4055800007345</v>
      </c>
      <c r="AE913" s="29">
        <v>8453.6701207881251</v>
      </c>
      <c r="AF913" s="29">
        <v>4226.8350603940626</v>
      </c>
      <c r="AG913" s="29">
        <v>1408.9450201313541</v>
      </c>
      <c r="AH913" s="24">
        <v>1408.9450201313541</v>
      </c>
      <c r="AI913" s="24">
        <v>1408.9450201313541</v>
      </c>
      <c r="AJ913" s="24">
        <v>1837.9931309923695</v>
      </c>
      <c r="AK913" s="29">
        <v>4603.757436442791</v>
      </c>
      <c r="AL913" s="29">
        <v>2817.8900402627082</v>
      </c>
      <c r="AM913" s="29">
        <v>0</v>
      </c>
      <c r="AN913">
        <v>0</v>
      </c>
      <c r="AO913" s="30">
        <v>2.0179999999999998</v>
      </c>
      <c r="AP913">
        <v>2.0179999999999998</v>
      </c>
      <c r="AQ913">
        <v>6.0000000024000002</v>
      </c>
      <c r="AR913" s="29">
        <v>0</v>
      </c>
      <c r="AS913" s="29">
        <v>37.720258386615605</v>
      </c>
      <c r="AT913" s="29">
        <v>41.911398207350672</v>
      </c>
      <c r="AU913" s="29">
        <v>55.149870339582897</v>
      </c>
      <c r="AV913" s="29">
        <v>27.574935169791448</v>
      </c>
      <c r="AW913" s="29">
        <v>9.1916450565971495</v>
      </c>
      <c r="AX913" s="24">
        <v>9.1916450565971495</v>
      </c>
      <c r="AY913" s="24">
        <v>9.1916450565971495</v>
      </c>
      <c r="AZ913" s="24">
        <v>11.990659844889125</v>
      </c>
      <c r="BA913" s="29">
        <v>30.033893216434144</v>
      </c>
      <c r="BB913" s="29">
        <v>18.383290113194299</v>
      </c>
      <c r="BC913" s="29">
        <v>0</v>
      </c>
      <c r="BD913" s="1">
        <f t="shared" si="42"/>
        <v>124.05314194630805</v>
      </c>
      <c r="BE913" s="28">
        <f t="shared" si="43"/>
        <v>38373.351451275521</v>
      </c>
      <c r="BF913" s="28">
        <f t="shared" si="44"/>
        <v>250.33924044764962</v>
      </c>
    </row>
    <row r="914" spans="1:58" x14ac:dyDescent="0.25">
      <c r="A914" s="21" t="s">
        <v>139</v>
      </c>
      <c r="B914" s="22" t="s">
        <v>139</v>
      </c>
      <c r="C914" s="23" t="s">
        <v>440</v>
      </c>
      <c r="D914" s="23" t="s">
        <v>271</v>
      </c>
      <c r="E914" t="s">
        <v>451</v>
      </c>
      <c r="F914" t="s">
        <v>451</v>
      </c>
      <c r="G914" s="23" t="s">
        <v>27</v>
      </c>
      <c r="H914">
        <v>32642</v>
      </c>
      <c r="I914" s="24" t="s">
        <v>274</v>
      </c>
      <c r="J914" s="24">
        <v>0</v>
      </c>
      <c r="K914" s="24">
        <v>18.691902074636079</v>
      </c>
      <c r="L914" s="24">
        <v>20.768780082928977</v>
      </c>
      <c r="M914" s="24">
        <v>27.328974400189743</v>
      </c>
      <c r="N914" s="24">
        <v>13.664487200094872</v>
      </c>
      <c r="O914" s="24">
        <v>4.5548290666982902</v>
      </c>
      <c r="P914" s="24">
        <v>4.5548290666982902</v>
      </c>
      <c r="Q914" s="24">
        <v>4.5548290666982902</v>
      </c>
      <c r="R914" s="24">
        <v>5.9418532432552658</v>
      </c>
      <c r="S914" s="25">
        <v>14.882999611711668</v>
      </c>
      <c r="T914" s="25">
        <v>9.1096581333965805</v>
      </c>
      <c r="U914" s="25">
        <v>0</v>
      </c>
      <c r="V914" s="26">
        <v>887.07</v>
      </c>
      <c r="W914" s="2">
        <v>0.08</v>
      </c>
      <c r="X914" s="2">
        <v>0.02</v>
      </c>
      <c r="Y914" s="27">
        <v>799.78231200000005</v>
      </c>
      <c r="Z914" s="1"/>
      <c r="AA914" s="28"/>
      <c r="AB914" s="29">
        <v>0</v>
      </c>
      <c r="AC914" s="29">
        <v>14949.452656930041</v>
      </c>
      <c r="AD914" s="29">
        <v>16610.502952144489</v>
      </c>
      <c r="AE914" s="29">
        <v>21857.230330372568</v>
      </c>
      <c r="AF914" s="29">
        <v>10928.615165186284</v>
      </c>
      <c r="AG914" s="29">
        <v>3642.8717217287608</v>
      </c>
      <c r="AH914" s="24">
        <v>3642.8717217287608</v>
      </c>
      <c r="AI914" s="24">
        <v>3642.8717217287608</v>
      </c>
      <c r="AJ914" s="24">
        <v>4752.1891244553954</v>
      </c>
      <c r="AK914" s="29">
        <v>11903.159838949861</v>
      </c>
      <c r="AL914" s="29">
        <v>7285.7434434575216</v>
      </c>
      <c r="AM914" s="29">
        <v>0</v>
      </c>
      <c r="AN914">
        <v>0</v>
      </c>
      <c r="AO914" s="30">
        <v>5.46</v>
      </c>
      <c r="AP914">
        <v>5.46</v>
      </c>
      <c r="AQ914">
        <v>12.0000000048</v>
      </c>
      <c r="AR914" s="29">
        <v>0</v>
      </c>
      <c r="AS914" s="29">
        <v>102.05778532751299</v>
      </c>
      <c r="AT914" s="29">
        <v>113.39753925279221</v>
      </c>
      <c r="AU914" s="29">
        <v>149.216200225036</v>
      </c>
      <c r="AV914" s="29">
        <v>74.608100112518002</v>
      </c>
      <c r="AW914" s="29">
        <v>24.869366704172666</v>
      </c>
      <c r="AX914" s="24">
        <v>24.869366704172666</v>
      </c>
      <c r="AY914" s="24">
        <v>24.869366704172666</v>
      </c>
      <c r="AZ914" s="24">
        <v>32.44251870817375</v>
      </c>
      <c r="BA914" s="29">
        <v>81.261177879945706</v>
      </c>
      <c r="BB914" s="29">
        <v>49.738733408345333</v>
      </c>
      <c r="BC914" s="29">
        <v>0</v>
      </c>
      <c r="BD914" s="1">
        <f t="shared" si="42"/>
        <v>124.05314194630805</v>
      </c>
      <c r="BE914" s="28">
        <f t="shared" si="43"/>
        <v>99215.508676682453</v>
      </c>
      <c r="BF914" s="28">
        <f t="shared" si="44"/>
        <v>677.33015502684202</v>
      </c>
    </row>
    <row r="915" spans="1:58" x14ac:dyDescent="0.25">
      <c r="A915" s="21" t="s">
        <v>139</v>
      </c>
      <c r="B915" s="22" t="s">
        <v>139</v>
      </c>
      <c r="C915" s="23" t="s">
        <v>440</v>
      </c>
      <c r="D915" s="23" t="s">
        <v>271</v>
      </c>
      <c r="E915" t="s">
        <v>451</v>
      </c>
      <c r="F915" t="s">
        <v>451</v>
      </c>
      <c r="G915" s="23" t="s">
        <v>27</v>
      </c>
      <c r="H915">
        <v>313986</v>
      </c>
      <c r="I915" s="24" t="s">
        <v>60</v>
      </c>
      <c r="J915" s="24">
        <v>0</v>
      </c>
      <c r="K915" s="24">
        <v>18.691902074636079</v>
      </c>
      <c r="L915" s="24">
        <v>20.768780082928977</v>
      </c>
      <c r="M915" s="24">
        <v>27.328974400189743</v>
      </c>
      <c r="N915" s="24">
        <v>13.664487200094872</v>
      </c>
      <c r="O915" s="24">
        <v>4.5548290666982902</v>
      </c>
      <c r="P915" s="24">
        <v>4.5548290666982902</v>
      </c>
      <c r="Q915" s="24">
        <v>4.5548290666982902</v>
      </c>
      <c r="R915" s="24">
        <v>5.9418532432552658</v>
      </c>
      <c r="S915" s="25">
        <v>14.882999611711668</v>
      </c>
      <c r="T915" s="25">
        <v>9.1096581333965805</v>
      </c>
      <c r="U915" s="25">
        <v>0</v>
      </c>
      <c r="V915" s="26">
        <v>910.98</v>
      </c>
      <c r="W915" s="2">
        <v>0.08</v>
      </c>
      <c r="X915" s="2">
        <v>0.02</v>
      </c>
      <c r="Y915" s="27">
        <v>821.3395680000001</v>
      </c>
      <c r="Z915" s="1"/>
      <c r="AA915" s="28"/>
      <c r="AB915" s="29">
        <v>0</v>
      </c>
      <c r="AC915" s="29">
        <v>15352.398775079902</v>
      </c>
      <c r="AD915" s="29">
        <v>17058.220861199894</v>
      </c>
      <c r="AE915" s="29">
        <v>22446.368027734905</v>
      </c>
      <c r="AF915" s="29">
        <v>11223.184013867452</v>
      </c>
      <c r="AG915" s="29">
        <v>3741.0613379558172</v>
      </c>
      <c r="AH915" s="24">
        <v>3741.0613379558172</v>
      </c>
      <c r="AI915" s="24">
        <v>3741.0613379558172</v>
      </c>
      <c r="AJ915" s="24">
        <v>4880.2791759346792</v>
      </c>
      <c r="AK915" s="29">
        <v>12223.99647162743</v>
      </c>
      <c r="AL915" s="29">
        <v>7482.1226759116344</v>
      </c>
      <c r="AM915" s="29">
        <v>0</v>
      </c>
      <c r="AN915">
        <v>0</v>
      </c>
      <c r="AO915" s="30">
        <v>4.9320000000000004</v>
      </c>
      <c r="AP915">
        <v>4.9320000000000004</v>
      </c>
      <c r="AQ915">
        <v>6.0000000024000002</v>
      </c>
      <c r="AR915" s="29">
        <v>0</v>
      </c>
      <c r="AS915" s="29">
        <v>92.188461032105153</v>
      </c>
      <c r="AT915" s="29">
        <v>102.43162336900572</v>
      </c>
      <c r="AU915" s="29">
        <v>134.78650174173583</v>
      </c>
      <c r="AV915" s="29">
        <v>67.393250870867917</v>
      </c>
      <c r="AW915" s="29">
        <v>22.464416956955969</v>
      </c>
      <c r="AX915" s="24">
        <v>22.464416956955969</v>
      </c>
      <c r="AY915" s="24">
        <v>22.464416956955969</v>
      </c>
      <c r="AZ915" s="24">
        <v>29.305220195734972</v>
      </c>
      <c r="BA915" s="29">
        <v>73.402954084961948</v>
      </c>
      <c r="BB915" s="29">
        <v>44.928833913911937</v>
      </c>
      <c r="BC915" s="29">
        <v>0</v>
      </c>
      <c r="BD915" s="1">
        <f t="shared" si="42"/>
        <v>124.05314194630805</v>
      </c>
      <c r="BE915" s="28">
        <f t="shared" si="43"/>
        <v>101889.75401522334</v>
      </c>
      <c r="BF915" s="28">
        <f t="shared" si="44"/>
        <v>611.83009607919143</v>
      </c>
    </row>
    <row r="916" spans="1:58" x14ac:dyDescent="0.25">
      <c r="A916" s="21" t="s">
        <v>139</v>
      </c>
      <c r="B916" s="22" t="s">
        <v>139</v>
      </c>
      <c r="C916" s="23" t="s">
        <v>440</v>
      </c>
      <c r="D916" s="23" t="s">
        <v>271</v>
      </c>
      <c r="E916" t="s">
        <v>451</v>
      </c>
      <c r="F916" t="s">
        <v>451</v>
      </c>
      <c r="G916" s="23" t="s">
        <v>27</v>
      </c>
      <c r="H916">
        <v>314017</v>
      </c>
      <c r="I916" s="24" t="s">
        <v>697</v>
      </c>
      <c r="J916" s="24">
        <v>0</v>
      </c>
      <c r="K916" s="24">
        <v>18.691902074636079</v>
      </c>
      <c r="L916" s="24">
        <v>20.768780082928977</v>
      </c>
      <c r="M916" s="24">
        <v>27.328974400189743</v>
      </c>
      <c r="N916" s="24">
        <v>13.664487200094872</v>
      </c>
      <c r="O916" s="24">
        <v>4.5548290666982902</v>
      </c>
      <c r="P916" s="24">
        <v>4.5548290666982902</v>
      </c>
      <c r="Q916" s="24">
        <v>4.5548290666982902</v>
      </c>
      <c r="R916" s="24">
        <v>5.9418532432552658</v>
      </c>
      <c r="S916" s="25">
        <v>14.882999611711668</v>
      </c>
      <c r="T916" s="25">
        <v>9.1096581333965805</v>
      </c>
      <c r="U916" s="25">
        <v>0</v>
      </c>
      <c r="V916" s="26">
        <v>716.9</v>
      </c>
      <c r="W916" s="2">
        <v>0.08</v>
      </c>
      <c r="X916" s="2">
        <v>0.02</v>
      </c>
      <c r="Y916" s="27">
        <v>646.35703999999998</v>
      </c>
      <c r="Z916" s="1"/>
      <c r="AA916" s="28"/>
      <c r="AB916" s="29">
        <v>0</v>
      </c>
      <c r="AC916" s="29">
        <v>12081.642496931636</v>
      </c>
      <c r="AD916" s="29">
        <v>13424.047218812928</v>
      </c>
      <c r="AE916" s="29">
        <v>17664.274999542416</v>
      </c>
      <c r="AF916" s="29">
        <v>8832.1374997712082</v>
      </c>
      <c r="AG916" s="29">
        <v>2944.0458332570693</v>
      </c>
      <c r="AH916" s="24">
        <v>2944.0458332570693</v>
      </c>
      <c r="AI916" s="24">
        <v>2944.0458332570693</v>
      </c>
      <c r="AJ916" s="24">
        <v>3840.5586744248735</v>
      </c>
      <c r="AK916" s="29">
        <v>9619.731575347103</v>
      </c>
      <c r="AL916" s="29">
        <v>5888.0916665141385</v>
      </c>
      <c r="AM916" s="29">
        <v>0</v>
      </c>
      <c r="AN916">
        <v>0</v>
      </c>
      <c r="AO916" s="30">
        <v>4.1219999999999999</v>
      </c>
      <c r="AP916">
        <v>4.1219999999999999</v>
      </c>
      <c r="AQ916">
        <v>12.0000000048</v>
      </c>
      <c r="AR916" s="29">
        <v>0</v>
      </c>
      <c r="AS916" s="29">
        <v>77.04802035164991</v>
      </c>
      <c r="AT916" s="29">
        <v>85.608911501833248</v>
      </c>
      <c r="AU916" s="29">
        <v>112.65003247758212</v>
      </c>
      <c r="AV916" s="29">
        <v>56.325016238791058</v>
      </c>
      <c r="AW916" s="29">
        <v>18.775005412930351</v>
      </c>
      <c r="AX916" s="24">
        <v>18.775005412930351</v>
      </c>
      <c r="AY916" s="24">
        <v>18.775005412930351</v>
      </c>
      <c r="AZ916" s="24">
        <v>24.492319068698205</v>
      </c>
      <c r="BA916" s="29">
        <v>61.347724399475496</v>
      </c>
      <c r="BB916" s="29">
        <v>37.550010825860703</v>
      </c>
      <c r="BC916" s="29">
        <v>0</v>
      </c>
      <c r="BD916" s="1">
        <f t="shared" si="42"/>
        <v>124.05314194630805</v>
      </c>
      <c r="BE916" s="28">
        <f t="shared" si="43"/>
        <v>80182.621631115515</v>
      </c>
      <c r="BF916" s="28">
        <f t="shared" si="44"/>
        <v>511.34705110268175</v>
      </c>
    </row>
    <row r="917" spans="1:58" x14ac:dyDescent="0.25">
      <c r="A917" s="21" t="s">
        <v>139</v>
      </c>
      <c r="B917" s="22" t="s">
        <v>139</v>
      </c>
      <c r="C917" s="23" t="s">
        <v>440</v>
      </c>
      <c r="D917" s="23" t="s">
        <v>271</v>
      </c>
      <c r="E917" t="s">
        <v>451</v>
      </c>
      <c r="F917" t="s">
        <v>451</v>
      </c>
      <c r="G917" s="23" t="s">
        <v>27</v>
      </c>
      <c r="H917">
        <v>313998</v>
      </c>
      <c r="I917" s="24" t="s">
        <v>64</v>
      </c>
      <c r="J917" s="24">
        <v>0</v>
      </c>
      <c r="K917" s="24">
        <v>18.691902074636079</v>
      </c>
      <c r="L917" s="24">
        <v>20.768780082928977</v>
      </c>
      <c r="M917" s="24">
        <v>27.328974400189743</v>
      </c>
      <c r="N917" s="24">
        <v>13.664487200094872</v>
      </c>
      <c r="O917" s="24">
        <v>4.5548290666982902</v>
      </c>
      <c r="P917" s="24">
        <v>4.5548290666982902</v>
      </c>
      <c r="Q917" s="24">
        <v>4.5548290666982902</v>
      </c>
      <c r="R917" s="24">
        <v>5.9418532432552658</v>
      </c>
      <c r="S917" s="25">
        <v>14.882999611711668</v>
      </c>
      <c r="T917" s="25">
        <v>9.1096581333965805</v>
      </c>
      <c r="U917" s="25">
        <v>0</v>
      </c>
      <c r="V917" s="26">
        <v>756.72</v>
      </c>
      <c r="W917" s="2">
        <v>0.08</v>
      </c>
      <c r="X917" s="2">
        <v>0.02</v>
      </c>
      <c r="Y917" s="27">
        <v>682.25875200000007</v>
      </c>
      <c r="Z917" s="1"/>
      <c r="AA917" s="28"/>
      <c r="AB917" s="29">
        <v>0</v>
      </c>
      <c r="AC917" s="29">
        <v>12752.713781947423</v>
      </c>
      <c r="AD917" s="29">
        <v>14169.681979941583</v>
      </c>
      <c r="AE917" s="29">
        <v>18645.431967713404</v>
      </c>
      <c r="AF917" s="29">
        <v>9322.7159838567022</v>
      </c>
      <c r="AG917" s="29">
        <v>3107.5719946189006</v>
      </c>
      <c r="AH917" s="24">
        <v>3107.5719946189006</v>
      </c>
      <c r="AI917" s="24">
        <v>3107.5719946189006</v>
      </c>
      <c r="AJ917" s="24">
        <v>4053.8813783104906</v>
      </c>
      <c r="AK917" s="29">
        <v>10154.056741102888</v>
      </c>
      <c r="AL917" s="29">
        <v>6215.1439892378012</v>
      </c>
      <c r="AM917" s="29">
        <v>0</v>
      </c>
      <c r="AN917">
        <v>0</v>
      </c>
      <c r="AO917" s="30">
        <v>3.82</v>
      </c>
      <c r="AP917">
        <v>3.82</v>
      </c>
      <c r="AQ917">
        <v>6.0000000024000002</v>
      </c>
      <c r="AR917" s="29">
        <v>0</v>
      </c>
      <c r="AS917" s="29">
        <v>71.403065925109814</v>
      </c>
      <c r="AT917" s="29">
        <v>79.336739916788687</v>
      </c>
      <c r="AU917" s="29">
        <v>104.39668220872481</v>
      </c>
      <c r="AV917" s="29">
        <v>52.198341104362406</v>
      </c>
      <c r="AW917" s="29">
        <v>17.399447034787467</v>
      </c>
      <c r="AX917" s="24">
        <v>17.399447034787467</v>
      </c>
      <c r="AY917" s="24">
        <v>17.399447034787467</v>
      </c>
      <c r="AZ917" s="24">
        <v>22.697879389235116</v>
      </c>
      <c r="BA917" s="29">
        <v>56.853058516738571</v>
      </c>
      <c r="BB917" s="29">
        <v>34.798894069574935</v>
      </c>
      <c r="BC917" s="29">
        <v>0</v>
      </c>
      <c r="BD917" s="1">
        <f t="shared" si="42"/>
        <v>124.05314194630805</v>
      </c>
      <c r="BE917" s="28">
        <f t="shared" si="43"/>
        <v>84636.341805966978</v>
      </c>
      <c r="BF917" s="28">
        <f t="shared" si="44"/>
        <v>473.88300223489665</v>
      </c>
    </row>
    <row r="918" spans="1:58" x14ac:dyDescent="0.25">
      <c r="A918" s="21" t="s">
        <v>139</v>
      </c>
      <c r="B918" s="22" t="s">
        <v>139</v>
      </c>
      <c r="C918" s="23" t="s">
        <v>440</v>
      </c>
      <c r="D918" s="23" t="s">
        <v>271</v>
      </c>
      <c r="E918" t="s">
        <v>451</v>
      </c>
      <c r="F918" t="s">
        <v>451</v>
      </c>
      <c r="G918" s="23" t="s">
        <v>27</v>
      </c>
      <c r="H918">
        <v>312985</v>
      </c>
      <c r="I918" s="24" t="s">
        <v>310</v>
      </c>
      <c r="J918" s="24">
        <v>0</v>
      </c>
      <c r="K918" s="24">
        <v>18.691902074636079</v>
      </c>
      <c r="L918" s="24">
        <v>20.768780082928977</v>
      </c>
      <c r="M918" s="24">
        <v>27.328974400189743</v>
      </c>
      <c r="N918" s="24">
        <v>13.664487200094872</v>
      </c>
      <c r="O918" s="24">
        <v>4.5548290666982902</v>
      </c>
      <c r="P918" s="24">
        <v>4.5548290666982902</v>
      </c>
      <c r="Q918" s="24">
        <v>4.5548290666982902</v>
      </c>
      <c r="R918" s="24">
        <v>5.9418532432552658</v>
      </c>
      <c r="S918" s="25">
        <v>14.882999611711668</v>
      </c>
      <c r="T918" s="25">
        <v>9.1096581333965805</v>
      </c>
      <c r="U918" s="25">
        <v>0</v>
      </c>
      <c r="V918" s="26">
        <v>325.68</v>
      </c>
      <c r="W918" s="2">
        <v>0.08</v>
      </c>
      <c r="X918" s="2">
        <v>0.02</v>
      </c>
      <c r="Y918" s="27">
        <v>293.63308799999999</v>
      </c>
      <c r="Z918" s="1"/>
      <c r="AA918" s="28"/>
      <c r="AB918" s="29">
        <v>0</v>
      </c>
      <c r="AC918" s="29">
        <v>5488.5609267689979</v>
      </c>
      <c r="AD918" s="29">
        <v>6098.4010297433315</v>
      </c>
      <c r="AE918" s="29">
        <v>8024.6911450006619</v>
      </c>
      <c r="AF918" s="29">
        <v>4012.3455725003309</v>
      </c>
      <c r="AG918" s="29">
        <v>1337.4485241667769</v>
      </c>
      <c r="AH918" s="24">
        <v>1337.4485241667769</v>
      </c>
      <c r="AI918" s="24">
        <v>1337.4485241667769</v>
      </c>
      <c r="AJ918" s="24">
        <v>1744.7247162598587</v>
      </c>
      <c r="AK918" s="29">
        <v>4370.1411346896975</v>
      </c>
      <c r="AL918" s="29">
        <v>2674.8970483335538</v>
      </c>
      <c r="AM918" s="29">
        <v>0</v>
      </c>
      <c r="AN918">
        <v>0</v>
      </c>
      <c r="AO918" s="30">
        <v>1.66</v>
      </c>
      <c r="AP918">
        <v>1.66</v>
      </c>
      <c r="AQ918">
        <v>12.0000000048</v>
      </c>
      <c r="AR918" s="29">
        <v>0</v>
      </c>
      <c r="AS918" s="29">
        <v>31.028557443895892</v>
      </c>
      <c r="AT918" s="29">
        <v>34.476174937662101</v>
      </c>
      <c r="AU918" s="29">
        <v>45.366097504314972</v>
      </c>
      <c r="AV918" s="29">
        <v>22.683048752157486</v>
      </c>
      <c r="AW918" s="29">
        <v>7.5610162507191614</v>
      </c>
      <c r="AX918" s="24">
        <v>7.5610162507191614</v>
      </c>
      <c r="AY918" s="24">
        <v>7.5610162507191614</v>
      </c>
      <c r="AZ918" s="24">
        <v>9.8634763838037411</v>
      </c>
      <c r="BA918" s="29">
        <v>24.705779355441368</v>
      </c>
      <c r="BB918" s="29">
        <v>15.122032501438323</v>
      </c>
      <c r="BC918" s="29">
        <v>0</v>
      </c>
      <c r="BD918" s="1">
        <f t="shared" si="42"/>
        <v>124.05314194630805</v>
      </c>
      <c r="BE918" s="28">
        <f t="shared" si="43"/>
        <v>36426.107145796756</v>
      </c>
      <c r="BF918" s="28">
        <f t="shared" si="44"/>
        <v>205.92821563087134</v>
      </c>
    </row>
    <row r="919" spans="1:58" x14ac:dyDescent="0.25">
      <c r="A919" s="21" t="s">
        <v>139</v>
      </c>
      <c r="B919" s="22" t="s">
        <v>139</v>
      </c>
      <c r="C919" s="23" t="s">
        <v>440</v>
      </c>
      <c r="D919" s="23" t="s">
        <v>271</v>
      </c>
      <c r="E919" t="s">
        <v>451</v>
      </c>
      <c r="F919" t="s">
        <v>451</v>
      </c>
      <c r="G919" s="23" t="s">
        <v>27</v>
      </c>
      <c r="H919">
        <v>32647</v>
      </c>
      <c r="I919" s="24" t="s">
        <v>136</v>
      </c>
      <c r="J919" s="24">
        <v>0</v>
      </c>
      <c r="K919" s="24">
        <v>18.691902074636079</v>
      </c>
      <c r="L919" s="24">
        <v>20.768780082928977</v>
      </c>
      <c r="M919" s="24">
        <v>27.328974400189743</v>
      </c>
      <c r="N919" s="24">
        <v>13.664487200094872</v>
      </c>
      <c r="O919" s="24">
        <v>4.5548290666982902</v>
      </c>
      <c r="P919" s="24">
        <v>4.5548290666982902</v>
      </c>
      <c r="Q919" s="24">
        <v>4.5548290666982902</v>
      </c>
      <c r="R919" s="24">
        <v>5.9418532432552658</v>
      </c>
      <c r="S919" s="25">
        <v>14.882999611711668</v>
      </c>
      <c r="T919" s="25">
        <v>9.1096581333965805</v>
      </c>
      <c r="U919" s="25">
        <v>0</v>
      </c>
      <c r="V919" s="26">
        <v>866.56</v>
      </c>
      <c r="W919" s="2">
        <v>0.08</v>
      </c>
      <c r="X919" s="2">
        <v>0.02</v>
      </c>
      <c r="Y919" s="27">
        <v>781.29049599999996</v>
      </c>
      <c r="Z919" s="1"/>
      <c r="AA919" s="28"/>
      <c r="AB919" s="29">
        <v>0</v>
      </c>
      <c r="AC919" s="29">
        <v>14603.805443075851</v>
      </c>
      <c r="AD919" s="29">
        <v>16226.450492306501</v>
      </c>
      <c r="AE919" s="29">
        <v>21351.867964295547</v>
      </c>
      <c r="AF919" s="29">
        <v>10675.933982147773</v>
      </c>
      <c r="AG919" s="29">
        <v>3558.6446607159241</v>
      </c>
      <c r="AH919" s="24">
        <v>3558.6446607159241</v>
      </c>
      <c r="AI919" s="24">
        <v>3558.6446607159241</v>
      </c>
      <c r="AJ919" s="24">
        <v>4642.3134675821148</v>
      </c>
      <c r="AK919" s="29">
        <v>11627.946148602015</v>
      </c>
      <c r="AL919" s="29">
        <v>7117.2893214318483</v>
      </c>
      <c r="AM919" s="29">
        <v>0</v>
      </c>
      <c r="AN919">
        <v>0</v>
      </c>
      <c r="AO919" s="30">
        <v>5.4640000000000004</v>
      </c>
      <c r="AP919">
        <v>5.4640000000000004</v>
      </c>
      <c r="AQ919">
        <v>8</v>
      </c>
      <c r="AR919" s="29">
        <v>0</v>
      </c>
      <c r="AS919" s="29">
        <v>102.13255293581155</v>
      </c>
      <c r="AT919" s="29">
        <v>113.48061437312394</v>
      </c>
      <c r="AU919" s="29">
        <v>149.32551612263677</v>
      </c>
      <c r="AV919" s="29">
        <v>74.662758061318385</v>
      </c>
      <c r="AW919" s="29">
        <v>24.887586020439461</v>
      </c>
      <c r="AX919" s="24">
        <v>24.887586020439461</v>
      </c>
      <c r="AY919" s="24">
        <v>24.887586020439461</v>
      </c>
      <c r="AZ919" s="24">
        <v>32.466286121146773</v>
      </c>
      <c r="BA919" s="29">
        <v>81.320709878392563</v>
      </c>
      <c r="BB919" s="29">
        <v>49.775172040878921</v>
      </c>
      <c r="BC919" s="29">
        <v>0</v>
      </c>
      <c r="BD919" s="1">
        <f t="shared" si="42"/>
        <v>124.05314194630805</v>
      </c>
      <c r="BE919" s="28">
        <f t="shared" si="43"/>
        <v>96921.54080158945</v>
      </c>
      <c r="BF919" s="28">
        <f t="shared" si="44"/>
        <v>677.82636759462741</v>
      </c>
    </row>
    <row r="920" spans="1:58" x14ac:dyDescent="0.25">
      <c r="A920" s="21" t="s">
        <v>139</v>
      </c>
      <c r="B920" s="22" t="s">
        <v>139</v>
      </c>
      <c r="C920" s="23" t="s">
        <v>440</v>
      </c>
      <c r="D920" s="23" t="s">
        <v>271</v>
      </c>
      <c r="E920" t="s">
        <v>451</v>
      </c>
      <c r="F920" t="s">
        <v>451</v>
      </c>
      <c r="G920" s="23" t="s">
        <v>27</v>
      </c>
      <c r="H920">
        <v>312984</v>
      </c>
      <c r="I920" s="24" t="s">
        <v>450</v>
      </c>
      <c r="J920" s="24">
        <v>0</v>
      </c>
      <c r="K920" s="24">
        <v>18.691902074636079</v>
      </c>
      <c r="L920" s="24">
        <v>20.768780082928977</v>
      </c>
      <c r="M920" s="24">
        <v>27.328974400189743</v>
      </c>
      <c r="N920" s="24">
        <v>13.664487200094872</v>
      </c>
      <c r="O920" s="24">
        <v>4.5548290666982902</v>
      </c>
      <c r="P920" s="24">
        <v>4.5548290666982902</v>
      </c>
      <c r="Q920" s="24">
        <v>4.5548290666982902</v>
      </c>
      <c r="R920" s="24">
        <v>5.9418532432552658</v>
      </c>
      <c r="S920" s="25">
        <v>14.882999611711668</v>
      </c>
      <c r="T920" s="25">
        <v>9.1096581333965805</v>
      </c>
      <c r="U920" s="25">
        <v>0</v>
      </c>
      <c r="V920" s="26">
        <v>930</v>
      </c>
      <c r="W920" s="2">
        <v>0.08</v>
      </c>
      <c r="X920" s="2">
        <v>0.02</v>
      </c>
      <c r="Y920" s="27">
        <v>838.48800000000006</v>
      </c>
      <c r="Z920" s="1"/>
      <c r="AA920" s="28"/>
      <c r="AB920" s="29">
        <v>0</v>
      </c>
      <c r="AC920" s="29">
        <v>15672.935586757458</v>
      </c>
      <c r="AD920" s="29">
        <v>17414.372874174955</v>
      </c>
      <c r="AE920" s="29">
        <v>22915.017086866297</v>
      </c>
      <c r="AF920" s="29">
        <v>11457.508543433149</v>
      </c>
      <c r="AG920" s="29">
        <v>3819.1695144777163</v>
      </c>
      <c r="AH920" s="24">
        <v>3819.1695144777163</v>
      </c>
      <c r="AI920" s="24">
        <v>3819.1695144777163</v>
      </c>
      <c r="AJ920" s="24">
        <v>4982.1726422306219</v>
      </c>
      <c r="AK920" s="29">
        <v>12479.216578424894</v>
      </c>
      <c r="AL920" s="29">
        <v>7638.3390289554327</v>
      </c>
      <c r="AM920" s="29">
        <v>0</v>
      </c>
      <c r="AN920">
        <v>0</v>
      </c>
      <c r="AO920" s="30">
        <v>1.048</v>
      </c>
      <c r="AP920">
        <v>1.048</v>
      </c>
      <c r="AQ920">
        <v>50</v>
      </c>
      <c r="AR920" s="29">
        <v>0</v>
      </c>
      <c r="AS920" s="29">
        <v>19.589113374218613</v>
      </c>
      <c r="AT920" s="29">
        <v>21.765681526909567</v>
      </c>
      <c r="AU920" s="29">
        <v>28.640765171398851</v>
      </c>
      <c r="AV920" s="29">
        <v>14.320382585699425</v>
      </c>
      <c r="AW920" s="29">
        <v>4.7734608618998084</v>
      </c>
      <c r="AX920" s="24">
        <v>4.7734608618998084</v>
      </c>
      <c r="AY920" s="24">
        <v>4.7734608618998084</v>
      </c>
      <c r="AZ920" s="24">
        <v>6.2270621989315185</v>
      </c>
      <c r="BA920" s="29">
        <v>15.597383593073829</v>
      </c>
      <c r="BB920" s="29">
        <v>9.5469217237996169</v>
      </c>
      <c r="BC920" s="29">
        <v>0</v>
      </c>
      <c r="BD920" s="1">
        <f t="shared" si="42"/>
        <v>124.05314194630805</v>
      </c>
      <c r="BE920" s="28">
        <f t="shared" si="43"/>
        <v>104017.07088427598</v>
      </c>
      <c r="BF920" s="28">
        <f t="shared" si="44"/>
        <v>130.00769275973084</v>
      </c>
    </row>
    <row r="921" spans="1:58" x14ac:dyDescent="0.25">
      <c r="A921" s="21" t="s">
        <v>139</v>
      </c>
      <c r="B921" s="22" t="s">
        <v>139</v>
      </c>
      <c r="C921" s="23" t="s">
        <v>440</v>
      </c>
      <c r="D921" s="23" t="s">
        <v>271</v>
      </c>
      <c r="E921" t="s">
        <v>451</v>
      </c>
      <c r="F921" t="s">
        <v>451</v>
      </c>
      <c r="G921" s="23" t="s">
        <v>23</v>
      </c>
      <c r="H921">
        <v>308190</v>
      </c>
      <c r="I921" s="24" t="s">
        <v>588</v>
      </c>
      <c r="J921" s="24">
        <v>0</v>
      </c>
      <c r="K921" s="24">
        <v>18.691902074636079</v>
      </c>
      <c r="L921" s="24">
        <v>20.768780082928977</v>
      </c>
      <c r="M921" s="24">
        <v>27.328974400189743</v>
      </c>
      <c r="N921" s="24">
        <v>13.664487200094872</v>
      </c>
      <c r="O921" s="24">
        <v>4.5548290666982902</v>
      </c>
      <c r="P921" s="24">
        <v>4.5548290666982902</v>
      </c>
      <c r="Q921" s="24">
        <v>4.5548290666982902</v>
      </c>
      <c r="R921" s="24">
        <v>5.9418532432552658</v>
      </c>
      <c r="S921" s="25">
        <v>14.882999611711668</v>
      </c>
      <c r="T921" s="25">
        <v>9.1096581333965805</v>
      </c>
      <c r="U921" s="25">
        <v>0</v>
      </c>
      <c r="V921" s="26">
        <v>368.4</v>
      </c>
      <c r="W921" s="2">
        <v>0.08</v>
      </c>
      <c r="X921" s="2">
        <v>0.02</v>
      </c>
      <c r="Y921" s="27">
        <v>332.14943999999997</v>
      </c>
      <c r="Z921" s="1"/>
      <c r="AA921" s="28"/>
      <c r="AB921" s="29">
        <v>0</v>
      </c>
      <c r="AC921" s="29">
        <v>6208.5048066252111</v>
      </c>
      <c r="AD921" s="29">
        <v>6898.338674028013</v>
      </c>
      <c r="AE921" s="29">
        <v>9077.3035427973591</v>
      </c>
      <c r="AF921" s="29">
        <v>4538.6517713986796</v>
      </c>
      <c r="AG921" s="29">
        <v>1512.8839237995596</v>
      </c>
      <c r="AH921" s="24">
        <v>1512.8839237995596</v>
      </c>
      <c r="AI921" s="24">
        <v>1512.8839237995596</v>
      </c>
      <c r="AJ921" s="24">
        <v>1973.5832273094202</v>
      </c>
      <c r="AK921" s="29">
        <v>4943.3799865502478</v>
      </c>
      <c r="AL921" s="29">
        <v>3025.7678475991192</v>
      </c>
      <c r="AM921" s="29">
        <v>0</v>
      </c>
      <c r="AN921">
        <v>0</v>
      </c>
      <c r="AO921" s="30">
        <v>7.02</v>
      </c>
      <c r="AP921">
        <v>7.02</v>
      </c>
      <c r="AQ921">
        <v>12.0000000048</v>
      </c>
      <c r="AR921" s="29">
        <v>0</v>
      </c>
      <c r="AS921" s="29">
        <v>131.21715256394526</v>
      </c>
      <c r="AT921" s="29">
        <v>145.7968361821614</v>
      </c>
      <c r="AU921" s="29">
        <v>191.84940028933198</v>
      </c>
      <c r="AV921" s="29">
        <v>95.924700144665991</v>
      </c>
      <c r="AW921" s="29">
        <v>31.974900048221997</v>
      </c>
      <c r="AX921" s="24">
        <v>31.974900048221997</v>
      </c>
      <c r="AY921" s="24">
        <v>31.974900048221997</v>
      </c>
      <c r="AZ921" s="24">
        <v>41.711809767651964</v>
      </c>
      <c r="BA921" s="29">
        <v>104.47865727421591</v>
      </c>
      <c r="BB921" s="29">
        <v>63.949800096443994</v>
      </c>
      <c r="BC921" s="29">
        <v>0</v>
      </c>
      <c r="BD921" s="1">
        <f t="shared" si="42"/>
        <v>124.05314194630805</v>
      </c>
      <c r="BE921" s="28">
        <f t="shared" si="43"/>
        <v>41204.181627706734</v>
      </c>
      <c r="BF921" s="28">
        <f t="shared" si="44"/>
        <v>870.85305646308257</v>
      </c>
    </row>
    <row r="922" spans="1:58" x14ac:dyDescent="0.25">
      <c r="A922" s="21" t="s">
        <v>139</v>
      </c>
      <c r="B922" s="22" t="s">
        <v>139</v>
      </c>
      <c r="C922" s="23" t="s">
        <v>440</v>
      </c>
      <c r="D922" s="23" t="s">
        <v>271</v>
      </c>
      <c r="E922" t="s">
        <v>451</v>
      </c>
      <c r="F922" t="s">
        <v>451</v>
      </c>
      <c r="G922" s="23" t="s">
        <v>23</v>
      </c>
      <c r="H922">
        <v>308191</v>
      </c>
      <c r="I922" s="24" t="s">
        <v>589</v>
      </c>
      <c r="J922" s="24">
        <v>0</v>
      </c>
      <c r="K922" s="24">
        <v>18.691902074636079</v>
      </c>
      <c r="L922" s="24">
        <v>20.768780082928977</v>
      </c>
      <c r="M922" s="24">
        <v>27.328974400189743</v>
      </c>
      <c r="N922" s="24">
        <v>13.664487200094872</v>
      </c>
      <c r="O922" s="24">
        <v>4.5548290666982902</v>
      </c>
      <c r="P922" s="24">
        <v>4.5548290666982902</v>
      </c>
      <c r="Q922" s="24">
        <v>4.5548290666982902</v>
      </c>
      <c r="R922" s="24">
        <v>5.9418532432552658</v>
      </c>
      <c r="S922" s="25">
        <v>14.882999611711668</v>
      </c>
      <c r="T922" s="25">
        <v>9.1096581333965805</v>
      </c>
      <c r="U922" s="25">
        <v>0</v>
      </c>
      <c r="V922" s="26">
        <v>276</v>
      </c>
      <c r="W922" s="2">
        <v>0.08</v>
      </c>
      <c r="X922" s="2">
        <v>0.02</v>
      </c>
      <c r="Y922" s="27">
        <v>248.8416</v>
      </c>
      <c r="Z922" s="1"/>
      <c r="AA922" s="28"/>
      <c r="AB922" s="29">
        <v>0</v>
      </c>
      <c r="AC922" s="29">
        <v>4651.3228192957613</v>
      </c>
      <c r="AD922" s="29">
        <v>5168.1364658841794</v>
      </c>
      <c r="AE922" s="29">
        <v>6800.5857161022559</v>
      </c>
      <c r="AF922" s="29">
        <v>3400.292858051128</v>
      </c>
      <c r="AG922" s="29">
        <v>1133.4309526837092</v>
      </c>
      <c r="AH922" s="24">
        <v>1133.4309526837092</v>
      </c>
      <c r="AI922" s="24">
        <v>1133.4309526837092</v>
      </c>
      <c r="AJ922" s="24">
        <v>1478.5802680168295</v>
      </c>
      <c r="AK922" s="29">
        <v>3703.5094361777101</v>
      </c>
      <c r="AL922" s="29">
        <v>2266.8619053674183</v>
      </c>
      <c r="AM922" s="29">
        <v>0</v>
      </c>
      <c r="AN922">
        <v>0</v>
      </c>
      <c r="AO922" s="30">
        <v>4.33</v>
      </c>
      <c r="AP922">
        <v>4.33</v>
      </c>
      <c r="AQ922">
        <v>12.0000000048</v>
      </c>
      <c r="AR922" s="29">
        <v>0</v>
      </c>
      <c r="AS922" s="29">
        <v>80.935935983174218</v>
      </c>
      <c r="AT922" s="29">
        <v>89.928817759082477</v>
      </c>
      <c r="AU922" s="29">
        <v>118.33445915282159</v>
      </c>
      <c r="AV922" s="29">
        <v>59.167229576410797</v>
      </c>
      <c r="AW922" s="29">
        <v>19.722409858803598</v>
      </c>
      <c r="AX922" s="24">
        <v>19.722409858803598</v>
      </c>
      <c r="AY922" s="24">
        <v>19.722409858803598</v>
      </c>
      <c r="AZ922" s="24">
        <v>25.728224543295301</v>
      </c>
      <c r="BA922" s="29">
        <v>64.443388318711527</v>
      </c>
      <c r="BB922" s="29">
        <v>39.444819717607196</v>
      </c>
      <c r="BC922" s="29">
        <v>0</v>
      </c>
      <c r="BD922" s="1">
        <f t="shared" si="42"/>
        <v>124.05314194630805</v>
      </c>
      <c r="BE922" s="28">
        <f t="shared" si="43"/>
        <v>30869.582326946416</v>
      </c>
      <c r="BF922" s="28">
        <f t="shared" si="44"/>
        <v>537.15010462751388</v>
      </c>
    </row>
    <row r="923" spans="1:58" x14ac:dyDescent="0.25">
      <c r="A923" s="21" t="s">
        <v>139</v>
      </c>
      <c r="B923" s="22" t="s">
        <v>139</v>
      </c>
      <c r="C923" s="23" t="s">
        <v>440</v>
      </c>
      <c r="D923" s="23" t="s">
        <v>271</v>
      </c>
      <c r="E923" t="s">
        <v>451</v>
      </c>
      <c r="F923" t="s">
        <v>451</v>
      </c>
      <c r="G923" s="23" t="s">
        <v>23</v>
      </c>
      <c r="H923">
        <v>308189</v>
      </c>
      <c r="I923" s="24" t="s">
        <v>590</v>
      </c>
      <c r="J923" s="24">
        <v>0</v>
      </c>
      <c r="K923" s="24">
        <v>18.691902074636079</v>
      </c>
      <c r="L923" s="24">
        <v>20.768780082928977</v>
      </c>
      <c r="M923" s="24">
        <v>27.328974400189743</v>
      </c>
      <c r="N923" s="24">
        <v>13.664487200094872</v>
      </c>
      <c r="O923" s="24">
        <v>4.5548290666982902</v>
      </c>
      <c r="P923" s="24">
        <v>4.5548290666982902</v>
      </c>
      <c r="Q923" s="24">
        <v>4.5548290666982902</v>
      </c>
      <c r="R923" s="24">
        <v>5.9418532432552658</v>
      </c>
      <c r="S923" s="25">
        <v>14.882999611711668</v>
      </c>
      <c r="T923" s="25">
        <v>9.1096581333965805</v>
      </c>
      <c r="U923" s="25">
        <v>0</v>
      </c>
      <c r="V923" s="26">
        <v>432</v>
      </c>
      <c r="W923" s="2">
        <v>0.08</v>
      </c>
      <c r="X923" s="2">
        <v>0.02</v>
      </c>
      <c r="Y923" s="27">
        <v>389.49119999999999</v>
      </c>
      <c r="Z923" s="1"/>
      <c r="AA923" s="28"/>
      <c r="AB923" s="29">
        <v>0</v>
      </c>
      <c r="AC923" s="29">
        <v>7280.3313693324963</v>
      </c>
      <c r="AD923" s="29">
        <v>8089.2570770361062</v>
      </c>
      <c r="AE923" s="29">
        <v>10644.395033899184</v>
      </c>
      <c r="AF923" s="29">
        <v>5322.1975169495918</v>
      </c>
      <c r="AG923" s="29">
        <v>1774.065838983197</v>
      </c>
      <c r="AH923" s="24">
        <v>1774.065838983197</v>
      </c>
      <c r="AI923" s="24">
        <v>1774.065838983197</v>
      </c>
      <c r="AJ923" s="24">
        <v>2314.2995499393855</v>
      </c>
      <c r="AK923" s="29">
        <v>5796.7973783651114</v>
      </c>
      <c r="AL923" s="29">
        <v>3548.1316779663939</v>
      </c>
      <c r="AM923" s="29">
        <v>0</v>
      </c>
      <c r="AN923">
        <v>0</v>
      </c>
      <c r="AO923" s="30">
        <v>7.83</v>
      </c>
      <c r="AP923">
        <v>7.83</v>
      </c>
      <c r="AQ923">
        <v>12.0000000048</v>
      </c>
      <c r="AR923" s="29">
        <v>0</v>
      </c>
      <c r="AS923" s="29">
        <v>146.3575932444005</v>
      </c>
      <c r="AT923" s="29">
        <v>162.6195480493339</v>
      </c>
      <c r="AU923" s="29">
        <v>213.98586955348568</v>
      </c>
      <c r="AV923" s="29">
        <v>106.99293477674284</v>
      </c>
      <c r="AW923" s="29">
        <v>35.664311592247614</v>
      </c>
      <c r="AX923" s="24">
        <v>35.664311592247614</v>
      </c>
      <c r="AY923" s="24">
        <v>35.664311592247614</v>
      </c>
      <c r="AZ923" s="24">
        <v>46.524710894688731</v>
      </c>
      <c r="BA923" s="29">
        <v>116.53388695970236</v>
      </c>
      <c r="BB923" s="29">
        <v>71.328623184495228</v>
      </c>
      <c r="BC923" s="29">
        <v>0</v>
      </c>
      <c r="BD923" s="1">
        <f t="shared" si="42"/>
        <v>124.05314194630805</v>
      </c>
      <c r="BE923" s="28">
        <f t="shared" si="43"/>
        <v>48317.607120437853</v>
      </c>
      <c r="BF923" s="28">
        <f t="shared" si="44"/>
        <v>971.33610143959197</v>
      </c>
    </row>
    <row r="924" spans="1:58" x14ac:dyDescent="0.25">
      <c r="A924" s="21" t="s">
        <v>139</v>
      </c>
      <c r="B924" s="22" t="s">
        <v>139</v>
      </c>
      <c r="C924" s="23" t="s">
        <v>440</v>
      </c>
      <c r="D924" s="23" t="s">
        <v>271</v>
      </c>
      <c r="E924" t="s">
        <v>451</v>
      </c>
      <c r="F924" t="s">
        <v>451</v>
      </c>
      <c r="G924" s="23" t="s">
        <v>23</v>
      </c>
      <c r="H924">
        <v>302116</v>
      </c>
      <c r="I924" s="24" t="s">
        <v>43</v>
      </c>
      <c r="J924" s="24">
        <v>0</v>
      </c>
      <c r="K924" s="24">
        <v>18.691902074636079</v>
      </c>
      <c r="L924" s="24">
        <v>20.768780082928977</v>
      </c>
      <c r="M924" s="24">
        <v>27.328974400189743</v>
      </c>
      <c r="N924" s="24">
        <v>13.664487200094872</v>
      </c>
      <c r="O924" s="24">
        <v>4.5548290666982902</v>
      </c>
      <c r="P924" s="24">
        <v>4.5548290666982902</v>
      </c>
      <c r="Q924" s="24">
        <v>4.5548290666982902</v>
      </c>
      <c r="R924" s="24">
        <v>5.9418532432552658</v>
      </c>
      <c r="S924" s="25">
        <v>14.882999611711668</v>
      </c>
      <c r="T924" s="25">
        <v>9.1096581333965805</v>
      </c>
      <c r="U924" s="25">
        <v>0</v>
      </c>
      <c r="V924" s="26">
        <v>656.88</v>
      </c>
      <c r="W924" s="2">
        <v>0.08</v>
      </c>
      <c r="X924" s="2">
        <v>0.02</v>
      </c>
      <c r="Y924" s="27">
        <v>592.24300800000003</v>
      </c>
      <c r="Z924" s="1"/>
      <c r="AA924" s="28"/>
      <c r="AB924" s="29">
        <v>0</v>
      </c>
      <c r="AC924" s="29">
        <v>11070.148309923912</v>
      </c>
      <c r="AD924" s="29">
        <v>12300.164788804348</v>
      </c>
      <c r="AE924" s="29">
        <v>16185.394004323371</v>
      </c>
      <c r="AF924" s="29">
        <v>8092.6970021616853</v>
      </c>
      <c r="AG924" s="29">
        <v>2697.5656673872281</v>
      </c>
      <c r="AH924" s="24">
        <v>2697.5656673872281</v>
      </c>
      <c r="AI924" s="24">
        <v>2697.5656673872281</v>
      </c>
      <c r="AJ924" s="24">
        <v>3519.0210378800543</v>
      </c>
      <c r="AK924" s="29">
        <v>8814.3524581029505</v>
      </c>
      <c r="AL924" s="29">
        <v>5395.1313347744563</v>
      </c>
      <c r="AM924" s="29">
        <v>0</v>
      </c>
      <c r="AN924">
        <v>0</v>
      </c>
      <c r="AO924" s="30">
        <v>7.3920000000000003</v>
      </c>
      <c r="AP924">
        <v>7.3920000000000003</v>
      </c>
      <c r="AQ924">
        <v>24.0000000384</v>
      </c>
      <c r="AR924" s="29">
        <v>0</v>
      </c>
      <c r="AS924" s="29">
        <v>138.1705401357099</v>
      </c>
      <c r="AT924" s="29">
        <v>153.522822373011</v>
      </c>
      <c r="AU924" s="29">
        <v>202.0157787662026</v>
      </c>
      <c r="AV924" s="29">
        <v>101.0078893831013</v>
      </c>
      <c r="AW924" s="29">
        <v>33.66929646103376</v>
      </c>
      <c r="AX924" s="24">
        <v>33.66929646103376</v>
      </c>
      <c r="AY924" s="24">
        <v>33.66929646103376</v>
      </c>
      <c r="AZ924" s="24">
        <v>43.922179174142926</v>
      </c>
      <c r="BA924" s="29">
        <v>110.01513312977265</v>
      </c>
      <c r="BB924" s="29">
        <v>67.338592922067519</v>
      </c>
      <c r="BC924" s="29">
        <v>0</v>
      </c>
      <c r="BD924" s="1">
        <f t="shared" si="42"/>
        <v>124.05314194630805</v>
      </c>
      <c r="BE924" s="28">
        <f t="shared" si="43"/>
        <v>73469.605938132474</v>
      </c>
      <c r="BF924" s="28">
        <f t="shared" si="44"/>
        <v>917.00082526710924</v>
      </c>
    </row>
    <row r="925" spans="1:58" x14ac:dyDescent="0.25">
      <c r="A925" s="21" t="s">
        <v>139</v>
      </c>
      <c r="B925" s="22" t="s">
        <v>139</v>
      </c>
      <c r="C925" s="23" t="s">
        <v>440</v>
      </c>
      <c r="D925" s="23" t="s">
        <v>271</v>
      </c>
      <c r="E925" t="s">
        <v>451</v>
      </c>
      <c r="F925" t="s">
        <v>451</v>
      </c>
      <c r="G925" s="23" t="s">
        <v>23</v>
      </c>
      <c r="H925">
        <v>308193</v>
      </c>
      <c r="I925" s="24" t="s">
        <v>591</v>
      </c>
      <c r="J925" s="24">
        <v>0</v>
      </c>
      <c r="K925" s="24">
        <v>18.691902074636079</v>
      </c>
      <c r="L925" s="24">
        <v>20.768780082928977</v>
      </c>
      <c r="M925" s="24">
        <v>27.328974400189743</v>
      </c>
      <c r="N925" s="24">
        <v>13.664487200094872</v>
      </c>
      <c r="O925" s="24">
        <v>4.5548290666982902</v>
      </c>
      <c r="P925" s="24">
        <v>4.5548290666982902</v>
      </c>
      <c r="Q925" s="24">
        <v>4.5548290666982902</v>
      </c>
      <c r="R925" s="24">
        <v>5.9418532432552658</v>
      </c>
      <c r="S925" s="25">
        <v>14.882999611711668</v>
      </c>
      <c r="T925" s="25">
        <v>9.1096581333965805</v>
      </c>
      <c r="U925" s="25">
        <v>0</v>
      </c>
      <c r="V925" s="26">
        <v>327.60000000000002</v>
      </c>
      <c r="W925" s="2">
        <v>0.08</v>
      </c>
      <c r="X925" s="2">
        <v>0.02</v>
      </c>
      <c r="Y925" s="27">
        <v>295.36416000000003</v>
      </c>
      <c r="Z925" s="1"/>
      <c r="AA925" s="28"/>
      <c r="AB925" s="29">
        <v>0</v>
      </c>
      <c r="AC925" s="29">
        <v>5520.9179550771432</v>
      </c>
      <c r="AD925" s="29">
        <v>6134.3532834190482</v>
      </c>
      <c r="AE925" s="29">
        <v>8071.9995673735484</v>
      </c>
      <c r="AF925" s="29">
        <v>4035.9997836867742</v>
      </c>
      <c r="AG925" s="29">
        <v>1345.3332612289246</v>
      </c>
      <c r="AH925" s="24">
        <v>1345.3332612289246</v>
      </c>
      <c r="AI925" s="24">
        <v>1345.3332612289246</v>
      </c>
      <c r="AJ925" s="24">
        <v>1755.0104920373674</v>
      </c>
      <c r="AK925" s="29">
        <v>4395.9046785935434</v>
      </c>
      <c r="AL925" s="29">
        <v>2690.6665224578492</v>
      </c>
      <c r="AM925" s="29">
        <v>0</v>
      </c>
      <c r="AN925">
        <v>0</v>
      </c>
      <c r="AO925" s="30">
        <v>2.76</v>
      </c>
      <c r="AP925">
        <v>2.76</v>
      </c>
      <c r="AQ925">
        <v>12.0000000048</v>
      </c>
      <c r="AR925" s="29">
        <v>0</v>
      </c>
      <c r="AS925" s="29">
        <v>51.589649725995578</v>
      </c>
      <c r="AT925" s="29">
        <v>57.321833028883972</v>
      </c>
      <c r="AU925" s="29">
        <v>75.427969344523689</v>
      </c>
      <c r="AV925" s="29">
        <v>37.713984672261844</v>
      </c>
      <c r="AW925" s="29">
        <v>12.57132822408728</v>
      </c>
      <c r="AX925" s="24">
        <v>12.57132822408728</v>
      </c>
      <c r="AY925" s="24">
        <v>12.57132822408728</v>
      </c>
      <c r="AZ925" s="24">
        <v>16.399514951384532</v>
      </c>
      <c r="BA925" s="29">
        <v>41.077078928324198</v>
      </c>
      <c r="BB925" s="29">
        <v>25.142656448174559</v>
      </c>
      <c r="BC925" s="29">
        <v>0</v>
      </c>
      <c r="BD925" s="1">
        <f t="shared" si="42"/>
        <v>124.05314194630805</v>
      </c>
      <c r="BE925" s="28">
        <f t="shared" si="43"/>
        <v>36640.852066332038</v>
      </c>
      <c r="BF925" s="28">
        <f t="shared" si="44"/>
        <v>342.38667177181014</v>
      </c>
    </row>
    <row r="926" spans="1:58" x14ac:dyDescent="0.25">
      <c r="A926" s="21" t="s">
        <v>138</v>
      </c>
      <c r="B926" s="22" t="s">
        <v>139</v>
      </c>
      <c r="C926" s="23" t="s">
        <v>140</v>
      </c>
      <c r="D926" s="23" t="s">
        <v>141</v>
      </c>
      <c r="E926" t="s">
        <v>142</v>
      </c>
      <c r="F926" t="s">
        <v>143</v>
      </c>
      <c r="G926" s="23" t="s">
        <v>44</v>
      </c>
      <c r="H926">
        <v>303550</v>
      </c>
      <c r="I926" s="24" t="s">
        <v>45</v>
      </c>
      <c r="J926" s="24">
        <v>577.39559820559646</v>
      </c>
      <c r="K926" s="24">
        <v>1307.6312077009095</v>
      </c>
      <c r="L926" s="24">
        <v>1101.1631222744502</v>
      </c>
      <c r="M926" s="24">
        <v>746.32403173633588</v>
      </c>
      <c r="N926" s="24">
        <v>988.54416658729042</v>
      </c>
      <c r="O926" s="24">
        <v>1161.0478050604795</v>
      </c>
      <c r="P926" s="24">
        <v>1110.1011346305738</v>
      </c>
      <c r="Q926" s="24">
        <v>1316.5692200570334</v>
      </c>
      <c r="R926" s="24">
        <v>1036.9355539617177</v>
      </c>
      <c r="S926" s="25">
        <v>1175.1824412901849</v>
      </c>
      <c r="T926" s="25">
        <v>2168.0186856593418</v>
      </c>
      <c r="U926" s="25">
        <v>1360.052773941524</v>
      </c>
      <c r="V926" s="26">
        <v>939.12</v>
      </c>
      <c r="W926" s="2">
        <v>9.7739999999999994E-2</v>
      </c>
      <c r="X926" s="2">
        <v>5.4399999999999997E-2</v>
      </c>
      <c r="Y926" s="27">
        <v>801.23563683072007</v>
      </c>
      <c r="Z926" s="1"/>
      <c r="AA926" s="28"/>
      <c r="AB926" s="29">
        <v>462629.92983151565</v>
      </c>
      <c r="AC926" s="29">
        <v>1047720.7234419618</v>
      </c>
      <c r="AD926" s="29">
        <v>882291.1355300732</v>
      </c>
      <c r="AE926" s="29">
        <v>597981.41085033363</v>
      </c>
      <c r="AF926" s="29">
        <v>792056.81485086109</v>
      </c>
      <c r="AG926" s="29">
        <v>930272.87747854297</v>
      </c>
      <c r="AH926" s="24">
        <v>889452.58955223276</v>
      </c>
      <c r="AI926" s="24">
        <v>1054882.1774641215</v>
      </c>
      <c r="AJ926" s="24">
        <v>830829.71893093234</v>
      </c>
      <c r="AK926" s="29">
        <v>941598.05173942156</v>
      </c>
      <c r="AL926" s="29">
        <v>1737093.8322651635</v>
      </c>
      <c r="AM926" s="29">
        <v>1089722.7504524244</v>
      </c>
      <c r="AN926">
        <v>0</v>
      </c>
      <c r="AO926" s="30">
        <v>3.5859999999999999</v>
      </c>
      <c r="AP926">
        <v>3.5859999999999999</v>
      </c>
      <c r="AQ926">
        <v>6.0000000024000002</v>
      </c>
      <c r="AR926" s="29">
        <v>2070.5406151652687</v>
      </c>
      <c r="AS926" s="29">
        <v>4689.1655108154609</v>
      </c>
      <c r="AT926" s="29">
        <v>3948.7709564761781</v>
      </c>
      <c r="AU926" s="29">
        <v>2676.3179778065005</v>
      </c>
      <c r="AV926" s="29">
        <v>3544.9193813820234</v>
      </c>
      <c r="AW926" s="29">
        <v>4163.5174289468796</v>
      </c>
      <c r="AX926" s="24">
        <v>3980.8226687852375</v>
      </c>
      <c r="AY926" s="24">
        <v>4721.2172231245213</v>
      </c>
      <c r="AZ926" s="24">
        <v>3718.4508965067193</v>
      </c>
      <c r="BA926" s="29">
        <v>4214.2042344666024</v>
      </c>
      <c r="BB926" s="29">
        <v>7774.5150067743998</v>
      </c>
      <c r="BC926" s="29">
        <v>4877.1492473543049</v>
      </c>
      <c r="BD926" s="1">
        <f t="shared" si="42"/>
        <v>14048.965741105438</v>
      </c>
      <c r="BE926" s="28">
        <f t="shared" si="43"/>
        <v>11256532.012387585</v>
      </c>
      <c r="BF926" s="28">
        <f t="shared" si="44"/>
        <v>50379.591147604093</v>
      </c>
    </row>
    <row r="927" spans="1:58" x14ac:dyDescent="0.25">
      <c r="A927" s="21" t="s">
        <v>138</v>
      </c>
      <c r="B927" s="22" t="s">
        <v>139</v>
      </c>
      <c r="C927" s="23" t="s">
        <v>140</v>
      </c>
      <c r="D927" s="23" t="s">
        <v>141</v>
      </c>
      <c r="E927" t="s">
        <v>142</v>
      </c>
      <c r="F927" t="s">
        <v>143</v>
      </c>
      <c r="G927" s="23" t="s">
        <v>44</v>
      </c>
      <c r="H927">
        <v>307071</v>
      </c>
      <c r="I927" s="24" t="s">
        <v>144</v>
      </c>
      <c r="J927" s="24">
        <v>1014.4644024200494</v>
      </c>
      <c r="K927" s="24">
        <v>1014.4644024200494</v>
      </c>
      <c r="L927" s="24">
        <v>1014.4644024200494</v>
      </c>
      <c r="M927" s="24">
        <v>1014.4644024200494</v>
      </c>
      <c r="N927" s="24">
        <v>1014.4644024200494</v>
      </c>
      <c r="O927" s="24">
        <v>1014.4644024200494</v>
      </c>
      <c r="P927" s="24">
        <v>1014.4644024200494</v>
      </c>
      <c r="Q927" s="24">
        <v>1014.4644024200494</v>
      </c>
      <c r="R927" s="24">
        <v>1210.8249524141456</v>
      </c>
      <c r="S927" s="25">
        <v>1286.2411483745032</v>
      </c>
      <c r="T927" s="25">
        <v>1578.3843542163904</v>
      </c>
      <c r="U927" s="25">
        <v>1578.3843542163904</v>
      </c>
      <c r="V927" s="26">
        <v>870.08</v>
      </c>
      <c r="W927" s="2">
        <v>9.7739999999999994E-2</v>
      </c>
      <c r="X927" s="2">
        <v>5.4399999999999997E-2</v>
      </c>
      <c r="Y927" s="27">
        <v>742.33229288448013</v>
      </c>
      <c r="Z927" s="1"/>
      <c r="AA927" s="28"/>
      <c r="AB927" s="29">
        <v>753069.68589815916</v>
      </c>
      <c r="AC927" s="29">
        <v>753069.68589815916</v>
      </c>
      <c r="AD927" s="29">
        <v>753069.68589815916</v>
      </c>
      <c r="AE927" s="29">
        <v>753069.68589815916</v>
      </c>
      <c r="AF927" s="29">
        <v>753069.68589815916</v>
      </c>
      <c r="AG927" s="29">
        <v>753069.68589815916</v>
      </c>
      <c r="AH927" s="24">
        <v>753069.68589815916</v>
      </c>
      <c r="AI927" s="24">
        <v>753069.68589815916</v>
      </c>
      <c r="AJ927" s="24">
        <v>898834.46320733428</v>
      </c>
      <c r="AK927" s="29">
        <v>954818.34087521175</v>
      </c>
      <c r="AL927" s="29">
        <v>1171685.6767184425</v>
      </c>
      <c r="AM927" s="29">
        <v>1171685.6767184425</v>
      </c>
      <c r="AN927">
        <v>0</v>
      </c>
      <c r="AO927" s="30">
        <v>2.92</v>
      </c>
      <c r="AP927">
        <v>2.92</v>
      </c>
      <c r="AQ927">
        <v>8</v>
      </c>
      <c r="AR927" s="29">
        <v>2962.2360550665439</v>
      </c>
      <c r="AS927" s="29">
        <v>2962.2360550665439</v>
      </c>
      <c r="AT927" s="29">
        <v>2962.2360550665439</v>
      </c>
      <c r="AU927" s="29">
        <v>2962.2360550665439</v>
      </c>
      <c r="AV927" s="29">
        <v>2962.2360550665439</v>
      </c>
      <c r="AW927" s="29">
        <v>2962.2360550665439</v>
      </c>
      <c r="AX927" s="24">
        <v>2962.2360550665439</v>
      </c>
      <c r="AY927" s="24">
        <v>2962.2360550665439</v>
      </c>
      <c r="AZ927" s="24">
        <v>3535.6088610493052</v>
      </c>
      <c r="BA927" s="29">
        <v>3755.824153253549</v>
      </c>
      <c r="BB927" s="29">
        <v>4608.8823143118598</v>
      </c>
      <c r="BC927" s="29">
        <v>4608.8823143118598</v>
      </c>
      <c r="BD927" s="1">
        <f t="shared" si="42"/>
        <v>13769.550028581825</v>
      </c>
      <c r="BE927" s="28">
        <f t="shared" si="43"/>
        <v>10221581.644704703</v>
      </c>
      <c r="BF927" s="28">
        <f t="shared" si="44"/>
        <v>40207.086083458926</v>
      </c>
    </row>
    <row r="928" spans="1:58" x14ac:dyDescent="0.25">
      <c r="A928" s="21" t="s">
        <v>138</v>
      </c>
      <c r="B928" s="22" t="s">
        <v>139</v>
      </c>
      <c r="C928" s="23" t="s">
        <v>140</v>
      </c>
      <c r="D928" s="23" t="s">
        <v>141</v>
      </c>
      <c r="E928" t="s">
        <v>142</v>
      </c>
      <c r="F928" t="s">
        <v>143</v>
      </c>
      <c r="G928" s="23" t="s">
        <v>44</v>
      </c>
      <c r="H928">
        <v>316366</v>
      </c>
      <c r="I928" s="24" t="s">
        <v>145</v>
      </c>
      <c r="J928" s="24">
        <v>706.03423811049174</v>
      </c>
      <c r="K928" s="24">
        <v>766.6200138531932</v>
      </c>
      <c r="L928" s="24">
        <v>706.63409727626106</v>
      </c>
      <c r="M928" s="24">
        <v>572.86550330970238</v>
      </c>
      <c r="N928" s="24">
        <v>681.44001231394964</v>
      </c>
      <c r="O928" s="24">
        <v>736.62705556472724</v>
      </c>
      <c r="P928" s="24">
        <v>598.05958827201391</v>
      </c>
      <c r="Q928" s="24">
        <v>647.24803986509824</v>
      </c>
      <c r="R928" s="24">
        <v>737.44744264914937</v>
      </c>
      <c r="S928" s="25">
        <v>755.238523519105</v>
      </c>
      <c r="T928" s="25">
        <v>921.17555980132624</v>
      </c>
      <c r="U928" s="25">
        <v>1139.5697654685102</v>
      </c>
      <c r="V928" s="26">
        <v>537.6</v>
      </c>
      <c r="W928" s="2">
        <v>9.7739999999999994E-2</v>
      </c>
      <c r="X928" s="2">
        <v>5.4399999999999997E-2</v>
      </c>
      <c r="Y928" s="27">
        <v>458.66798530560004</v>
      </c>
      <c r="Z928" s="1"/>
      <c r="AA928" s="28"/>
      <c r="AB928" s="29">
        <v>323835.30155091354</v>
      </c>
      <c r="AC928" s="29">
        <v>351624.05724899529</v>
      </c>
      <c r="AD928" s="29">
        <v>324110.43774594407</v>
      </c>
      <c r="AE928" s="29">
        <v>262755.06625413976</v>
      </c>
      <c r="AF928" s="29">
        <v>312554.71755466255</v>
      </c>
      <c r="AG928" s="29">
        <v>337867.24749746977</v>
      </c>
      <c r="AH928" s="24">
        <v>274310.78644542128</v>
      </c>
      <c r="AI928" s="24">
        <v>296871.95443792333</v>
      </c>
      <c r="AJ928" s="24">
        <v>338243.53278865234</v>
      </c>
      <c r="AK928" s="29">
        <v>346403.7320076839</v>
      </c>
      <c r="AL928" s="29">
        <v>422513.73812683258</v>
      </c>
      <c r="AM928" s="29">
        <v>522684.16844261676</v>
      </c>
      <c r="AN928">
        <v>0</v>
      </c>
      <c r="AO928" s="30">
        <v>2.508</v>
      </c>
      <c r="AP928">
        <v>2.508</v>
      </c>
      <c r="AQ928">
        <v>6.0000000024000002</v>
      </c>
      <c r="AR928" s="29">
        <v>1770.7338691811133</v>
      </c>
      <c r="AS928" s="29">
        <v>1922.6829947438086</v>
      </c>
      <c r="AT928" s="29">
        <v>1772.2383159688627</v>
      </c>
      <c r="AU928" s="29">
        <v>1436.7466823007335</v>
      </c>
      <c r="AV928" s="29">
        <v>1709.0515508833857</v>
      </c>
      <c r="AW928" s="29">
        <v>1847.460655356336</v>
      </c>
      <c r="AX928" s="24">
        <v>1499.9334473862109</v>
      </c>
      <c r="AY928" s="24">
        <v>1623.2980839816664</v>
      </c>
      <c r="AZ928" s="24">
        <v>1849.5181861640667</v>
      </c>
      <c r="BA928" s="29">
        <v>1894.1382169859153</v>
      </c>
      <c r="BB928" s="29">
        <v>2310.3083039817261</v>
      </c>
      <c r="BC928" s="29">
        <v>2858.0409717950238</v>
      </c>
      <c r="BD928" s="1">
        <f t="shared" si="42"/>
        <v>8968.9598400035284</v>
      </c>
      <c r="BE928" s="28">
        <f t="shared" si="43"/>
        <v>4113774.740101255</v>
      </c>
      <c r="BF928" s="28">
        <f t="shared" si="44"/>
        <v>22494.151278728848</v>
      </c>
    </row>
    <row r="929" spans="1:58" x14ac:dyDescent="0.25">
      <c r="A929" s="21" t="s">
        <v>138</v>
      </c>
      <c r="B929" s="22" t="s">
        <v>139</v>
      </c>
      <c r="C929" s="23" t="s">
        <v>140</v>
      </c>
      <c r="D929" s="23" t="s">
        <v>141</v>
      </c>
      <c r="E929" t="s">
        <v>142</v>
      </c>
      <c r="F929" t="s">
        <v>143</v>
      </c>
      <c r="G929" s="23" t="s">
        <v>44</v>
      </c>
      <c r="H929">
        <v>316367</v>
      </c>
      <c r="I929" s="24" t="s">
        <v>146</v>
      </c>
      <c r="J929" s="24">
        <v>710.57198231184077</v>
      </c>
      <c r="K929" s="24">
        <v>870.56240348645656</v>
      </c>
      <c r="L929" s="24">
        <v>459.41383510476248</v>
      </c>
      <c r="M929" s="24">
        <v>538.0683438386518</v>
      </c>
      <c r="N929" s="24">
        <v>635.492678520401</v>
      </c>
      <c r="O929" s="24">
        <v>723.97900084602645</v>
      </c>
      <c r="P929" s="24">
        <v>698.05876501326748</v>
      </c>
      <c r="Q929" s="24">
        <v>647.11209458336191</v>
      </c>
      <c r="R929" s="24">
        <v>828.90835949408904</v>
      </c>
      <c r="S929" s="25">
        <v>870.33762286486206</v>
      </c>
      <c r="T929" s="25">
        <v>1222.3787201376276</v>
      </c>
      <c r="U929" s="25">
        <v>951.20255355419476</v>
      </c>
      <c r="V929" s="26">
        <v>698.94</v>
      </c>
      <c r="W929" s="2">
        <v>9.7739999999999994E-2</v>
      </c>
      <c r="X929" s="2">
        <v>5.4399999999999997E-2</v>
      </c>
      <c r="Y929" s="27">
        <v>596.31957152064001</v>
      </c>
      <c r="Z929" s="1"/>
      <c r="AA929" s="28"/>
      <c r="AB929" s="29">
        <v>423727.9800267687</v>
      </c>
      <c r="AC929" s="29">
        <v>519133.39942902228</v>
      </c>
      <c r="AD929" s="29">
        <v>273957.46130032593</v>
      </c>
      <c r="AE929" s="29">
        <v>320860.68424668524</v>
      </c>
      <c r="AF929" s="29">
        <v>378956.72175978933</v>
      </c>
      <c r="AG929" s="29">
        <v>431722.84757444356</v>
      </c>
      <c r="AH929" s="24">
        <v>416266.10364893882</v>
      </c>
      <c r="AI929" s="24">
        <v>385885.60696777422</v>
      </c>
      <c r="AJ929" s="24">
        <v>494294.27776339179</v>
      </c>
      <c r="AK929" s="29">
        <v>518999.3583450669</v>
      </c>
      <c r="AL929" s="29">
        <v>728928.35462841846</v>
      </c>
      <c r="AM929" s="29">
        <v>567220.69916477602</v>
      </c>
      <c r="AN929">
        <v>0</v>
      </c>
      <c r="AO929" s="30">
        <v>2.4540000000000002</v>
      </c>
      <c r="AP929">
        <v>2.4540000000000002</v>
      </c>
      <c r="AQ929">
        <v>6.0000000024000002</v>
      </c>
      <c r="AR929" s="29">
        <v>1743.7436445932574</v>
      </c>
      <c r="AS929" s="29">
        <v>2136.3601381557646</v>
      </c>
      <c r="AT929" s="29">
        <v>1127.4015513470872</v>
      </c>
      <c r="AU929" s="29">
        <v>1320.4197157800515</v>
      </c>
      <c r="AV929" s="29">
        <v>1559.4990330890641</v>
      </c>
      <c r="AW929" s="29">
        <v>1776.644468076149</v>
      </c>
      <c r="AX929" s="24">
        <v>1713.0362093425585</v>
      </c>
      <c r="AY929" s="24">
        <v>1588.0130801075702</v>
      </c>
      <c r="AZ929" s="24">
        <v>2034.1411141984947</v>
      </c>
      <c r="BA929" s="29">
        <v>2135.8085265103718</v>
      </c>
      <c r="BB929" s="29">
        <v>2999.7173792177382</v>
      </c>
      <c r="BC929" s="29">
        <v>2334.251066421994</v>
      </c>
      <c r="BD929" s="1">
        <f t="shared" si="42"/>
        <v>9156.0863597555417</v>
      </c>
      <c r="BE929" s="28">
        <f t="shared" si="43"/>
        <v>5459953.4948554011</v>
      </c>
      <c r="BF929" s="28">
        <f t="shared" si="44"/>
        <v>22469.035926840104</v>
      </c>
    </row>
    <row r="930" spans="1:58" x14ac:dyDescent="0.25">
      <c r="A930" s="21" t="s">
        <v>138</v>
      </c>
      <c r="B930" s="22" t="s">
        <v>139</v>
      </c>
      <c r="C930" s="23" t="s">
        <v>140</v>
      </c>
      <c r="D930" s="23" t="s">
        <v>141</v>
      </c>
      <c r="E930" t="s">
        <v>142</v>
      </c>
      <c r="F930" t="s">
        <v>143</v>
      </c>
      <c r="G930" s="23" t="s">
        <v>44</v>
      </c>
      <c r="H930">
        <v>316368</v>
      </c>
      <c r="I930" s="24" t="s">
        <v>147</v>
      </c>
      <c r="J930" s="24">
        <v>696.89558312130737</v>
      </c>
      <c r="K930" s="24">
        <v>696.89558312130737</v>
      </c>
      <c r="L930" s="24">
        <v>696.89558312130737</v>
      </c>
      <c r="M930" s="24">
        <v>696.89558312130737</v>
      </c>
      <c r="N930" s="24">
        <v>696.89558312130737</v>
      </c>
      <c r="O930" s="24">
        <v>696.89558312130737</v>
      </c>
      <c r="P930" s="24">
        <v>696.89558312130737</v>
      </c>
      <c r="Q930" s="24">
        <v>696.89558312130737</v>
      </c>
      <c r="R930" s="24">
        <v>831.78725567651168</v>
      </c>
      <c r="S930" s="25">
        <v>883.59510002788238</v>
      </c>
      <c r="T930" s="25">
        <v>1084.285542496272</v>
      </c>
      <c r="U930" s="25">
        <v>1084.285542496272</v>
      </c>
      <c r="V930" s="26">
        <v>799.62</v>
      </c>
      <c r="W930" s="2">
        <v>9.7739999999999994E-2</v>
      </c>
      <c r="X930" s="2">
        <v>5.4399999999999997E-2</v>
      </c>
      <c r="Y930" s="27">
        <v>682.21743751872009</v>
      </c>
      <c r="Z930" s="1"/>
      <c r="AA930" s="28"/>
      <c r="AB930" s="29">
        <v>475434.31893513253</v>
      </c>
      <c r="AC930" s="29">
        <v>475434.31893513253</v>
      </c>
      <c r="AD930" s="29">
        <v>475434.31893513253</v>
      </c>
      <c r="AE930" s="29">
        <v>475434.31893513253</v>
      </c>
      <c r="AF930" s="29">
        <v>475434.31893513253</v>
      </c>
      <c r="AG930" s="29">
        <v>475434.31893513253</v>
      </c>
      <c r="AH930" s="24">
        <v>475434.31893513253</v>
      </c>
      <c r="AI930" s="24">
        <v>475434.31893513253</v>
      </c>
      <c r="AJ930" s="24">
        <v>567459.77012835827</v>
      </c>
      <c r="AK930" s="29">
        <v>602803.98494511913</v>
      </c>
      <c r="AL930" s="29">
        <v>739718.50434040197</v>
      </c>
      <c r="AM930" s="29">
        <v>739718.50434040197</v>
      </c>
      <c r="AN930">
        <v>0</v>
      </c>
      <c r="AO930" s="30">
        <v>3.351</v>
      </c>
      <c r="AP930">
        <v>3.351</v>
      </c>
      <c r="AQ930">
        <v>6.0000000024000002</v>
      </c>
      <c r="AR930" s="29">
        <v>2335.2970990395011</v>
      </c>
      <c r="AS930" s="29">
        <v>2335.2970990395011</v>
      </c>
      <c r="AT930" s="29">
        <v>2335.2970990395011</v>
      </c>
      <c r="AU930" s="29">
        <v>2335.2970990395011</v>
      </c>
      <c r="AV930" s="29">
        <v>2335.2970990395011</v>
      </c>
      <c r="AW930" s="29">
        <v>2335.2970990395011</v>
      </c>
      <c r="AX930" s="24">
        <v>2335.2970990395011</v>
      </c>
      <c r="AY930" s="24">
        <v>2335.2970990395011</v>
      </c>
      <c r="AZ930" s="24">
        <v>2787.3190937719905</v>
      </c>
      <c r="BA930" s="29">
        <v>2960.9271801934337</v>
      </c>
      <c r="BB930" s="29">
        <v>3633.4408529050074</v>
      </c>
      <c r="BC930" s="29">
        <v>3633.4408529050074</v>
      </c>
      <c r="BD930" s="1">
        <f t="shared" si="42"/>
        <v>9459.1181056673977</v>
      </c>
      <c r="BE930" s="28">
        <f t="shared" si="43"/>
        <v>6453175.3152353419</v>
      </c>
      <c r="BF930" s="28">
        <f t="shared" si="44"/>
        <v>31697.504772091452</v>
      </c>
    </row>
    <row r="931" spans="1:58" x14ac:dyDescent="0.25">
      <c r="A931" s="21" t="s">
        <v>138</v>
      </c>
      <c r="B931" s="22" t="s">
        <v>139</v>
      </c>
      <c r="C931" s="23" t="s">
        <v>140</v>
      </c>
      <c r="D931" s="23" t="s">
        <v>141</v>
      </c>
      <c r="E931" t="s">
        <v>142</v>
      </c>
      <c r="F931" t="s">
        <v>143</v>
      </c>
      <c r="G931" s="23" t="s">
        <v>44</v>
      </c>
      <c r="H931">
        <v>316369</v>
      </c>
      <c r="I931" s="24" t="s">
        <v>148</v>
      </c>
      <c r="J931" s="24">
        <v>881.28801831380508</v>
      </c>
      <c r="K931" s="24">
        <v>1131.5523642852709</v>
      </c>
      <c r="L931" s="24">
        <v>844.64216765369758</v>
      </c>
      <c r="M931" s="24">
        <v>788.3326898101177</v>
      </c>
      <c r="N931" s="24">
        <v>1018.9334085981113</v>
      </c>
      <c r="O931" s="24">
        <v>1101.1631222744502</v>
      </c>
      <c r="P931" s="24">
        <v>883.96942202064213</v>
      </c>
      <c r="Q931" s="24">
        <v>699.84636748449225</v>
      </c>
      <c r="R931" s="24">
        <v>1027.3342988324423</v>
      </c>
      <c r="S931" s="25">
        <v>798.94273973922884</v>
      </c>
      <c r="T931" s="25">
        <v>1760.5591122801325</v>
      </c>
      <c r="U931" s="25">
        <v>1389.2563611120477</v>
      </c>
      <c r="V931" s="26">
        <v>945</v>
      </c>
      <c r="W931" s="2">
        <v>9.7739999999999994E-2</v>
      </c>
      <c r="X931" s="2">
        <v>5.4399999999999997E-2</v>
      </c>
      <c r="Y931" s="27">
        <v>806.25231792</v>
      </c>
      <c r="Z931" s="1"/>
      <c r="AA931" s="28"/>
      <c r="AB931" s="29">
        <v>710540.50752062874</v>
      </c>
      <c r="AC931" s="29">
        <v>912316.71655285591</v>
      </c>
      <c r="AD931" s="29">
        <v>680994.70548376697</v>
      </c>
      <c r="AE931" s="29">
        <v>635595.05845151574</v>
      </c>
      <c r="AF931" s="29">
        <v>821517.42248835368</v>
      </c>
      <c r="AG931" s="29">
        <v>887815.31974179985</v>
      </c>
      <c r="AH931" s="24">
        <v>712702.39547454542</v>
      </c>
      <c r="AI931" s="24">
        <v>564252.75597226399</v>
      </c>
      <c r="AJ931" s="24">
        <v>828290.65971237456</v>
      </c>
      <c r="AK931" s="29">
        <v>644149.43580010859</v>
      </c>
      <c r="AL931" s="29">
        <v>1419454.8651110344</v>
      </c>
      <c r="AM931" s="29">
        <v>1120091.1613316929</v>
      </c>
      <c r="AN931">
        <v>0</v>
      </c>
      <c r="AO931" s="30">
        <v>3.0030000000000001</v>
      </c>
      <c r="AP931">
        <v>3.0030000000000001</v>
      </c>
      <c r="AQ931">
        <v>6.0000000024000002</v>
      </c>
      <c r="AR931" s="29">
        <v>2646.5079189963567</v>
      </c>
      <c r="AS931" s="29">
        <v>3398.0517499486687</v>
      </c>
      <c r="AT931" s="29">
        <v>2536.460429464054</v>
      </c>
      <c r="AU931" s="29">
        <v>2367.3630674997835</v>
      </c>
      <c r="AV931" s="29">
        <v>3059.8570260201286</v>
      </c>
      <c r="AW931" s="29">
        <v>3306.792856190174</v>
      </c>
      <c r="AX931" s="24">
        <v>2654.5601743279885</v>
      </c>
      <c r="AY931" s="24">
        <v>2101.6386415559305</v>
      </c>
      <c r="AZ931" s="24">
        <v>3085.0848993938243</v>
      </c>
      <c r="BA931" s="29">
        <v>2399.2250474369043</v>
      </c>
      <c r="BB931" s="29">
        <v>5286.9590141772378</v>
      </c>
      <c r="BC931" s="29">
        <v>4171.9368524194797</v>
      </c>
      <c r="BD931" s="1">
        <f t="shared" si="42"/>
        <v>12325.820072404438</v>
      </c>
      <c r="BE931" s="28">
        <f t="shared" si="43"/>
        <v>9937721.0036409404</v>
      </c>
      <c r="BF931" s="28">
        <f t="shared" si="44"/>
        <v>37014.437677430527</v>
      </c>
    </row>
    <row r="932" spans="1:58" x14ac:dyDescent="0.25">
      <c r="A932" s="21" t="s">
        <v>138</v>
      </c>
      <c r="B932" s="22" t="s">
        <v>139</v>
      </c>
      <c r="C932" s="23" t="s">
        <v>140</v>
      </c>
      <c r="D932" s="23" t="s">
        <v>141</v>
      </c>
      <c r="E932" t="s">
        <v>142</v>
      </c>
      <c r="F932" t="s">
        <v>143</v>
      </c>
      <c r="G932" s="23" t="s">
        <v>44</v>
      </c>
      <c r="H932">
        <v>316370</v>
      </c>
      <c r="I932" s="24" t="s">
        <v>149</v>
      </c>
      <c r="J932" s="24">
        <v>138.53919151991863</v>
      </c>
      <c r="K932" s="24">
        <v>150.15860758287957</v>
      </c>
      <c r="L932" s="24">
        <v>84.017316147563562</v>
      </c>
      <c r="M932" s="24">
        <v>73.291701320215026</v>
      </c>
      <c r="N932" s="24">
        <v>112.61895568715967</v>
      </c>
      <c r="O932" s="24">
        <v>105.46854580226065</v>
      </c>
      <c r="P932" s="24">
        <v>82.229713676338804</v>
      </c>
      <c r="Q932" s="24">
        <v>107.25614827348539</v>
      </c>
      <c r="R932" s="24">
        <v>147.21924531555251</v>
      </c>
      <c r="S932" s="25">
        <v>207.38513669826793</v>
      </c>
      <c r="T932" s="25">
        <v>244.75387342914954</v>
      </c>
      <c r="U932" s="25">
        <v>95.954643560291586</v>
      </c>
      <c r="V932" s="26">
        <v>952.86</v>
      </c>
      <c r="W932" s="2">
        <v>9.7739999999999994E-2</v>
      </c>
      <c r="X932" s="2">
        <v>5.4399999999999997E-2</v>
      </c>
      <c r="Y932" s="27">
        <v>812.95828958016011</v>
      </c>
      <c r="Z932" s="1"/>
      <c r="AA932" s="28"/>
      <c r="AB932" s="29">
        <v>112626.58417785127</v>
      </c>
      <c r="AC932" s="29">
        <v>122072.68478631624</v>
      </c>
      <c r="AD932" s="29">
        <v>68302.573630438841</v>
      </c>
      <c r="AE932" s="29">
        <v>59583.096145701973</v>
      </c>
      <c r="AF932" s="29">
        <v>91554.513589737166</v>
      </c>
      <c r="AG932" s="29">
        <v>85741.528599912592</v>
      </c>
      <c r="AH932" s="24">
        <v>66849.327382982694</v>
      </c>
      <c r="AI932" s="24">
        <v>87194.774847368724</v>
      </c>
      <c r="AJ932" s="24">
        <v>119683.10586501357</v>
      </c>
      <c r="AK932" s="29">
        <v>168595.46601457158</v>
      </c>
      <c r="AL932" s="29">
        <v>198974.6903110804</v>
      </c>
      <c r="AM932" s="29">
        <v>78007.122906048578</v>
      </c>
      <c r="AN932">
        <v>0</v>
      </c>
      <c r="AO932" s="30">
        <v>3.831</v>
      </c>
      <c r="AP932">
        <v>3.831</v>
      </c>
      <c r="AQ932">
        <v>6.0000000024000002</v>
      </c>
      <c r="AR932" s="29">
        <v>530.74364271280831</v>
      </c>
      <c r="AS932" s="29">
        <v>575.25762565001162</v>
      </c>
      <c r="AT932" s="29">
        <v>321.870338161316</v>
      </c>
      <c r="AU932" s="29">
        <v>280.78050775774375</v>
      </c>
      <c r="AV932" s="29">
        <v>431.44321923750869</v>
      </c>
      <c r="AW932" s="29">
        <v>404.04999896846056</v>
      </c>
      <c r="AX932" s="24">
        <v>315.02203309405394</v>
      </c>
      <c r="AY932" s="24">
        <v>410.89830403572256</v>
      </c>
      <c r="AZ932" s="24">
        <v>563.9969288038817</v>
      </c>
      <c r="BA932" s="29">
        <v>794.49245869106437</v>
      </c>
      <c r="BB932" s="29">
        <v>937.6520891070719</v>
      </c>
      <c r="BC932" s="29">
        <v>367.60223947947708</v>
      </c>
      <c r="BD932" s="1">
        <f t="shared" si="42"/>
        <v>1548.8930790130828</v>
      </c>
      <c r="BE932" s="28">
        <f t="shared" si="43"/>
        <v>1259185.4682570235</v>
      </c>
      <c r="BF932" s="28">
        <f t="shared" si="44"/>
        <v>5933.8093856991209</v>
      </c>
    </row>
    <row r="933" spans="1:58" x14ac:dyDescent="0.25">
      <c r="A933" s="21" t="s">
        <v>138</v>
      </c>
      <c r="B933" s="22" t="s">
        <v>139</v>
      </c>
      <c r="C933" s="23" t="s">
        <v>140</v>
      </c>
      <c r="D933" s="23" t="s">
        <v>141</v>
      </c>
      <c r="E933" t="s">
        <v>142</v>
      </c>
      <c r="F933" t="s">
        <v>143</v>
      </c>
      <c r="G933" s="23" t="s">
        <v>44</v>
      </c>
      <c r="H933">
        <v>317759</v>
      </c>
      <c r="I933" s="24" t="s">
        <v>150</v>
      </c>
      <c r="J933" s="24">
        <v>286.91019663157346</v>
      </c>
      <c r="K933" s="24">
        <v>286.91019663157346</v>
      </c>
      <c r="L933" s="24">
        <v>286.91019663157346</v>
      </c>
      <c r="M933" s="24">
        <v>286.91019663157346</v>
      </c>
      <c r="N933" s="24">
        <v>286.91019663157346</v>
      </c>
      <c r="O933" s="24">
        <v>286.91019663157346</v>
      </c>
      <c r="P933" s="24">
        <v>286.91019663157346</v>
      </c>
      <c r="Q933" s="24">
        <v>286.91019663157346</v>
      </c>
      <c r="R933" s="24">
        <v>342.44476627748082</v>
      </c>
      <c r="S933" s="25">
        <v>363.77392830679781</v>
      </c>
      <c r="T933" s="25">
        <v>446.39768960657386</v>
      </c>
      <c r="U933" s="25">
        <v>446.39768960657386</v>
      </c>
      <c r="V933" s="26">
        <v>937.98</v>
      </c>
      <c r="W933" s="2">
        <v>9.7739999999999994E-2</v>
      </c>
      <c r="X933" s="2">
        <v>5.4399999999999997E-2</v>
      </c>
      <c r="Y933" s="27">
        <v>800.26301498688008</v>
      </c>
      <c r="Z933" s="1"/>
      <c r="AA933" s="28"/>
      <c r="AB933" s="29">
        <v>229603.61898686158</v>
      </c>
      <c r="AC933" s="29">
        <v>229603.61898686158</v>
      </c>
      <c r="AD933" s="29">
        <v>229603.61898686158</v>
      </c>
      <c r="AE933" s="29">
        <v>229603.61898686158</v>
      </c>
      <c r="AF933" s="29">
        <v>229603.61898686158</v>
      </c>
      <c r="AG933" s="29">
        <v>229603.61898686158</v>
      </c>
      <c r="AH933" s="24">
        <v>229603.61898686158</v>
      </c>
      <c r="AI933" s="24">
        <v>229603.61898686158</v>
      </c>
      <c r="AJ933" s="24">
        <v>274045.88112769427</v>
      </c>
      <c r="AK933" s="29">
        <v>291114.8206404192</v>
      </c>
      <c r="AL933" s="29">
        <v>357235.56096773426</v>
      </c>
      <c r="AM933" s="29">
        <v>357235.56096773426</v>
      </c>
      <c r="AN933">
        <v>0</v>
      </c>
      <c r="AO933" s="30">
        <v>2.4540000000000002</v>
      </c>
      <c r="AP933">
        <v>2.4540000000000002</v>
      </c>
      <c r="AQ933">
        <v>6.0000000024000002</v>
      </c>
      <c r="AR933" s="29">
        <v>704.07762253388137</v>
      </c>
      <c r="AS933" s="29">
        <v>704.07762253388137</v>
      </c>
      <c r="AT933" s="29">
        <v>704.07762253388137</v>
      </c>
      <c r="AU933" s="29">
        <v>704.07762253388137</v>
      </c>
      <c r="AV933" s="29">
        <v>704.07762253388137</v>
      </c>
      <c r="AW933" s="29">
        <v>704.07762253388137</v>
      </c>
      <c r="AX933" s="24">
        <v>704.07762253388137</v>
      </c>
      <c r="AY933" s="24">
        <v>704.07762253388137</v>
      </c>
      <c r="AZ933" s="24">
        <v>840.35945644493802</v>
      </c>
      <c r="BA933" s="29">
        <v>892.70122006488191</v>
      </c>
      <c r="BB933" s="29">
        <v>1095.4599302945323</v>
      </c>
      <c r="BC933" s="29">
        <v>1095.4599302945323</v>
      </c>
      <c r="BD933" s="1">
        <f t="shared" si="42"/>
        <v>3894.2956468500138</v>
      </c>
      <c r="BE933" s="28">
        <f t="shared" si="43"/>
        <v>3116460.7755984743</v>
      </c>
      <c r="BF933" s="28">
        <f t="shared" si="44"/>
        <v>9556.6015173699343</v>
      </c>
    </row>
    <row r="934" spans="1:58" x14ac:dyDescent="0.25">
      <c r="A934" s="21" t="s">
        <v>138</v>
      </c>
      <c r="B934" s="22" t="s">
        <v>139</v>
      </c>
      <c r="C934" s="23" t="s">
        <v>140</v>
      </c>
      <c r="D934" s="23" t="s">
        <v>141</v>
      </c>
      <c r="E934" t="s">
        <v>142</v>
      </c>
      <c r="F934" t="s">
        <v>143</v>
      </c>
      <c r="G934" s="23" t="s">
        <v>44</v>
      </c>
      <c r="H934">
        <v>317762</v>
      </c>
      <c r="I934" s="24" t="s">
        <v>151</v>
      </c>
      <c r="J934" s="24">
        <v>404.89195973240737</v>
      </c>
      <c r="K934" s="24">
        <v>397.74154984750834</v>
      </c>
      <c r="L934" s="24">
        <v>566.66998337824782</v>
      </c>
      <c r="M934" s="24">
        <v>150.15860758287957</v>
      </c>
      <c r="N934" s="24">
        <v>129.60117916379485</v>
      </c>
      <c r="O934" s="24">
        <v>401.31675478995788</v>
      </c>
      <c r="P934" s="24">
        <v>401.31675478995788</v>
      </c>
      <c r="Q934" s="24">
        <v>609.57244268764202</v>
      </c>
      <c r="R934" s="24">
        <v>304.03974576038019</v>
      </c>
      <c r="S934" s="25">
        <v>452.16759312901041</v>
      </c>
      <c r="T934" s="25">
        <v>695.32350406008391</v>
      </c>
      <c r="U934" s="25">
        <v>510.36745198010158</v>
      </c>
      <c r="V934" s="26">
        <v>777.6</v>
      </c>
      <c r="W934" s="2">
        <v>9.7739999999999994E-2</v>
      </c>
      <c r="X934" s="2">
        <v>5.4399999999999997E-2</v>
      </c>
      <c r="Y934" s="27">
        <v>663.4304787456</v>
      </c>
      <c r="Z934" s="1"/>
      <c r="AA934" s="28"/>
      <c r="AB934" s="29">
        <v>268617.6666855152</v>
      </c>
      <c r="AC934" s="29">
        <v>263873.86683234939</v>
      </c>
      <c r="AD934" s="29">
        <v>375946.13836339215</v>
      </c>
      <c r="AE934" s="29">
        <v>99619.796916482475</v>
      </c>
      <c r="AF934" s="29">
        <v>85981.372338630696</v>
      </c>
      <c r="AG934" s="29">
        <v>266245.76675893232</v>
      </c>
      <c r="AH934" s="24">
        <v>266245.76675893232</v>
      </c>
      <c r="AI934" s="24">
        <v>404408.93748238718</v>
      </c>
      <c r="AJ934" s="24">
        <v>201709.23408749953</v>
      </c>
      <c r="AK934" s="29">
        <v>299981.76278282504</v>
      </c>
      <c r="AL934" s="29">
        <v>461298.80518164963</v>
      </c>
      <c r="AM934" s="29">
        <v>338593.32300333079</v>
      </c>
      <c r="AN934">
        <v>0</v>
      </c>
      <c r="AO934" s="30">
        <v>2.508</v>
      </c>
      <c r="AP934">
        <v>2.508</v>
      </c>
      <c r="AQ934">
        <v>6.0000000024000002</v>
      </c>
      <c r="AR934" s="29">
        <v>1015.4690350088777</v>
      </c>
      <c r="AS934" s="29">
        <v>997.53580701755095</v>
      </c>
      <c r="AT934" s="29">
        <v>1421.2083183126456</v>
      </c>
      <c r="AU934" s="29">
        <v>376.59778781786196</v>
      </c>
      <c r="AV934" s="29">
        <v>325.03975734279749</v>
      </c>
      <c r="AW934" s="29">
        <v>1006.5024210132144</v>
      </c>
      <c r="AX934" s="24">
        <v>1006.5024210132144</v>
      </c>
      <c r="AY934" s="24">
        <v>1528.8076862606063</v>
      </c>
      <c r="AZ934" s="24">
        <v>762.53168236703345</v>
      </c>
      <c r="BA934" s="29">
        <v>1134.0363235675582</v>
      </c>
      <c r="BB934" s="29">
        <v>1743.8713481826906</v>
      </c>
      <c r="BC934" s="29">
        <v>1280.0015695660948</v>
      </c>
      <c r="BD934" s="1">
        <f t="shared" si="42"/>
        <v>5023.1675269019715</v>
      </c>
      <c r="BE934" s="28">
        <f t="shared" si="43"/>
        <v>3332522.4371919264</v>
      </c>
      <c r="BF934" s="28">
        <f t="shared" si="44"/>
        <v>12598.104157470145</v>
      </c>
    </row>
    <row r="935" spans="1:58" x14ac:dyDescent="0.25">
      <c r="A935" s="21" t="s">
        <v>138</v>
      </c>
      <c r="B935" s="22" t="s">
        <v>139</v>
      </c>
      <c r="C935" s="23" t="s">
        <v>140</v>
      </c>
      <c r="D935" s="23" t="s">
        <v>141</v>
      </c>
      <c r="E935" t="s">
        <v>142</v>
      </c>
      <c r="F935" t="s">
        <v>143</v>
      </c>
      <c r="G935" s="23" t="s">
        <v>44</v>
      </c>
      <c r="H935">
        <v>317900</v>
      </c>
      <c r="I935" s="24" t="s">
        <v>152</v>
      </c>
      <c r="J935" s="24">
        <v>0</v>
      </c>
      <c r="K935" s="24">
        <v>0</v>
      </c>
      <c r="L935" s="24">
        <v>0</v>
      </c>
      <c r="M935" s="24">
        <v>0</v>
      </c>
      <c r="N935" s="24">
        <v>0</v>
      </c>
      <c r="O935" s="24">
        <v>0</v>
      </c>
      <c r="P935" s="24">
        <v>0</v>
      </c>
      <c r="Q935" s="24">
        <v>0</v>
      </c>
      <c r="R935" s="24">
        <v>0</v>
      </c>
      <c r="S935" s="25">
        <v>0</v>
      </c>
      <c r="T935" s="25">
        <v>0</v>
      </c>
      <c r="U935" s="25">
        <v>0</v>
      </c>
      <c r="V935" s="26">
        <v>710.97</v>
      </c>
      <c r="W935" s="2">
        <v>9.7739999999999994E-2</v>
      </c>
      <c r="X935" s="2">
        <v>5.4399999999999997E-2</v>
      </c>
      <c r="Y935" s="27">
        <v>606.58329150432007</v>
      </c>
      <c r="Z935" s="1"/>
      <c r="AA935" s="28"/>
      <c r="AB935" s="29">
        <v>0</v>
      </c>
      <c r="AC935" s="29">
        <v>0</v>
      </c>
      <c r="AD935" s="29">
        <v>0</v>
      </c>
      <c r="AE935" s="29">
        <v>0</v>
      </c>
      <c r="AF935" s="29">
        <v>0</v>
      </c>
      <c r="AG935" s="29">
        <v>0</v>
      </c>
      <c r="AH935" s="24">
        <v>0</v>
      </c>
      <c r="AI935" s="24">
        <v>0</v>
      </c>
      <c r="AJ935" s="24">
        <v>0</v>
      </c>
      <c r="AK935" s="29">
        <v>0</v>
      </c>
      <c r="AL935" s="29">
        <v>0</v>
      </c>
      <c r="AM935" s="29">
        <v>0</v>
      </c>
      <c r="AN935">
        <v>0</v>
      </c>
      <c r="AO935" s="30">
        <v>1.587</v>
      </c>
      <c r="AP935">
        <v>1.587</v>
      </c>
      <c r="AQ935">
        <v>3.0000000003</v>
      </c>
      <c r="AR935" s="29">
        <v>0</v>
      </c>
      <c r="AS935" s="29">
        <v>0</v>
      </c>
      <c r="AT935" s="29">
        <v>0</v>
      </c>
      <c r="AU935" s="29">
        <v>0</v>
      </c>
      <c r="AV935" s="29">
        <v>0</v>
      </c>
      <c r="AW935" s="29">
        <v>0</v>
      </c>
      <c r="AX935" s="24">
        <v>0</v>
      </c>
      <c r="AY935" s="24">
        <v>0</v>
      </c>
      <c r="AZ935" s="24">
        <v>0</v>
      </c>
      <c r="BA935" s="29">
        <v>0</v>
      </c>
      <c r="BB935" s="29">
        <v>0</v>
      </c>
      <c r="BC935" s="29">
        <v>0</v>
      </c>
      <c r="BD935" s="1">
        <f t="shared" si="42"/>
        <v>0</v>
      </c>
      <c r="BE935" s="28">
        <f t="shared" si="43"/>
        <v>0</v>
      </c>
      <c r="BF935" s="28">
        <f t="shared" si="44"/>
        <v>0</v>
      </c>
    </row>
    <row r="936" spans="1:58" x14ac:dyDescent="0.25">
      <c r="A936" s="21" t="s">
        <v>138</v>
      </c>
      <c r="B936" s="22" t="s">
        <v>139</v>
      </c>
      <c r="C936" s="23" t="s">
        <v>140</v>
      </c>
      <c r="D936" s="23" t="s">
        <v>141</v>
      </c>
      <c r="E936" t="s">
        <v>142</v>
      </c>
      <c r="F936" t="s">
        <v>143</v>
      </c>
      <c r="G936" s="23" t="s">
        <v>44</v>
      </c>
      <c r="H936">
        <v>317901</v>
      </c>
      <c r="I936" s="24" t="s">
        <v>153</v>
      </c>
      <c r="J936" s="24">
        <v>540.06663422207669</v>
      </c>
      <c r="K936" s="24">
        <v>457.55645399370388</v>
      </c>
      <c r="L936" s="24">
        <v>433.17844619895732</v>
      </c>
      <c r="M936" s="24">
        <v>451.93075988722393</v>
      </c>
      <c r="N936" s="24">
        <v>468.80784220666379</v>
      </c>
      <c r="O936" s="24">
        <v>408.80043840421087</v>
      </c>
      <c r="P936" s="24">
        <v>451.93075988722393</v>
      </c>
      <c r="Q936" s="24">
        <v>656.33097908932928</v>
      </c>
      <c r="R936" s="24">
        <v>572.97988321933485</v>
      </c>
      <c r="S936" s="25">
        <v>699.01706221011386</v>
      </c>
      <c r="T936" s="25">
        <v>892.79601027445983</v>
      </c>
      <c r="U936" s="25">
        <v>723.57323708518311</v>
      </c>
      <c r="V936" s="26">
        <v>674.1</v>
      </c>
      <c r="W936" s="2">
        <v>9.7739999999999994E-2</v>
      </c>
      <c r="X936" s="2">
        <v>5.4399999999999997E-2</v>
      </c>
      <c r="Y936" s="27">
        <v>575.12665344959998</v>
      </c>
      <c r="Z936" s="1"/>
      <c r="AA936" s="28"/>
      <c r="AB936" s="29">
        <v>310606.71597993217</v>
      </c>
      <c r="AC936" s="29">
        <v>263152.91214966477</v>
      </c>
      <c r="AD936" s="29">
        <v>249132.47010890392</v>
      </c>
      <c r="AE936" s="29">
        <v>259917.4255248738</v>
      </c>
      <c r="AF936" s="29">
        <v>269623.8853992467</v>
      </c>
      <c r="AG936" s="29">
        <v>235112.02806814312</v>
      </c>
      <c r="AH936" s="24">
        <v>259917.4255248738</v>
      </c>
      <c r="AI936" s="24">
        <v>377473.43955894531</v>
      </c>
      <c r="AJ936" s="24">
        <v>329536.00272987864</v>
      </c>
      <c r="AK936" s="29">
        <v>402023.34369307361</v>
      </c>
      <c r="AL936" s="29">
        <v>513470.78160230478</v>
      </c>
      <c r="AM936" s="29">
        <v>416146.25437049533</v>
      </c>
      <c r="AN936">
        <v>0</v>
      </c>
      <c r="AO936" s="30">
        <v>1.5489999999999999</v>
      </c>
      <c r="AP936">
        <v>1.5489999999999999</v>
      </c>
      <c r="AQ936">
        <v>4</v>
      </c>
      <c r="AR936" s="29">
        <v>836.5632164099967</v>
      </c>
      <c r="AS936" s="29">
        <v>708.75494723624729</v>
      </c>
      <c r="AT936" s="29">
        <v>670.99341316218488</v>
      </c>
      <c r="AU936" s="29">
        <v>700.0407470653098</v>
      </c>
      <c r="AV936" s="29">
        <v>726.18334757812215</v>
      </c>
      <c r="AW936" s="29">
        <v>633.23187908812258</v>
      </c>
      <c r="AX936" s="24">
        <v>700.0407470653098</v>
      </c>
      <c r="AY936" s="24">
        <v>1016.656686609371</v>
      </c>
      <c r="AZ936" s="24">
        <v>887.54583910674967</v>
      </c>
      <c r="BA936" s="29">
        <v>1082.7774293634664</v>
      </c>
      <c r="BB936" s="29">
        <v>1382.9410199151382</v>
      </c>
      <c r="BC936" s="29">
        <v>1120.8149442449485</v>
      </c>
      <c r="BD936" s="1">
        <f t="shared" si="42"/>
        <v>6756.9685066784814</v>
      </c>
      <c r="BE936" s="28">
        <f t="shared" si="43"/>
        <v>3886112.6847103359</v>
      </c>
      <c r="BF936" s="28">
        <f t="shared" si="44"/>
        <v>10466.544216844968</v>
      </c>
    </row>
    <row r="937" spans="1:58" x14ac:dyDescent="0.25">
      <c r="A937" s="21" t="s">
        <v>138</v>
      </c>
      <c r="B937" s="22" t="s">
        <v>139</v>
      </c>
      <c r="C937" s="23" t="s">
        <v>140</v>
      </c>
      <c r="D937" s="23" t="s">
        <v>141</v>
      </c>
      <c r="E937" t="s">
        <v>142</v>
      </c>
      <c r="F937" t="s">
        <v>143</v>
      </c>
      <c r="G937" s="23" t="s">
        <v>44</v>
      </c>
      <c r="H937">
        <v>317902</v>
      </c>
      <c r="I937" s="24" t="s">
        <v>154</v>
      </c>
      <c r="J937" s="24">
        <v>387.9097362557722</v>
      </c>
      <c r="K937" s="24">
        <v>428.13079185832925</v>
      </c>
      <c r="L937" s="24">
        <v>412.93617085291879</v>
      </c>
      <c r="M937" s="24">
        <v>191.27346442104897</v>
      </c>
      <c r="N937" s="24">
        <v>150.15860758287957</v>
      </c>
      <c r="O937" s="24">
        <v>271.715575626163</v>
      </c>
      <c r="P937" s="24">
        <v>331.60025841219237</v>
      </c>
      <c r="Q937" s="24">
        <v>489.80307711558333</v>
      </c>
      <c r="R937" s="24">
        <v>378.71617454363144</v>
      </c>
      <c r="S937" s="25">
        <v>325.24335646121801</v>
      </c>
      <c r="T937" s="25">
        <v>910.87379031870989</v>
      </c>
      <c r="U937" s="25">
        <v>528.44586308566375</v>
      </c>
      <c r="V937" s="26">
        <v>723.76</v>
      </c>
      <c r="W937" s="2">
        <v>9.7739999999999994E-2</v>
      </c>
      <c r="X937" s="2">
        <v>5.4399999999999997E-2</v>
      </c>
      <c r="Y937" s="27">
        <v>617.49542605056013</v>
      </c>
      <c r="Z937" s="1"/>
      <c r="AA937" s="28"/>
      <c r="AB937" s="29">
        <v>239532.48785841846</v>
      </c>
      <c r="AC937" s="29">
        <v>264368.80572392268</v>
      </c>
      <c r="AD937" s="29">
        <v>254986.19675250998</v>
      </c>
      <c r="AE937" s="29">
        <v>118110.48940484229</v>
      </c>
      <c r="AF937" s="29">
        <v>92722.253364549091</v>
      </c>
      <c r="AG937" s="29">
        <v>167783.12513585071</v>
      </c>
      <c r="AH937" s="24">
        <v>204761.64284671255</v>
      </c>
      <c r="AI937" s="24">
        <v>302451.15978436248</v>
      </c>
      <c r="AJ937" s="24">
        <v>233855.50555205799</v>
      </c>
      <c r="AK937" s="29">
        <v>200836.28496813402</v>
      </c>
      <c r="AL937" s="29">
        <v>562460.39923114039</v>
      </c>
      <c r="AM937" s="29">
        <v>326312.90337073791</v>
      </c>
      <c r="AN937">
        <v>0</v>
      </c>
      <c r="AO937" s="30">
        <v>2.48</v>
      </c>
      <c r="AP937">
        <v>2.48</v>
      </c>
      <c r="AQ937">
        <v>8</v>
      </c>
      <c r="AR937" s="29">
        <v>962.01614591431508</v>
      </c>
      <c r="AS937" s="29">
        <v>1061.7643638086565</v>
      </c>
      <c r="AT937" s="29">
        <v>1024.0817037152385</v>
      </c>
      <c r="AU937" s="29">
        <v>474.35819176420142</v>
      </c>
      <c r="AV937" s="29">
        <v>372.39334680554134</v>
      </c>
      <c r="AW937" s="29">
        <v>673.85462755288427</v>
      </c>
      <c r="AX937" s="24">
        <v>822.36864086223704</v>
      </c>
      <c r="AY937" s="24">
        <v>1214.7116312466467</v>
      </c>
      <c r="AZ937" s="24">
        <v>939.21611286820598</v>
      </c>
      <c r="BA937" s="29">
        <v>806.60352402382068</v>
      </c>
      <c r="BB937" s="29">
        <v>2258.9669999904004</v>
      </c>
      <c r="BC937" s="29">
        <v>1310.5457404524461</v>
      </c>
      <c r="BD937" s="1">
        <f t="shared" si="42"/>
        <v>4806.8068665341098</v>
      </c>
      <c r="BE937" s="28">
        <f t="shared" si="43"/>
        <v>2968181.2539932388</v>
      </c>
      <c r="BF937" s="28">
        <f t="shared" si="44"/>
        <v>11920.881029004595</v>
      </c>
    </row>
    <row r="938" spans="1:58" x14ac:dyDescent="0.25">
      <c r="A938" s="21" t="s">
        <v>138</v>
      </c>
      <c r="B938" s="22" t="s">
        <v>139</v>
      </c>
      <c r="C938" s="23" t="s">
        <v>140</v>
      </c>
      <c r="D938" s="23" t="s">
        <v>141</v>
      </c>
      <c r="E938" t="s">
        <v>142</v>
      </c>
      <c r="F938" t="s">
        <v>143</v>
      </c>
      <c r="G938" s="23" t="s">
        <v>44</v>
      </c>
      <c r="H938">
        <v>317904</v>
      </c>
      <c r="I938" s="24" t="s">
        <v>155</v>
      </c>
      <c r="J938" s="24">
        <v>466.21094053468693</v>
      </c>
      <c r="K938" s="24">
        <v>420.22849160523839</v>
      </c>
      <c r="L938" s="24">
        <v>346.1456572189046</v>
      </c>
      <c r="M938" s="24">
        <v>555.62125789750371</v>
      </c>
      <c r="N938" s="24">
        <v>420.22849160523839</v>
      </c>
      <c r="O938" s="24">
        <v>407.45558912483602</v>
      </c>
      <c r="P938" s="24">
        <v>402.34642813267504</v>
      </c>
      <c r="Q938" s="24">
        <v>434.27868433368104</v>
      </c>
      <c r="R938" s="24">
        <v>451.25898004250678</v>
      </c>
      <c r="S938" s="25">
        <v>516.61363732163329</v>
      </c>
      <c r="T938" s="25">
        <v>687.60915485818134</v>
      </c>
      <c r="U938" s="25">
        <v>566.38326339474463</v>
      </c>
      <c r="V938" s="26">
        <v>1383.54</v>
      </c>
      <c r="W938" s="2">
        <v>9.7739999999999994E-2</v>
      </c>
      <c r="X938" s="2">
        <v>5.4399999999999997E-2</v>
      </c>
      <c r="Y938" s="27">
        <v>1180.4045840582401</v>
      </c>
      <c r="Z938" s="1"/>
      <c r="AA938" s="28"/>
      <c r="AB938" s="29">
        <v>550317.53134524799</v>
      </c>
      <c r="AC938" s="29">
        <v>496039.63784270303</v>
      </c>
      <c r="AD938" s="29">
        <v>408591.92053304723</v>
      </c>
      <c r="AE938" s="29">
        <v>655857.87982241903</v>
      </c>
      <c r="AF938" s="29">
        <v>496039.63784270303</v>
      </c>
      <c r="AG938" s="29">
        <v>480962.44520310726</v>
      </c>
      <c r="AH938" s="24">
        <v>474931.56814726884</v>
      </c>
      <c r="AI938" s="24">
        <v>512624.54974625853</v>
      </c>
      <c r="AJ938" s="24">
        <v>532668.16863962088</v>
      </c>
      <c r="AK938" s="29">
        <v>609813.10568145697</v>
      </c>
      <c r="AL938" s="29">
        <v>811656.9984350095</v>
      </c>
      <c r="AM938" s="29">
        <v>668561.40044502215</v>
      </c>
      <c r="AN938">
        <v>0</v>
      </c>
      <c r="AO938" s="30">
        <v>3.54</v>
      </c>
      <c r="AP938">
        <v>3.54</v>
      </c>
      <c r="AQ938">
        <v>6.0000000024000002</v>
      </c>
      <c r="AR938" s="29">
        <v>1650.3867294927918</v>
      </c>
      <c r="AS938" s="29">
        <v>1487.6088602825439</v>
      </c>
      <c r="AT938" s="29">
        <v>1225.3556265549223</v>
      </c>
      <c r="AU938" s="29">
        <v>1966.8992529571631</v>
      </c>
      <c r="AV938" s="29">
        <v>1487.6088602825439</v>
      </c>
      <c r="AW938" s="29">
        <v>1442.3927855019194</v>
      </c>
      <c r="AX938" s="24">
        <v>1424.3063555896697</v>
      </c>
      <c r="AY938" s="24">
        <v>1537.346542541231</v>
      </c>
      <c r="AZ938" s="24">
        <v>1597.4567893504741</v>
      </c>
      <c r="BA938" s="29">
        <v>1828.8122761185818</v>
      </c>
      <c r="BB938" s="29">
        <v>2434.1364081979618</v>
      </c>
      <c r="BC938" s="29">
        <v>2004.996752417396</v>
      </c>
      <c r="BD938" s="1">
        <f t="shared" si="42"/>
        <v>5674.3805760698315</v>
      </c>
      <c r="BE938" s="28">
        <f t="shared" si="43"/>
        <v>6698064.8436838649</v>
      </c>
      <c r="BF938" s="28">
        <f t="shared" si="44"/>
        <v>20087.307239287198</v>
      </c>
    </row>
    <row r="939" spans="1:58" x14ac:dyDescent="0.25">
      <c r="A939" s="21" t="s">
        <v>138</v>
      </c>
      <c r="B939" s="22" t="s">
        <v>139</v>
      </c>
      <c r="C939" s="23" t="s">
        <v>140</v>
      </c>
      <c r="D939" s="23" t="s">
        <v>141</v>
      </c>
      <c r="E939" t="s">
        <v>142</v>
      </c>
      <c r="F939" t="s">
        <v>143</v>
      </c>
      <c r="G939" s="23" t="s">
        <v>44</v>
      </c>
      <c r="H939">
        <v>317905</v>
      </c>
      <c r="I939" s="24" t="s">
        <v>156</v>
      </c>
      <c r="J939" s="24">
        <v>90.27392479685021</v>
      </c>
      <c r="K939" s="24">
        <v>90.27392479685021</v>
      </c>
      <c r="L939" s="24">
        <v>84.017316147563562</v>
      </c>
      <c r="M939" s="24">
        <v>90.27392479685021</v>
      </c>
      <c r="N939" s="24">
        <v>90.27392479685021</v>
      </c>
      <c r="O939" s="24">
        <v>85.804918618788321</v>
      </c>
      <c r="P939" s="24">
        <v>90.27392479685021</v>
      </c>
      <c r="Q939" s="24">
        <v>90.27392479685021</v>
      </c>
      <c r="R939" s="24">
        <v>105.6138064220268</v>
      </c>
      <c r="S939" s="25">
        <v>108.79220285810776</v>
      </c>
      <c r="T939" s="25">
        <v>134.89275978765627</v>
      </c>
      <c r="U939" s="25">
        <v>137.67405380389661</v>
      </c>
      <c r="V939" s="26">
        <v>1707.66</v>
      </c>
      <c r="W939" s="2">
        <v>9.7739999999999994E-2</v>
      </c>
      <c r="X939" s="2">
        <v>5.4399999999999997E-2</v>
      </c>
      <c r="Y939" s="27">
        <v>1456.9363314489601</v>
      </c>
      <c r="Z939" s="1"/>
      <c r="AA939" s="28"/>
      <c r="AB939" s="29">
        <v>131523.36081902226</v>
      </c>
      <c r="AC939" s="29">
        <v>131523.36081902226</v>
      </c>
      <c r="AD939" s="29">
        <v>122407.88036621874</v>
      </c>
      <c r="AE939" s="29">
        <v>131523.36081902226</v>
      </c>
      <c r="AF939" s="29">
        <v>131523.36081902226</v>
      </c>
      <c r="AG939" s="29">
        <v>125012.30335273403</v>
      </c>
      <c r="AH939" s="24">
        <v>131523.36081902226</v>
      </c>
      <c r="AI939" s="24">
        <v>131523.36081902226</v>
      </c>
      <c r="AJ939" s="24">
        <v>153872.59167886834</v>
      </c>
      <c r="AK939" s="29">
        <v>158503.31292234259</v>
      </c>
      <c r="AL939" s="29">
        <v>196530.16258405373</v>
      </c>
      <c r="AM939" s="29">
        <v>200582.33088475588</v>
      </c>
      <c r="AN939">
        <v>0</v>
      </c>
      <c r="AO939" s="30">
        <v>0.68130000000000002</v>
      </c>
      <c r="AP939">
        <v>0.68130000000000002</v>
      </c>
      <c r="AQ939">
        <v>9.0000000009000001</v>
      </c>
      <c r="AR939" s="29">
        <v>61.503624964094051</v>
      </c>
      <c r="AS939" s="29">
        <v>61.503624964094051</v>
      </c>
      <c r="AT939" s="29">
        <v>57.240997491335058</v>
      </c>
      <c r="AU939" s="29">
        <v>61.503624964094051</v>
      </c>
      <c r="AV939" s="29">
        <v>61.503624964094051</v>
      </c>
      <c r="AW939" s="29">
        <v>58.458891054980484</v>
      </c>
      <c r="AX939" s="24">
        <v>61.503624964094051</v>
      </c>
      <c r="AY939" s="24">
        <v>61.503624964094051</v>
      </c>
      <c r="AZ939" s="24">
        <v>71.954686315326853</v>
      </c>
      <c r="BA939" s="29">
        <v>74.120127807228812</v>
      </c>
      <c r="BB939" s="29">
        <v>91.902437243330226</v>
      </c>
      <c r="BC939" s="29">
        <v>93.797332856594764</v>
      </c>
      <c r="BD939" s="1">
        <f t="shared" si="42"/>
        <v>1198.4386064191406</v>
      </c>
      <c r="BE939" s="28">
        <f t="shared" si="43"/>
        <v>1746048.7467031071</v>
      </c>
      <c r="BF939" s="28">
        <f t="shared" si="44"/>
        <v>816.49622255336044</v>
      </c>
    </row>
    <row r="940" spans="1:58" x14ac:dyDescent="0.25">
      <c r="A940" s="21" t="s">
        <v>138</v>
      </c>
      <c r="B940" s="22" t="s">
        <v>139</v>
      </c>
      <c r="C940" s="23" t="s">
        <v>140</v>
      </c>
      <c r="D940" s="23" t="s">
        <v>141</v>
      </c>
      <c r="E940" t="s">
        <v>142</v>
      </c>
      <c r="F940" t="s">
        <v>143</v>
      </c>
      <c r="G940" s="23" t="s">
        <v>44</v>
      </c>
      <c r="H940">
        <v>318910</v>
      </c>
      <c r="I940" s="24" t="s">
        <v>157</v>
      </c>
      <c r="J940" s="24">
        <v>240.43253237972976</v>
      </c>
      <c r="K940" s="24">
        <v>240.43253237972976</v>
      </c>
      <c r="L940" s="24">
        <v>240.43253237972976</v>
      </c>
      <c r="M940" s="24">
        <v>240.43253237972976</v>
      </c>
      <c r="N940" s="24">
        <v>240.43253237972976</v>
      </c>
      <c r="O940" s="24">
        <v>240.43253237972976</v>
      </c>
      <c r="P940" s="24">
        <v>240.43253237972976</v>
      </c>
      <c r="Q940" s="24">
        <v>240.43253237972976</v>
      </c>
      <c r="R940" s="24">
        <v>286.97084775277989</v>
      </c>
      <c r="S940" s="25">
        <v>304.84481842532279</v>
      </c>
      <c r="T940" s="25">
        <v>374.08404518432513</v>
      </c>
      <c r="U940" s="25">
        <v>374.08404518432513</v>
      </c>
      <c r="V940" s="26">
        <v>1220.6400000000001</v>
      </c>
      <c r="W940" s="2">
        <v>9.7739999999999994E-2</v>
      </c>
      <c r="X940" s="2">
        <v>5.4399999999999997E-2</v>
      </c>
      <c r="Y940" s="27">
        <v>1041.4220416358401</v>
      </c>
      <c r="Z940" s="1"/>
      <c r="AA940" s="28"/>
      <c r="AB940" s="29">
        <v>250391.73874657339</v>
      </c>
      <c r="AC940" s="29">
        <v>250391.73874657339</v>
      </c>
      <c r="AD940" s="29">
        <v>250391.73874657339</v>
      </c>
      <c r="AE940" s="29">
        <v>250391.73874657339</v>
      </c>
      <c r="AF940" s="29">
        <v>250391.73874657339</v>
      </c>
      <c r="AG940" s="29">
        <v>250391.73874657339</v>
      </c>
      <c r="AH940" s="24">
        <v>250391.73874657339</v>
      </c>
      <c r="AI940" s="24">
        <v>250391.73874657339</v>
      </c>
      <c r="AJ940" s="24">
        <v>298857.76615666784</v>
      </c>
      <c r="AK940" s="29">
        <v>317472.11318660661</v>
      </c>
      <c r="AL940" s="29">
        <v>389579.37007925374</v>
      </c>
      <c r="AM940" s="29">
        <v>389579.37007925374</v>
      </c>
      <c r="AN940">
        <v>0</v>
      </c>
      <c r="AO940" s="30">
        <v>3.0030000000000001</v>
      </c>
      <c r="AP940">
        <v>3.0030000000000001</v>
      </c>
      <c r="AQ940">
        <v>6.0000000024000002</v>
      </c>
      <c r="AR940" s="29">
        <v>722.01889473632855</v>
      </c>
      <c r="AS940" s="29">
        <v>722.01889473632855</v>
      </c>
      <c r="AT940" s="29">
        <v>722.01889473632855</v>
      </c>
      <c r="AU940" s="29">
        <v>722.01889473632855</v>
      </c>
      <c r="AV940" s="29">
        <v>722.01889473632855</v>
      </c>
      <c r="AW940" s="29">
        <v>722.01889473632855</v>
      </c>
      <c r="AX940" s="24">
        <v>722.01889473632855</v>
      </c>
      <c r="AY940" s="24">
        <v>722.01889473632855</v>
      </c>
      <c r="AZ940" s="24">
        <v>861.77345580159806</v>
      </c>
      <c r="BA940" s="29">
        <v>915.44898973124441</v>
      </c>
      <c r="BB940" s="29">
        <v>1123.3743876885285</v>
      </c>
      <c r="BC940" s="29">
        <v>1123.3743876885285</v>
      </c>
      <c r="BD940" s="1">
        <f t="shared" si="42"/>
        <v>3263.4440155845909</v>
      </c>
      <c r="BE940" s="28">
        <f t="shared" si="43"/>
        <v>3398622.5294743697</v>
      </c>
      <c r="BF940" s="28">
        <f t="shared" si="44"/>
        <v>9800.1223788005282</v>
      </c>
    </row>
    <row r="941" spans="1:58" x14ac:dyDescent="0.25">
      <c r="A941" s="21" t="s">
        <v>138</v>
      </c>
      <c r="B941" s="22" t="s">
        <v>139</v>
      </c>
      <c r="C941" s="23" t="s">
        <v>140</v>
      </c>
      <c r="D941" s="23" t="s">
        <v>141</v>
      </c>
      <c r="E941" t="s">
        <v>142</v>
      </c>
      <c r="F941" t="s">
        <v>143</v>
      </c>
      <c r="G941" s="23" t="s">
        <v>44</v>
      </c>
      <c r="H941">
        <v>318914</v>
      </c>
      <c r="I941" s="24" t="s">
        <v>158</v>
      </c>
      <c r="J941" s="24">
        <v>61.672285257254103</v>
      </c>
      <c r="K941" s="24">
        <v>76.866906262664543</v>
      </c>
      <c r="L941" s="24">
        <v>30.389242010820865</v>
      </c>
      <c r="M941" s="24">
        <v>28.601639539596107</v>
      </c>
      <c r="N941" s="24">
        <v>22.345030890309459</v>
      </c>
      <c r="O941" s="24">
        <v>18.769825947859946</v>
      </c>
      <c r="P941" s="24">
        <v>20.557428419084701</v>
      </c>
      <c r="Q941" s="24">
        <v>13.407018534185674</v>
      </c>
      <c r="R941" s="24">
        <v>10.668061254750182</v>
      </c>
      <c r="S941" s="25">
        <v>12.46577324415818</v>
      </c>
      <c r="T941" s="25">
        <v>8.3438820487210066</v>
      </c>
      <c r="U941" s="25">
        <v>0</v>
      </c>
      <c r="V941" s="26">
        <v>666.54</v>
      </c>
      <c r="W941" s="2">
        <v>9.7739999999999994E-2</v>
      </c>
      <c r="X941" s="2">
        <v>5.4399999999999997E-2</v>
      </c>
      <c r="Y941" s="27">
        <v>568.67663490624</v>
      </c>
      <c r="Z941" s="1"/>
      <c r="AA941" s="28"/>
      <c r="AB941" s="29">
        <v>35071.587647072978</v>
      </c>
      <c r="AC941" s="29">
        <v>43712.413589105454</v>
      </c>
      <c r="AD941" s="29">
        <v>17281.651884064948</v>
      </c>
      <c r="AE941" s="29">
        <v>16265.084126178774</v>
      </c>
      <c r="AF941" s="29">
        <v>12707.096973577167</v>
      </c>
      <c r="AG941" s="29">
        <v>10673.96145780482</v>
      </c>
      <c r="AH941" s="24">
        <v>11690.529215690993</v>
      </c>
      <c r="AI941" s="24">
        <v>7624.2581841462998</v>
      </c>
      <c r="AJ941" s="24">
        <v>6066.6771753249732</v>
      </c>
      <c r="AK941" s="29">
        <v>7088.9939799921167</v>
      </c>
      <c r="AL941" s="29">
        <v>4744.970765521246</v>
      </c>
      <c r="AM941" s="29">
        <v>0</v>
      </c>
      <c r="AN941">
        <v>0</v>
      </c>
      <c r="AO941" s="30">
        <v>1.0860000000000001</v>
      </c>
      <c r="AP941">
        <v>1.0860000000000001</v>
      </c>
      <c r="AQ941">
        <v>6.0000000024000002</v>
      </c>
      <c r="AR941" s="29">
        <v>66.976101789377964</v>
      </c>
      <c r="AS941" s="29">
        <v>83.477460201253706</v>
      </c>
      <c r="AT941" s="29">
        <v>33.002716823751463</v>
      </c>
      <c r="AU941" s="29">
        <v>31.061380540001373</v>
      </c>
      <c r="AV941" s="29">
        <v>24.266703546876073</v>
      </c>
      <c r="AW941" s="29">
        <v>20.384030979375904</v>
      </c>
      <c r="AX941" s="24">
        <v>22.325367263125987</v>
      </c>
      <c r="AY941" s="24">
        <v>14.560022128125643</v>
      </c>
      <c r="AZ941" s="24">
        <v>11.585514522658698</v>
      </c>
      <c r="BA941" s="29">
        <v>13.537829743155784</v>
      </c>
      <c r="BB941" s="29">
        <v>9.0614559049110142</v>
      </c>
      <c r="BC941" s="29">
        <v>0</v>
      </c>
      <c r="BD941" s="1">
        <f t="shared" si="42"/>
        <v>304.08709340940476</v>
      </c>
      <c r="BE941" s="28">
        <f t="shared" si="43"/>
        <v>172927.2249984798</v>
      </c>
      <c r="BF941" s="28">
        <f t="shared" si="44"/>
        <v>330.23858344261362</v>
      </c>
    </row>
    <row r="942" spans="1:58" x14ac:dyDescent="0.25">
      <c r="A942" s="21" t="s">
        <v>138</v>
      </c>
      <c r="B942" s="22" t="s">
        <v>139</v>
      </c>
      <c r="C942" s="23" t="s">
        <v>140</v>
      </c>
      <c r="D942" s="23" t="s">
        <v>141</v>
      </c>
      <c r="E942" t="s">
        <v>142</v>
      </c>
      <c r="F942" t="s">
        <v>143</v>
      </c>
      <c r="G942" s="23" t="s">
        <v>44</v>
      </c>
      <c r="H942">
        <v>318915</v>
      </c>
      <c r="I942" s="24" t="s">
        <v>159</v>
      </c>
      <c r="J942" s="24">
        <v>184.12305453614994</v>
      </c>
      <c r="K942" s="24">
        <v>198.423874305948</v>
      </c>
      <c r="L942" s="24">
        <v>133.17638410624437</v>
      </c>
      <c r="M942" s="24">
        <v>93.849129739299727</v>
      </c>
      <c r="N942" s="24">
        <v>148.3710051116548</v>
      </c>
      <c r="O942" s="24">
        <v>107.25614827348539</v>
      </c>
      <c r="P942" s="24">
        <v>109.04375074471015</v>
      </c>
      <c r="Q942" s="24">
        <v>129.60117916379485</v>
      </c>
      <c r="R942" s="24">
        <v>145.08563306460246</v>
      </c>
      <c r="S942" s="25">
        <v>149.58927892989817</v>
      </c>
      <c r="T942" s="25">
        <v>119.59564269833443</v>
      </c>
      <c r="U942" s="25">
        <v>143.23664183637729</v>
      </c>
      <c r="V942" s="26">
        <v>788.76</v>
      </c>
      <c r="W942" s="2">
        <v>9.7739999999999994E-2</v>
      </c>
      <c r="X942" s="2">
        <v>5.4399999999999997E-2</v>
      </c>
      <c r="Y942" s="27">
        <v>672.95193469056005</v>
      </c>
      <c r="Z942" s="1"/>
      <c r="AA942" s="28"/>
      <c r="AB942" s="29">
        <v>123905.96577123759</v>
      </c>
      <c r="AC942" s="29">
        <v>133529.73010298421</v>
      </c>
      <c r="AD942" s="29">
        <v>89621.305339390296</v>
      </c>
      <c r="AE942" s="29">
        <v>63155.95342708713</v>
      </c>
      <c r="AF942" s="29">
        <v>99846.554941871073</v>
      </c>
      <c r="AG942" s="29">
        <v>72178.232488099573</v>
      </c>
      <c r="AH942" s="24">
        <v>73381.2030295679</v>
      </c>
      <c r="AI942" s="24">
        <v>87215.364256453642</v>
      </c>
      <c r="AJ942" s="24">
        <v>97635.657466628909</v>
      </c>
      <c r="AK942" s="29">
        <v>100666.3946648408</v>
      </c>
      <c r="AL942" s="29">
        <v>80482.119134405104</v>
      </c>
      <c r="AM942" s="29">
        <v>96391.375242368915</v>
      </c>
      <c r="AN942">
        <v>0</v>
      </c>
      <c r="AO942" s="30">
        <v>1.593</v>
      </c>
      <c r="AP942">
        <v>1.593</v>
      </c>
      <c r="AQ942">
        <v>6.0000000024000002</v>
      </c>
      <c r="AR942" s="29">
        <v>293.30802587608684</v>
      </c>
      <c r="AS942" s="29">
        <v>316.08923176937515</v>
      </c>
      <c r="AT942" s="29">
        <v>212.14997988124728</v>
      </c>
      <c r="AU942" s="29">
        <v>149.50166367470447</v>
      </c>
      <c r="AV942" s="29">
        <v>236.35501114286609</v>
      </c>
      <c r="AW942" s="29">
        <v>170.85904419966224</v>
      </c>
      <c r="AX942" s="24">
        <v>173.70669493632326</v>
      </c>
      <c r="AY942" s="24">
        <v>206.4546784079252</v>
      </c>
      <c r="AZ942" s="24">
        <v>231.12141347191172</v>
      </c>
      <c r="BA942" s="29">
        <v>238.29572133532778</v>
      </c>
      <c r="BB942" s="29">
        <v>190.51585881844673</v>
      </c>
      <c r="BC942" s="29">
        <v>228.17597044534901</v>
      </c>
      <c r="BD942" s="1">
        <f t="shared" si="42"/>
        <v>1661.3517225104995</v>
      </c>
      <c r="BE942" s="28">
        <f t="shared" si="43"/>
        <v>1118009.8558649353</v>
      </c>
      <c r="BF942" s="28">
        <f t="shared" si="44"/>
        <v>2646.5332939592258</v>
      </c>
    </row>
    <row r="943" spans="1:58" x14ac:dyDescent="0.25">
      <c r="A943" s="21" t="s">
        <v>138</v>
      </c>
      <c r="B943" s="22" t="s">
        <v>139</v>
      </c>
      <c r="C943" s="23" t="s">
        <v>140</v>
      </c>
      <c r="D943" s="23" t="s">
        <v>141</v>
      </c>
      <c r="E943" t="s">
        <v>142</v>
      </c>
      <c r="F943" t="s">
        <v>143</v>
      </c>
      <c r="G943" s="23" t="s">
        <v>44</v>
      </c>
      <c r="H943">
        <v>318916</v>
      </c>
      <c r="I943" s="24" t="s">
        <v>160</v>
      </c>
      <c r="J943" s="24">
        <v>159.99042117461573</v>
      </c>
      <c r="K943" s="24">
        <v>166.24702982390238</v>
      </c>
      <c r="L943" s="24">
        <v>171.60983723757664</v>
      </c>
      <c r="M943" s="24">
        <v>177.86644588686329</v>
      </c>
      <c r="N943" s="24">
        <v>184.12305453614994</v>
      </c>
      <c r="O943" s="24">
        <v>189.4858619498242</v>
      </c>
      <c r="P943" s="24">
        <v>195.74247059911085</v>
      </c>
      <c r="Q943" s="24">
        <v>201.99907924839749</v>
      </c>
      <c r="R943" s="24">
        <v>248.56582723567922</v>
      </c>
      <c r="S943" s="25">
        <v>271.98050714526937</v>
      </c>
      <c r="T943" s="25">
        <v>343.48981100568147</v>
      </c>
      <c r="U943" s="25">
        <v>353.22434006252263</v>
      </c>
      <c r="V943" s="26">
        <v>820.36</v>
      </c>
      <c r="W943" s="2">
        <v>9.7739999999999994E-2</v>
      </c>
      <c r="X943" s="2">
        <v>5.4399999999999997E-2</v>
      </c>
      <c r="Y943" s="27">
        <v>699.91232966016014</v>
      </c>
      <c r="Z943" s="1"/>
      <c r="AA943" s="28"/>
      <c r="AB943" s="29">
        <v>111979.26840763551</v>
      </c>
      <c r="AC943" s="29">
        <v>116358.34594312964</v>
      </c>
      <c r="AD943" s="29">
        <v>120111.84097355316</v>
      </c>
      <c r="AE943" s="29">
        <v>124490.91850904729</v>
      </c>
      <c r="AF943" s="29">
        <v>128869.99604454142</v>
      </c>
      <c r="AG943" s="29">
        <v>132623.49107496496</v>
      </c>
      <c r="AH943" s="24">
        <v>137002.56861045907</v>
      </c>
      <c r="AI943" s="24">
        <v>141381.64614595319</v>
      </c>
      <c r="AJ943" s="24">
        <v>173974.28721442912</v>
      </c>
      <c r="AK943" s="29">
        <v>190362.51037819733</v>
      </c>
      <c r="AL943" s="29">
        <v>240412.75383551462</v>
      </c>
      <c r="AM943" s="29">
        <v>247226.07074583284</v>
      </c>
      <c r="AN943">
        <v>0</v>
      </c>
      <c r="AO943" s="30">
        <v>1.57</v>
      </c>
      <c r="AP943">
        <v>1.57</v>
      </c>
      <c r="AQ943">
        <v>4</v>
      </c>
      <c r="AR943" s="29">
        <v>251.18496124414671</v>
      </c>
      <c r="AS943" s="29">
        <v>261.00783682352676</v>
      </c>
      <c r="AT943" s="29">
        <v>269.42744446299531</v>
      </c>
      <c r="AU943" s="29">
        <v>279.25032004237539</v>
      </c>
      <c r="AV943" s="29">
        <v>289.07319562175542</v>
      </c>
      <c r="AW943" s="29">
        <v>297.49280326122403</v>
      </c>
      <c r="AX943" s="24">
        <v>307.31567884060405</v>
      </c>
      <c r="AY943" s="24">
        <v>317.13855441998408</v>
      </c>
      <c r="AZ943" s="24">
        <v>390.24834876001637</v>
      </c>
      <c r="BA943" s="29">
        <v>427.00939621807294</v>
      </c>
      <c r="BB943" s="29">
        <v>539.27900327891996</v>
      </c>
      <c r="BC943" s="29">
        <v>554.56221389816051</v>
      </c>
      <c r="BD943" s="1">
        <f t="shared" si="42"/>
        <v>2664.3246859055935</v>
      </c>
      <c r="BE943" s="28">
        <f t="shared" si="43"/>
        <v>1864793.6978832581</v>
      </c>
      <c r="BF943" s="28">
        <f t="shared" si="44"/>
        <v>4182.9897568717815</v>
      </c>
    </row>
    <row r="944" spans="1:58" x14ac:dyDescent="0.25">
      <c r="A944" s="21" t="s">
        <v>138</v>
      </c>
      <c r="B944" s="22" t="s">
        <v>139</v>
      </c>
      <c r="C944" s="23" t="s">
        <v>140</v>
      </c>
      <c r="D944" s="23" t="s">
        <v>141</v>
      </c>
      <c r="E944" t="s">
        <v>142</v>
      </c>
      <c r="F944" t="s">
        <v>143</v>
      </c>
      <c r="G944" s="23" t="s">
        <v>44</v>
      </c>
      <c r="H944">
        <v>319411</v>
      </c>
      <c r="I944" s="24" t="s">
        <v>161</v>
      </c>
      <c r="J944" s="24">
        <v>0</v>
      </c>
      <c r="K944" s="24">
        <v>0</v>
      </c>
      <c r="L944" s="24">
        <v>0</v>
      </c>
      <c r="M944" s="24">
        <v>0</v>
      </c>
      <c r="N944" s="24">
        <v>0</v>
      </c>
      <c r="O944" s="24">
        <v>0</v>
      </c>
      <c r="P944" s="24">
        <v>0</v>
      </c>
      <c r="Q944" s="24">
        <v>0</v>
      </c>
      <c r="R944" s="24">
        <v>0</v>
      </c>
      <c r="S944" s="25">
        <v>0</v>
      </c>
      <c r="T944" s="25">
        <v>0</v>
      </c>
      <c r="U944" s="25">
        <v>0</v>
      </c>
      <c r="V944" s="26">
        <v>537.6</v>
      </c>
      <c r="W944" s="2">
        <v>9.7739999999999994E-2</v>
      </c>
      <c r="X944" s="2">
        <v>5.4399999999999997E-2</v>
      </c>
      <c r="Y944" s="27">
        <v>458.66798530560004</v>
      </c>
      <c r="Z944" s="1"/>
      <c r="AA944" s="28"/>
      <c r="AB944" s="29">
        <v>0</v>
      </c>
      <c r="AC944" s="29">
        <v>0</v>
      </c>
      <c r="AD944" s="29">
        <v>0</v>
      </c>
      <c r="AE944" s="29">
        <v>0</v>
      </c>
      <c r="AF944" s="29">
        <v>0</v>
      </c>
      <c r="AG944" s="29">
        <v>0</v>
      </c>
      <c r="AH944" s="24">
        <v>0</v>
      </c>
      <c r="AI944" s="24">
        <v>0</v>
      </c>
      <c r="AJ944" s="24">
        <v>0</v>
      </c>
      <c r="AK944" s="29">
        <v>0</v>
      </c>
      <c r="AL944" s="29">
        <v>0</v>
      </c>
      <c r="AM944" s="29">
        <v>0</v>
      </c>
      <c r="AN944">
        <v>0</v>
      </c>
      <c r="AO944" s="30">
        <v>2.508</v>
      </c>
      <c r="AP944">
        <v>2.508</v>
      </c>
      <c r="AQ944">
        <v>36.000000014400001</v>
      </c>
      <c r="AR944" s="29">
        <v>0</v>
      </c>
      <c r="AS944" s="29">
        <v>0</v>
      </c>
      <c r="AT944" s="29">
        <v>0</v>
      </c>
      <c r="AU944" s="29">
        <v>0</v>
      </c>
      <c r="AV944" s="29">
        <v>0</v>
      </c>
      <c r="AW944" s="29">
        <v>0</v>
      </c>
      <c r="AX944" s="24">
        <v>0</v>
      </c>
      <c r="AY944" s="24">
        <v>0</v>
      </c>
      <c r="AZ944" s="24">
        <v>0</v>
      </c>
      <c r="BA944" s="29">
        <v>0</v>
      </c>
      <c r="BB944" s="29">
        <v>0</v>
      </c>
      <c r="BC944" s="29">
        <v>0</v>
      </c>
      <c r="BD944" s="1">
        <f t="shared" si="42"/>
        <v>0</v>
      </c>
      <c r="BE944" s="28">
        <f t="shared" si="43"/>
        <v>0</v>
      </c>
      <c r="BF944" s="28">
        <f t="shared" si="44"/>
        <v>0</v>
      </c>
    </row>
    <row r="945" spans="1:58" x14ac:dyDescent="0.25">
      <c r="A945" s="21" t="s">
        <v>138</v>
      </c>
      <c r="B945" s="22" t="s">
        <v>139</v>
      </c>
      <c r="C945" s="23" t="s">
        <v>140</v>
      </c>
      <c r="D945" s="23" t="s">
        <v>141</v>
      </c>
      <c r="E945" t="s">
        <v>142</v>
      </c>
      <c r="F945" t="s">
        <v>143</v>
      </c>
      <c r="G945" s="23" t="s">
        <v>44</v>
      </c>
      <c r="H945">
        <v>319412</v>
      </c>
      <c r="I945" s="24" t="s">
        <v>162</v>
      </c>
      <c r="J945" s="24">
        <v>0</v>
      </c>
      <c r="K945" s="24">
        <v>0</v>
      </c>
      <c r="L945" s="24">
        <v>0</v>
      </c>
      <c r="M945" s="24">
        <v>0</v>
      </c>
      <c r="N945" s="24">
        <v>0</v>
      </c>
      <c r="O945" s="24">
        <v>0</v>
      </c>
      <c r="P945" s="24">
        <v>0</v>
      </c>
      <c r="Q945" s="24">
        <v>0</v>
      </c>
      <c r="R945" s="24">
        <v>0</v>
      </c>
      <c r="S945" s="25">
        <v>0</v>
      </c>
      <c r="T945" s="25">
        <v>0</v>
      </c>
      <c r="U945" s="25">
        <v>0</v>
      </c>
      <c r="V945" s="26">
        <v>698.94</v>
      </c>
      <c r="W945" s="2">
        <v>9.7739999999999994E-2</v>
      </c>
      <c r="X945" s="2">
        <v>5.4399999999999997E-2</v>
      </c>
      <c r="Y945" s="27">
        <v>596.31957152064001</v>
      </c>
      <c r="Z945" s="1"/>
      <c r="AA945" s="28"/>
      <c r="AB945" s="29">
        <v>0</v>
      </c>
      <c r="AC945" s="29">
        <v>0</v>
      </c>
      <c r="AD945" s="29">
        <v>0</v>
      </c>
      <c r="AE945" s="29">
        <v>0</v>
      </c>
      <c r="AF945" s="29">
        <v>0</v>
      </c>
      <c r="AG945" s="29">
        <v>0</v>
      </c>
      <c r="AH945" s="24">
        <v>0</v>
      </c>
      <c r="AI945" s="24">
        <v>0</v>
      </c>
      <c r="AJ945" s="24">
        <v>0</v>
      </c>
      <c r="AK945" s="29">
        <v>0</v>
      </c>
      <c r="AL945" s="29">
        <v>0</v>
      </c>
      <c r="AM945" s="29">
        <v>0</v>
      </c>
      <c r="AN945">
        <v>0</v>
      </c>
      <c r="AO945" s="30">
        <v>2.4540000000000002</v>
      </c>
      <c r="AP945">
        <v>2.4540000000000002</v>
      </c>
      <c r="AQ945">
        <v>36.000000014400001</v>
      </c>
      <c r="AR945" s="29">
        <v>0</v>
      </c>
      <c r="AS945" s="29">
        <v>0</v>
      </c>
      <c r="AT945" s="29">
        <v>0</v>
      </c>
      <c r="AU945" s="29">
        <v>0</v>
      </c>
      <c r="AV945" s="29">
        <v>0</v>
      </c>
      <c r="AW945" s="29">
        <v>0</v>
      </c>
      <c r="AX945" s="24">
        <v>0</v>
      </c>
      <c r="AY945" s="24">
        <v>0</v>
      </c>
      <c r="AZ945" s="24">
        <v>0</v>
      </c>
      <c r="BA945" s="29">
        <v>0</v>
      </c>
      <c r="BB945" s="29">
        <v>0</v>
      </c>
      <c r="BC945" s="29">
        <v>0</v>
      </c>
      <c r="BD945" s="1">
        <f t="shared" si="42"/>
        <v>0</v>
      </c>
      <c r="BE945" s="28">
        <f t="shared" si="43"/>
        <v>0</v>
      </c>
      <c r="BF945" s="28">
        <f t="shared" si="44"/>
        <v>0</v>
      </c>
    </row>
    <row r="946" spans="1:58" x14ac:dyDescent="0.25">
      <c r="A946" s="21" t="s">
        <v>138</v>
      </c>
      <c r="B946" s="22" t="s">
        <v>139</v>
      </c>
      <c r="C946" s="23" t="s">
        <v>140</v>
      </c>
      <c r="D946" s="23" t="s">
        <v>141</v>
      </c>
      <c r="E946" t="s">
        <v>142</v>
      </c>
      <c r="F946" t="s">
        <v>143</v>
      </c>
      <c r="G946" s="23" t="s">
        <v>44</v>
      </c>
      <c r="H946">
        <v>319413</v>
      </c>
      <c r="I946" s="24" t="s">
        <v>163</v>
      </c>
      <c r="J946" s="24">
        <v>0</v>
      </c>
      <c r="K946" s="24">
        <v>0</v>
      </c>
      <c r="L946" s="24">
        <v>0</v>
      </c>
      <c r="M946" s="24">
        <v>0</v>
      </c>
      <c r="N946" s="24">
        <v>0</v>
      </c>
      <c r="O946" s="24">
        <v>0</v>
      </c>
      <c r="P946" s="24">
        <v>0</v>
      </c>
      <c r="Q946" s="24">
        <v>0</v>
      </c>
      <c r="R946" s="24">
        <v>0</v>
      </c>
      <c r="S946" s="25">
        <v>0</v>
      </c>
      <c r="T946" s="25">
        <v>0</v>
      </c>
      <c r="U946" s="25">
        <v>0</v>
      </c>
      <c r="V946" s="26">
        <v>945</v>
      </c>
      <c r="W946" s="2">
        <v>9.7739999999999994E-2</v>
      </c>
      <c r="X946" s="2">
        <v>5.4399999999999997E-2</v>
      </c>
      <c r="Y946" s="27">
        <v>806.25231792</v>
      </c>
      <c r="Z946" s="1"/>
      <c r="AA946" s="28"/>
      <c r="AB946" s="29">
        <v>0</v>
      </c>
      <c r="AC946" s="29">
        <v>0</v>
      </c>
      <c r="AD946" s="29">
        <v>0</v>
      </c>
      <c r="AE946" s="29">
        <v>0</v>
      </c>
      <c r="AF946" s="29">
        <v>0</v>
      </c>
      <c r="AG946" s="29">
        <v>0</v>
      </c>
      <c r="AH946" s="24">
        <v>0</v>
      </c>
      <c r="AI946" s="24">
        <v>0</v>
      </c>
      <c r="AJ946" s="24">
        <v>0</v>
      </c>
      <c r="AK946" s="29">
        <v>0</v>
      </c>
      <c r="AL946" s="29">
        <v>0</v>
      </c>
      <c r="AM946" s="29">
        <v>0</v>
      </c>
      <c r="AN946">
        <v>0</v>
      </c>
      <c r="AO946" s="30">
        <v>3.0030000000000001</v>
      </c>
      <c r="AP946">
        <v>3.0030000000000001</v>
      </c>
      <c r="AQ946">
        <v>36.000000014400001</v>
      </c>
      <c r="AR946" s="29">
        <v>0</v>
      </c>
      <c r="AS946" s="29">
        <v>0</v>
      </c>
      <c r="AT946" s="29">
        <v>0</v>
      </c>
      <c r="AU946" s="29">
        <v>0</v>
      </c>
      <c r="AV946" s="29">
        <v>0</v>
      </c>
      <c r="AW946" s="29">
        <v>0</v>
      </c>
      <c r="AX946" s="24">
        <v>0</v>
      </c>
      <c r="AY946" s="24">
        <v>0</v>
      </c>
      <c r="AZ946" s="24">
        <v>0</v>
      </c>
      <c r="BA946" s="29">
        <v>0</v>
      </c>
      <c r="BB946" s="29">
        <v>0</v>
      </c>
      <c r="BC946" s="29">
        <v>0</v>
      </c>
      <c r="BD946" s="1">
        <f t="shared" si="42"/>
        <v>0</v>
      </c>
      <c r="BE946" s="28">
        <f t="shared" si="43"/>
        <v>0</v>
      </c>
      <c r="BF946" s="28">
        <f t="shared" si="44"/>
        <v>0</v>
      </c>
    </row>
    <row r="947" spans="1:58" x14ac:dyDescent="0.25">
      <c r="A947" s="21" t="s">
        <v>138</v>
      </c>
      <c r="B947" s="22" t="s">
        <v>139</v>
      </c>
      <c r="C947" s="23" t="s">
        <v>140</v>
      </c>
      <c r="D947" s="23" t="s">
        <v>141</v>
      </c>
      <c r="E947" t="s">
        <v>142</v>
      </c>
      <c r="F947" t="s">
        <v>143</v>
      </c>
      <c r="G947" s="23" t="s">
        <v>23</v>
      </c>
      <c r="H947">
        <v>320012</v>
      </c>
      <c r="I947" s="24" t="s">
        <v>164</v>
      </c>
      <c r="J947" s="24">
        <v>242.82698912164949</v>
      </c>
      <c r="K947" s="24">
        <v>242.82698912164949</v>
      </c>
      <c r="L947" s="24">
        <v>242.82698912164949</v>
      </c>
      <c r="M947" s="24">
        <v>242.82698912164949</v>
      </c>
      <c r="N947" s="24">
        <v>242.82698912164949</v>
      </c>
      <c r="O947" s="24">
        <v>242.82698912164949</v>
      </c>
      <c r="P947" s="24">
        <v>242.82698912164949</v>
      </c>
      <c r="Q947" s="24">
        <v>242.82698912164949</v>
      </c>
      <c r="R947" s="24">
        <v>289.82877747774245</v>
      </c>
      <c r="S947" s="25">
        <v>221.39389249752372</v>
      </c>
      <c r="T947" s="25">
        <v>271.67895886301744</v>
      </c>
      <c r="U947" s="25">
        <v>271.67895886301744</v>
      </c>
      <c r="V947" s="26">
        <v>537.5</v>
      </c>
      <c r="W947" s="2">
        <v>9.7739999999999994E-2</v>
      </c>
      <c r="X947" s="2">
        <v>5.4399999999999997E-2</v>
      </c>
      <c r="Y947" s="27">
        <v>458.58266760000004</v>
      </c>
      <c r="Z947" s="1"/>
      <c r="AA947" s="28"/>
      <c r="AB947" s="29">
        <v>111356.24843668222</v>
      </c>
      <c r="AC947" s="29">
        <v>111356.24843668222</v>
      </c>
      <c r="AD947" s="29">
        <v>111356.24843668222</v>
      </c>
      <c r="AE947" s="29">
        <v>111356.24843668222</v>
      </c>
      <c r="AF947" s="29">
        <v>111356.24843668222</v>
      </c>
      <c r="AG947" s="29">
        <v>111356.24843668222</v>
      </c>
      <c r="AH947" s="24">
        <v>111356.24843668222</v>
      </c>
      <c r="AI947" s="24">
        <v>111356.24843668222</v>
      </c>
      <c r="AJ947" s="24">
        <v>132910.45392298995</v>
      </c>
      <c r="AK947" s="29">
        <v>101527.40181186206</v>
      </c>
      <c r="AL947" s="29">
        <v>124587.26168619322</v>
      </c>
      <c r="AM947" s="29">
        <v>124587.26168619322</v>
      </c>
      <c r="AN947">
        <v>0</v>
      </c>
      <c r="AO947" s="30">
        <v>16</v>
      </c>
      <c r="AP947">
        <v>7.37</v>
      </c>
      <c r="AQ947">
        <v>16</v>
      </c>
      <c r="AR947" s="29">
        <v>3885.2318259463918</v>
      </c>
      <c r="AS947" s="29">
        <v>3885.2318259463918</v>
      </c>
      <c r="AT947" s="29">
        <v>3885.2318259463918</v>
      </c>
      <c r="AU947" s="29">
        <v>3885.2318259463918</v>
      </c>
      <c r="AV947" s="29">
        <v>3885.2318259463918</v>
      </c>
      <c r="AW947" s="29">
        <v>3885.2318259463918</v>
      </c>
      <c r="AX947" s="24">
        <v>3885.2318259463918</v>
      </c>
      <c r="AY947" s="24">
        <v>3885.2318259463918</v>
      </c>
      <c r="AZ947" s="24">
        <v>4637.2604396438792</v>
      </c>
      <c r="BA947" s="29">
        <v>3542.3022799603796</v>
      </c>
      <c r="BB947" s="29">
        <v>4346.8633418082791</v>
      </c>
      <c r="BC947" s="29">
        <v>4346.8633418082791</v>
      </c>
      <c r="BD947" s="1">
        <f t="shared" si="42"/>
        <v>2997.1965006744967</v>
      </c>
      <c r="BE947" s="28">
        <f t="shared" si="43"/>
        <v>1374462.3666006962</v>
      </c>
      <c r="BF947" s="28">
        <f t="shared" si="44"/>
        <v>47955.144010791948</v>
      </c>
    </row>
    <row r="948" spans="1:58" x14ac:dyDescent="0.25">
      <c r="A948" s="21" t="s">
        <v>138</v>
      </c>
      <c r="B948" s="22" t="s">
        <v>139</v>
      </c>
      <c r="C948" s="23" t="s">
        <v>140</v>
      </c>
      <c r="D948" s="23" t="s">
        <v>141</v>
      </c>
      <c r="E948" t="s">
        <v>142</v>
      </c>
      <c r="F948" t="s">
        <v>143</v>
      </c>
      <c r="G948" s="23" t="s">
        <v>23</v>
      </c>
      <c r="H948">
        <v>319131</v>
      </c>
      <c r="I948" s="24" t="s">
        <v>165</v>
      </c>
      <c r="J948" s="24">
        <v>872.37844240000004</v>
      </c>
      <c r="K948" s="24">
        <v>828.30984067051543</v>
      </c>
      <c r="L948" s="24">
        <v>420.00075525855669</v>
      </c>
      <c r="M948" s="24">
        <v>593.57708451958763</v>
      </c>
      <c r="N948" s="24">
        <v>638.54504546804128</v>
      </c>
      <c r="O948" s="24">
        <v>935.33358772783504</v>
      </c>
      <c r="P948" s="24">
        <v>614.26234655587632</v>
      </c>
      <c r="Q948" s="24">
        <v>502.74180340371129</v>
      </c>
      <c r="R948" s="24">
        <v>1076.6602363339841</v>
      </c>
      <c r="S948" s="25">
        <v>570.70425621583888</v>
      </c>
      <c r="T948" s="25">
        <v>921.69602340194058</v>
      </c>
      <c r="U948" s="25">
        <v>1465.0539411279756</v>
      </c>
      <c r="V948" s="26">
        <v>355.5</v>
      </c>
      <c r="W948" s="2">
        <v>9.7739999999999994E-2</v>
      </c>
      <c r="X948" s="2">
        <v>5.4399999999999997E-2</v>
      </c>
      <c r="Y948" s="27">
        <v>303.30444340800005</v>
      </c>
      <c r="Z948" s="1"/>
      <c r="AA948" s="28"/>
      <c r="AB948" s="29">
        <v>264596.25791327003</v>
      </c>
      <c r="AC948" s="29">
        <v>251230.05519393989</v>
      </c>
      <c r="AD948" s="29">
        <v>127388.09530463618</v>
      </c>
      <c r="AE948" s="29">
        <v>180034.56723995693</v>
      </c>
      <c r="AF948" s="29">
        <v>193673.54960662033</v>
      </c>
      <c r="AG948" s="29">
        <v>283690.8332265988</v>
      </c>
      <c r="AH948" s="24">
        <v>186308.49912862212</v>
      </c>
      <c r="AI948" s="24">
        <v>152483.82285929684</v>
      </c>
      <c r="AJ948" s="24">
        <v>326555.83372080483</v>
      </c>
      <c r="AK948" s="29">
        <v>173097.13678212167</v>
      </c>
      <c r="AL948" s="29">
        <v>279554.49936929258</v>
      </c>
      <c r="AM948" s="29">
        <v>444357.37017651752</v>
      </c>
      <c r="AN948">
        <v>0</v>
      </c>
      <c r="AO948" s="30">
        <v>12</v>
      </c>
      <c r="AP948">
        <v>6</v>
      </c>
      <c r="AQ948">
        <v>12</v>
      </c>
      <c r="AR948" s="29">
        <v>10468.5413088</v>
      </c>
      <c r="AS948" s="29">
        <v>9939.7180880461856</v>
      </c>
      <c r="AT948" s="29">
        <v>5040.0090631026806</v>
      </c>
      <c r="AU948" s="29">
        <v>7122.925014235052</v>
      </c>
      <c r="AV948" s="29">
        <v>7662.5405456164954</v>
      </c>
      <c r="AW948" s="29">
        <v>11224.00305273402</v>
      </c>
      <c r="AX948" s="24">
        <v>7371.1481586705158</v>
      </c>
      <c r="AY948" s="24">
        <v>6032.901640844535</v>
      </c>
      <c r="AZ948" s="24">
        <v>12919.922836007809</v>
      </c>
      <c r="BA948" s="29">
        <v>6848.4510745900661</v>
      </c>
      <c r="BB948" s="29">
        <v>11060.352280823286</v>
      </c>
      <c r="BC948" s="29">
        <v>17580.647293535709</v>
      </c>
      <c r="BD948" s="1">
        <f t="shared" si="42"/>
        <v>9439.2633630838627</v>
      </c>
      <c r="BE948" s="28">
        <f t="shared" si="43"/>
        <v>2862970.5205216776</v>
      </c>
      <c r="BF948" s="28">
        <f t="shared" si="44"/>
        <v>113271.16035700636</v>
      </c>
    </row>
    <row r="949" spans="1:58" x14ac:dyDescent="0.25">
      <c r="A949" s="21" t="s">
        <v>138</v>
      </c>
      <c r="B949" s="22" t="s">
        <v>139</v>
      </c>
      <c r="C949" s="23" t="s">
        <v>140</v>
      </c>
      <c r="D949" s="23" t="s">
        <v>141</v>
      </c>
      <c r="E949" t="s">
        <v>142</v>
      </c>
      <c r="F949" t="s">
        <v>143</v>
      </c>
      <c r="G949" s="23" t="s">
        <v>23</v>
      </c>
      <c r="H949">
        <v>310739</v>
      </c>
      <c r="I949" s="24" t="s">
        <v>50</v>
      </c>
      <c r="J949" s="24">
        <v>187.96607676453607</v>
      </c>
      <c r="K949" s="24">
        <v>318.37316351505154</v>
      </c>
      <c r="L949" s="24">
        <v>170.87825160412373</v>
      </c>
      <c r="M949" s="24">
        <v>162.78401863340207</v>
      </c>
      <c r="N949" s="24">
        <v>183.46928066969073</v>
      </c>
      <c r="O949" s="24">
        <v>158.28722253855668</v>
      </c>
      <c r="P949" s="24">
        <v>169.07953316618557</v>
      </c>
      <c r="Q949" s="24">
        <v>160.98530019546394</v>
      </c>
      <c r="R949" s="24">
        <v>187.8519854022405</v>
      </c>
      <c r="S949" s="25">
        <v>140.21613191509834</v>
      </c>
      <c r="T949" s="25">
        <v>198.22501813338678</v>
      </c>
      <c r="U949" s="25">
        <v>342.11424449417007</v>
      </c>
      <c r="V949" s="26">
        <v>636</v>
      </c>
      <c r="W949" s="2">
        <v>9.7739999999999994E-2</v>
      </c>
      <c r="X949" s="2">
        <v>5.4399999999999997E-2</v>
      </c>
      <c r="Y949" s="27">
        <v>542.62060761600003</v>
      </c>
      <c r="Z949" s="1"/>
      <c r="AA949" s="28"/>
      <c r="AB949" s="29">
        <v>101994.26678516826</v>
      </c>
      <c r="AC949" s="29">
        <v>172755.8394351654</v>
      </c>
      <c r="AD949" s="29">
        <v>92722.060713789353</v>
      </c>
      <c r="AE949" s="29">
        <v>88329.963101030895</v>
      </c>
      <c r="AF949" s="29">
        <v>99554.21255585803</v>
      </c>
      <c r="AG949" s="29">
        <v>85889.908871720632</v>
      </c>
      <c r="AH949" s="24">
        <v>91746.039022065248</v>
      </c>
      <c r="AI949" s="24">
        <v>87353.941409306804</v>
      </c>
      <c r="AJ949" s="24">
        <v>101932.35846083571</v>
      </c>
      <c r="AK949" s="29">
        <v>76084.16269733588</v>
      </c>
      <c r="AL949" s="29">
        <v>107560.97978423096</v>
      </c>
      <c r="AM949" s="29">
        <v>185638.23922151537</v>
      </c>
      <c r="AN949">
        <v>0</v>
      </c>
      <c r="AO949" s="30">
        <v>24.0000000384</v>
      </c>
      <c r="AP949">
        <v>9.9</v>
      </c>
      <c r="AQ949">
        <v>24.0000000384</v>
      </c>
      <c r="AR949" s="29">
        <v>4511.185849566763</v>
      </c>
      <c r="AS949" s="29">
        <v>7640.9559365867663</v>
      </c>
      <c r="AT949" s="29">
        <v>4101.0780450606944</v>
      </c>
      <c r="AU949" s="29">
        <v>3906.8164534525558</v>
      </c>
      <c r="AV949" s="29">
        <v>4403.262743117798</v>
      </c>
      <c r="AW949" s="29">
        <v>3798.8933470035895</v>
      </c>
      <c r="AX949" s="24">
        <v>4057.9088024811076</v>
      </c>
      <c r="AY949" s="24">
        <v>3863.6472108729699</v>
      </c>
      <c r="AZ949" s="24">
        <v>4508.4476568672881</v>
      </c>
      <c r="BA949" s="29">
        <v>3365.1871713466599</v>
      </c>
      <c r="BB949" s="29">
        <v>4757.4004428131238</v>
      </c>
      <c r="BC949" s="29">
        <v>8210.7418809972678</v>
      </c>
      <c r="BD949" s="1">
        <f t="shared" si="42"/>
        <v>2380.230227031906</v>
      </c>
      <c r="BE949" s="28">
        <f t="shared" si="43"/>
        <v>1291561.9720580226</v>
      </c>
      <c r="BF949" s="28">
        <f t="shared" si="44"/>
        <v>57125.525540166585</v>
      </c>
    </row>
    <row r="950" spans="1:58" x14ac:dyDescent="0.25">
      <c r="A950" s="21" t="s">
        <v>138</v>
      </c>
      <c r="B950" s="22" t="s">
        <v>139</v>
      </c>
      <c r="C950" s="23" t="s">
        <v>140</v>
      </c>
      <c r="D950" s="23" t="s">
        <v>141</v>
      </c>
      <c r="E950" t="s">
        <v>142</v>
      </c>
      <c r="F950" t="s">
        <v>143</v>
      </c>
      <c r="G950" s="23" t="s">
        <v>23</v>
      </c>
      <c r="H950">
        <v>3770</v>
      </c>
      <c r="I950" s="24" t="s">
        <v>26</v>
      </c>
      <c r="J950" s="24">
        <v>126.80964987463918</v>
      </c>
      <c r="K950" s="24">
        <v>262.61289193896909</v>
      </c>
      <c r="L950" s="24">
        <v>73.74745595546392</v>
      </c>
      <c r="M950" s="24">
        <v>52.16283470020619</v>
      </c>
      <c r="N950" s="24">
        <v>94.432717991752583</v>
      </c>
      <c r="O950" s="24">
        <v>105.22502861938143</v>
      </c>
      <c r="P950" s="24">
        <v>178.97248457484537</v>
      </c>
      <c r="Q950" s="24">
        <v>107.92310627628865</v>
      </c>
      <c r="R950" s="24">
        <v>139.54718915595009</v>
      </c>
      <c r="S950" s="25">
        <v>93.477421276732244</v>
      </c>
      <c r="T950" s="25">
        <v>149.92653655773924</v>
      </c>
      <c r="U950" s="25">
        <v>221.36804055505124</v>
      </c>
      <c r="V950" s="26">
        <v>554.4</v>
      </c>
      <c r="W950" s="2">
        <v>9.7739999999999994E-2</v>
      </c>
      <c r="X950" s="2">
        <v>5.4399999999999997E-2</v>
      </c>
      <c r="Y950" s="27">
        <v>473.00135984639996</v>
      </c>
      <c r="Z950" s="1"/>
      <c r="AA950" s="28"/>
      <c r="AB950" s="29">
        <v>59981.136832350196</v>
      </c>
      <c r="AC950" s="29">
        <v>124216.25500032806</v>
      </c>
      <c r="AD950" s="29">
        <v>34882.646952146919</v>
      </c>
      <c r="AE950" s="29">
        <v>24673.091746640508</v>
      </c>
      <c r="AF950" s="29">
        <v>44666.804024090568</v>
      </c>
      <c r="AG950" s="29">
        <v>49771.58162684377</v>
      </c>
      <c r="AH950" s="24">
        <v>84654.228578990704</v>
      </c>
      <c r="AI950" s="24">
        <v>51047.776027532076</v>
      </c>
      <c r="AJ950" s="24">
        <v>66006.010233507186</v>
      </c>
      <c r="AK950" s="29">
        <v>44214.947378829151</v>
      </c>
      <c r="AL950" s="29">
        <v>70915.455668871655</v>
      </c>
      <c r="AM950" s="29">
        <v>104707.38420907225</v>
      </c>
      <c r="AN950">
        <v>0</v>
      </c>
      <c r="AO950" s="30">
        <v>24.0000000384</v>
      </c>
      <c r="AP950">
        <v>6.15</v>
      </c>
      <c r="AQ950">
        <v>24.0000000384</v>
      </c>
      <c r="AR950" s="29">
        <v>3043.4316018608306</v>
      </c>
      <c r="AS950" s="29">
        <v>6302.709416619593</v>
      </c>
      <c r="AT950" s="29">
        <v>1769.9389457630364</v>
      </c>
      <c r="AU950" s="29">
        <v>1251.9080348080015</v>
      </c>
      <c r="AV950" s="29">
        <v>2266.3852354282785</v>
      </c>
      <c r="AW950" s="29">
        <v>2525.4006909057953</v>
      </c>
      <c r="AX950" s="24">
        <v>4295.3396366688321</v>
      </c>
      <c r="AY950" s="24">
        <v>2590.1545547751748</v>
      </c>
      <c r="AZ950" s="24">
        <v>3349.1325451014141</v>
      </c>
      <c r="BA950" s="29">
        <v>2243.4581142311067</v>
      </c>
      <c r="BB950" s="29">
        <v>3598.2368831429208</v>
      </c>
      <c r="BC950" s="29">
        <v>5312.8329818217626</v>
      </c>
      <c r="BD950" s="1">
        <f t="shared" si="42"/>
        <v>1606.2053574770191</v>
      </c>
      <c r="BE950" s="28">
        <f t="shared" si="43"/>
        <v>759737.31827920291</v>
      </c>
      <c r="BF950" s="28">
        <f t="shared" si="44"/>
        <v>38548.928641126739</v>
      </c>
    </row>
    <row r="951" spans="1:58" x14ac:dyDescent="0.25">
      <c r="A951" s="21" t="s">
        <v>138</v>
      </c>
      <c r="B951" s="22" t="s">
        <v>139</v>
      </c>
      <c r="C951" s="23" t="s">
        <v>140</v>
      </c>
      <c r="D951" s="23" t="s">
        <v>141</v>
      </c>
      <c r="E951" t="s">
        <v>142</v>
      </c>
      <c r="F951" t="s">
        <v>143</v>
      </c>
      <c r="G951" s="23" t="s">
        <v>23</v>
      </c>
      <c r="H951">
        <v>319151</v>
      </c>
      <c r="I951" s="24" t="s">
        <v>166</v>
      </c>
      <c r="J951" s="24">
        <v>84.539766583092785</v>
      </c>
      <c r="K951" s="24">
        <v>84.539766583092785</v>
      </c>
      <c r="L951" s="24">
        <v>84.539766583092785</v>
      </c>
      <c r="M951" s="24">
        <v>84.539766583092785</v>
      </c>
      <c r="N951" s="24">
        <v>84.539766583092785</v>
      </c>
      <c r="O951" s="24">
        <v>84.539766583092785</v>
      </c>
      <c r="P951" s="24">
        <v>84.539766583092785</v>
      </c>
      <c r="Q951" s="24">
        <v>84.539766583092785</v>
      </c>
      <c r="R951" s="24">
        <v>100.90335215891774</v>
      </c>
      <c r="S951" s="25">
        <v>77.077873684323066</v>
      </c>
      <c r="T951" s="25">
        <v>94.584526418976438</v>
      </c>
      <c r="U951" s="25">
        <v>94.584526418976438</v>
      </c>
      <c r="V951" s="26">
        <v>498</v>
      </c>
      <c r="W951" s="2">
        <v>9.7739999999999994E-2</v>
      </c>
      <c r="X951" s="2">
        <v>5.4399999999999997E-2</v>
      </c>
      <c r="Y951" s="27">
        <v>424.88217388800001</v>
      </c>
      <c r="Z951" s="1"/>
      <c r="AA951" s="28"/>
      <c r="AB951" s="29">
        <v>35919.439805808564</v>
      </c>
      <c r="AC951" s="29">
        <v>35919.439805808564</v>
      </c>
      <c r="AD951" s="29">
        <v>35919.439805808564</v>
      </c>
      <c r="AE951" s="29">
        <v>35919.439805808564</v>
      </c>
      <c r="AF951" s="29">
        <v>35919.439805808564</v>
      </c>
      <c r="AG951" s="29">
        <v>35919.439805808564</v>
      </c>
      <c r="AH951" s="24">
        <v>35919.439805808564</v>
      </c>
      <c r="AI951" s="24">
        <v>35919.439805808564</v>
      </c>
      <c r="AJ951" s="24">
        <v>42872.03561786739</v>
      </c>
      <c r="AK951" s="29">
        <v>32749.014529659853</v>
      </c>
      <c r="AL951" s="29">
        <v>40187.279201061676</v>
      </c>
      <c r="AM951" s="29">
        <v>40187.279201061676</v>
      </c>
      <c r="AN951">
        <v>0</v>
      </c>
      <c r="AO951" s="30">
        <v>12.000000048</v>
      </c>
      <c r="AP951">
        <v>5.49</v>
      </c>
      <c r="AQ951">
        <v>12.000000048</v>
      </c>
      <c r="AR951" s="29">
        <v>1014.4772030550223</v>
      </c>
      <c r="AS951" s="29">
        <v>1014.4772030550223</v>
      </c>
      <c r="AT951" s="29">
        <v>1014.4772030550223</v>
      </c>
      <c r="AU951" s="29">
        <v>1014.4772030550223</v>
      </c>
      <c r="AV951" s="29">
        <v>1014.4772030550223</v>
      </c>
      <c r="AW951" s="29">
        <v>1014.4772030550223</v>
      </c>
      <c r="AX951" s="24">
        <v>1014.4772030550223</v>
      </c>
      <c r="AY951" s="24">
        <v>1014.4772030550223</v>
      </c>
      <c r="AZ951" s="24">
        <v>1210.8402307503738</v>
      </c>
      <c r="BA951" s="29">
        <v>924.93448791161472</v>
      </c>
      <c r="BB951" s="29">
        <v>1135.0143215677745</v>
      </c>
      <c r="BC951" s="29">
        <v>1135.0143215677745</v>
      </c>
      <c r="BD951" s="1">
        <f t="shared" si="42"/>
        <v>1043.4684113459359</v>
      </c>
      <c r="BE951" s="28">
        <f t="shared" si="43"/>
        <v>443351.12699611916</v>
      </c>
      <c r="BF951" s="28">
        <f t="shared" si="44"/>
        <v>12521.620986237715</v>
      </c>
    </row>
    <row r="952" spans="1:58" x14ac:dyDescent="0.25">
      <c r="A952" s="21" t="s">
        <v>138</v>
      </c>
      <c r="B952" s="22" t="s">
        <v>139</v>
      </c>
      <c r="C952" s="23" t="s">
        <v>140</v>
      </c>
      <c r="D952" s="23" t="s">
        <v>141</v>
      </c>
      <c r="E952" t="s">
        <v>142</v>
      </c>
      <c r="F952" t="s">
        <v>143</v>
      </c>
      <c r="G952" s="23" t="s">
        <v>23</v>
      </c>
      <c r="H952">
        <v>305573</v>
      </c>
      <c r="I952" s="24" t="s">
        <v>167</v>
      </c>
      <c r="J952" s="24">
        <v>86.338485021030934</v>
      </c>
      <c r="K952" s="24">
        <v>93.533358772783515</v>
      </c>
      <c r="L952" s="24">
        <v>39.571805634639169</v>
      </c>
      <c r="M952" s="24">
        <v>43.169242510515467</v>
      </c>
      <c r="N952" s="24">
        <v>43.169242510515467</v>
      </c>
      <c r="O952" s="24">
        <v>33.276291101855669</v>
      </c>
      <c r="P952" s="24">
        <v>46.766679386391758</v>
      </c>
      <c r="Q952" s="24">
        <v>42.269883291546392</v>
      </c>
      <c r="R952" s="24">
        <v>51.525115996043105</v>
      </c>
      <c r="S952" s="25">
        <v>34.439049944059242</v>
      </c>
      <c r="T952" s="25">
        <v>63.3917570680374</v>
      </c>
      <c r="U952" s="25">
        <v>85.528561123542516</v>
      </c>
      <c r="V952" s="26">
        <v>763.2</v>
      </c>
      <c r="W952" s="2">
        <v>9.7739999999999994E-2</v>
      </c>
      <c r="X952" s="2">
        <v>5.4399999999999997E-2</v>
      </c>
      <c r="Y952" s="27">
        <v>651.14472913920008</v>
      </c>
      <c r="Z952" s="1"/>
      <c r="AA952" s="28"/>
      <c r="AB952" s="29">
        <v>56218.84944330807</v>
      </c>
      <c r="AC952" s="29">
        <v>60903.753563583748</v>
      </c>
      <c r="AD952" s="29">
        <v>25766.972661516193</v>
      </c>
      <c r="AE952" s="29">
        <v>28109.424721654035</v>
      </c>
      <c r="AF952" s="29">
        <v>28109.424721654035</v>
      </c>
      <c r="AG952" s="29">
        <v>21667.681556274983</v>
      </c>
      <c r="AH952" s="24">
        <v>30451.876781791874</v>
      </c>
      <c r="AI952" s="24">
        <v>27523.811706619574</v>
      </c>
      <c r="AJ952" s="24">
        <v>33550.307699109355</v>
      </c>
      <c r="AK952" s="29">
        <v>22424.805847635838</v>
      </c>
      <c r="AL952" s="29">
        <v>41277.208485725183</v>
      </c>
      <c r="AM952" s="29">
        <v>55691.471766454611</v>
      </c>
      <c r="AN952">
        <v>0</v>
      </c>
      <c r="AO952" s="30">
        <v>24.0000000384</v>
      </c>
      <c r="AP952">
        <v>7.3920000000000003</v>
      </c>
      <c r="AQ952">
        <v>24.0000000384</v>
      </c>
      <c r="AR952" s="29">
        <v>2072.1236438201404</v>
      </c>
      <c r="AS952" s="29">
        <v>2244.8006141384853</v>
      </c>
      <c r="AT952" s="29">
        <v>949.72333675089737</v>
      </c>
      <c r="AU952" s="29">
        <v>1036.0618219100702</v>
      </c>
      <c r="AV952" s="29">
        <v>1036.0618219100702</v>
      </c>
      <c r="AW952" s="29">
        <v>798.63098772234559</v>
      </c>
      <c r="AX952" s="24">
        <v>1122.4003070692427</v>
      </c>
      <c r="AY952" s="24">
        <v>1014.4772006202769</v>
      </c>
      <c r="AZ952" s="24">
        <v>1236.6027858835989</v>
      </c>
      <c r="BA952" s="29">
        <v>826.53719997988128</v>
      </c>
      <c r="BB952" s="29">
        <v>1521.402172067141</v>
      </c>
      <c r="BC952" s="29">
        <v>2052.6854702493169</v>
      </c>
      <c r="BD952" s="1">
        <f t="shared" si="42"/>
        <v>662.9794723609607</v>
      </c>
      <c r="BE952" s="28">
        <f t="shared" si="43"/>
        <v>431695.58895532758</v>
      </c>
      <c r="BF952" s="28">
        <f t="shared" si="44"/>
        <v>15911.507362121465</v>
      </c>
    </row>
    <row r="953" spans="1:58" x14ac:dyDescent="0.25">
      <c r="A953" s="21" t="s">
        <v>138</v>
      </c>
      <c r="B953" s="22" t="s">
        <v>139</v>
      </c>
      <c r="C953" s="23" t="s">
        <v>140</v>
      </c>
      <c r="D953" s="23" t="s">
        <v>141</v>
      </c>
      <c r="E953" t="s">
        <v>142</v>
      </c>
      <c r="F953" t="s">
        <v>143</v>
      </c>
      <c r="G953" s="23" t="s">
        <v>23</v>
      </c>
      <c r="H953">
        <v>317309</v>
      </c>
      <c r="I953" s="24" t="s">
        <v>168</v>
      </c>
      <c r="J953" s="24">
        <v>88.137203458969068</v>
      </c>
      <c r="K953" s="24">
        <v>78.244252050309271</v>
      </c>
      <c r="L953" s="24">
        <v>26.081417350103095</v>
      </c>
      <c r="M953" s="24">
        <v>25.182058131134021</v>
      </c>
      <c r="N953" s="24">
        <v>40.471164853608244</v>
      </c>
      <c r="O953" s="24">
        <v>32.376931882886602</v>
      </c>
      <c r="P953" s="24">
        <v>44.068601729484534</v>
      </c>
      <c r="Q953" s="24">
        <v>44.068601729484534</v>
      </c>
      <c r="R953" s="24">
        <v>49.378236162874643</v>
      </c>
      <c r="S953" s="25">
        <v>33.619072564438788</v>
      </c>
      <c r="T953" s="25">
        <v>52.323355040284838</v>
      </c>
      <c r="U953" s="25">
        <v>60.373101969559428</v>
      </c>
      <c r="V953" s="26">
        <v>763.2</v>
      </c>
      <c r="W953" s="2">
        <v>9.7739999999999994E-2</v>
      </c>
      <c r="X953" s="2">
        <v>5.4399999999999997E-2</v>
      </c>
      <c r="Y953" s="27">
        <v>651.14472913920008</v>
      </c>
      <c r="Z953" s="1"/>
      <c r="AA953" s="28"/>
      <c r="AB953" s="29">
        <v>57390.075473376979</v>
      </c>
      <c r="AC953" s="29">
        <v>50948.332307997931</v>
      </c>
      <c r="AD953" s="29">
        <v>16982.777435999313</v>
      </c>
      <c r="AE953" s="29">
        <v>16397.164420964851</v>
      </c>
      <c r="AF953" s="29">
        <v>26352.585676550654</v>
      </c>
      <c r="AG953" s="29">
        <v>21082.068541240529</v>
      </c>
      <c r="AH953" s="24">
        <v>28695.03773668849</v>
      </c>
      <c r="AI953" s="24">
        <v>28695.03773668849</v>
      </c>
      <c r="AJ953" s="24">
        <v>32152.378211646464</v>
      </c>
      <c r="AK953" s="29">
        <v>21890.881898882606</v>
      </c>
      <c r="AL953" s="29">
        <v>34070.076845360469</v>
      </c>
      <c r="AM953" s="29">
        <v>39311.62712926208</v>
      </c>
      <c r="AN953">
        <v>0</v>
      </c>
      <c r="AO953" s="30">
        <v>24.0000000384</v>
      </c>
      <c r="AP953">
        <v>7.3920000000000003</v>
      </c>
      <c r="AQ953">
        <v>24.0000000384</v>
      </c>
      <c r="AR953" s="29">
        <v>2115.2928863997263</v>
      </c>
      <c r="AS953" s="29">
        <v>1877.8620522120018</v>
      </c>
      <c r="AT953" s="29">
        <v>625.95401740400075</v>
      </c>
      <c r="AU953" s="29">
        <v>604.36939611420746</v>
      </c>
      <c r="AV953" s="29">
        <v>971.30795804069055</v>
      </c>
      <c r="AW953" s="29">
        <v>777.04636643255265</v>
      </c>
      <c r="AX953" s="24">
        <v>1057.6464431998631</v>
      </c>
      <c r="AY953" s="24">
        <v>1057.6464431998631</v>
      </c>
      <c r="AZ953" s="24">
        <v>1185.0776698051156</v>
      </c>
      <c r="BA953" s="29">
        <v>806.85774283750334</v>
      </c>
      <c r="BB953" s="29">
        <v>1255.7605229760529</v>
      </c>
      <c r="BC953" s="29">
        <v>1448.9544495877533</v>
      </c>
      <c r="BD953" s="1">
        <f t="shared" si="42"/>
        <v>574.3239969231372</v>
      </c>
      <c r="BE953" s="28">
        <f t="shared" si="43"/>
        <v>373968.04341465887</v>
      </c>
      <c r="BF953" s="28">
        <f t="shared" si="44"/>
        <v>13783.775948209328</v>
      </c>
    </row>
    <row r="954" spans="1:58" x14ac:dyDescent="0.25">
      <c r="A954" s="21" t="s">
        <v>138</v>
      </c>
      <c r="B954" s="22" t="s">
        <v>139</v>
      </c>
      <c r="C954" s="23" t="s">
        <v>140</v>
      </c>
      <c r="D954" s="23" t="s">
        <v>141</v>
      </c>
      <c r="E954" t="s">
        <v>142</v>
      </c>
      <c r="F954" t="s">
        <v>143</v>
      </c>
      <c r="G954" s="23" t="s">
        <v>23</v>
      </c>
      <c r="H954">
        <v>318380</v>
      </c>
      <c r="I954" s="24" t="s">
        <v>169</v>
      </c>
      <c r="J954" s="24">
        <v>53.062193919175257</v>
      </c>
      <c r="K954" s="24">
        <v>50.364116262268041</v>
      </c>
      <c r="L954" s="24">
        <v>36.87372797773196</v>
      </c>
      <c r="M954" s="24">
        <v>34.175650320824744</v>
      </c>
      <c r="N954" s="24">
        <v>93.533358772783515</v>
      </c>
      <c r="O954" s="24">
        <v>28.779495007010308</v>
      </c>
      <c r="P954" s="24">
        <v>28.779495007010308</v>
      </c>
      <c r="Q954" s="24">
        <v>46.766679386391758</v>
      </c>
      <c r="R954" s="24">
        <v>38.643836997032331</v>
      </c>
      <c r="S954" s="25">
        <v>26.239276147854664</v>
      </c>
      <c r="T954" s="25">
        <v>50.31091830796619</v>
      </c>
      <c r="U954" s="25">
        <v>91.565871320498474</v>
      </c>
      <c r="V954" s="26">
        <v>725.04</v>
      </c>
      <c r="W954" s="2">
        <v>9.7739999999999994E-2</v>
      </c>
      <c r="X954" s="2">
        <v>5.4399999999999997E-2</v>
      </c>
      <c r="Y954" s="27">
        <v>618.58749268224005</v>
      </c>
      <c r="Z954" s="1"/>
      <c r="AA954" s="28"/>
      <c r="AB954" s="29">
        <v>32823.609492681426</v>
      </c>
      <c r="AC954" s="29">
        <v>31154.612399833219</v>
      </c>
      <c r="AD954" s="29">
        <v>22809.62693559218</v>
      </c>
      <c r="AE954" s="29">
        <v>21140.629842743972</v>
      </c>
      <c r="AF954" s="29">
        <v>57858.565885404554</v>
      </c>
      <c r="AG954" s="29">
        <v>17802.635657047555</v>
      </c>
      <c r="AH954" s="24">
        <v>17802.635657047555</v>
      </c>
      <c r="AI954" s="24">
        <v>28929.282942702277</v>
      </c>
      <c r="AJ954" s="24">
        <v>23904.594235615416</v>
      </c>
      <c r="AK954" s="29">
        <v>16231.288042098324</v>
      </c>
      <c r="AL954" s="29">
        <v>31121.704810665811</v>
      </c>
      <c r="AM954" s="29">
        <v>56641.502755411784</v>
      </c>
      <c r="AN954">
        <v>0</v>
      </c>
      <c r="AO954" s="30">
        <v>24.0000000384</v>
      </c>
      <c r="AP954">
        <v>7.3920000000000003</v>
      </c>
      <c r="AQ954">
        <v>24.0000000384</v>
      </c>
      <c r="AR954" s="29">
        <v>1273.4926560977945</v>
      </c>
      <c r="AS954" s="29">
        <v>1208.7387922284149</v>
      </c>
      <c r="AT954" s="29">
        <v>884.96947288151819</v>
      </c>
      <c r="AU954" s="29">
        <v>820.21560901213877</v>
      </c>
      <c r="AV954" s="29">
        <v>2244.8006141384853</v>
      </c>
      <c r="AW954" s="29">
        <v>690.70788127337994</v>
      </c>
      <c r="AX954" s="24">
        <v>690.70788127337994</v>
      </c>
      <c r="AY954" s="24">
        <v>1122.4003070692427</v>
      </c>
      <c r="AZ954" s="24">
        <v>927.45208941269925</v>
      </c>
      <c r="BA954" s="29">
        <v>629.74262855610016</v>
      </c>
      <c r="BB954" s="29">
        <v>1207.4620413231278</v>
      </c>
      <c r="BC954" s="29">
        <v>2197.5809152080928</v>
      </c>
      <c r="BD954" s="1">
        <f t="shared" si="42"/>
        <v>579.09461942654752</v>
      </c>
      <c r="BE954" s="28">
        <f t="shared" si="43"/>
        <v>358220.68865684408</v>
      </c>
      <c r="BF954" s="28">
        <f t="shared" si="44"/>
        <v>13898.270888474375</v>
      </c>
    </row>
    <row r="955" spans="1:58" x14ac:dyDescent="0.25">
      <c r="A955" s="21" t="s">
        <v>138</v>
      </c>
      <c r="B955" s="22" t="s">
        <v>139</v>
      </c>
      <c r="C955" s="23" t="s">
        <v>140</v>
      </c>
      <c r="D955" s="23" t="s">
        <v>141</v>
      </c>
      <c r="E955" t="s">
        <v>142</v>
      </c>
      <c r="F955" t="s">
        <v>143</v>
      </c>
      <c r="G955" s="23" t="s">
        <v>23</v>
      </c>
      <c r="H955">
        <v>319483</v>
      </c>
      <c r="I955" s="24" t="s">
        <v>170</v>
      </c>
      <c r="J955" s="24">
        <v>102.52695096247423</v>
      </c>
      <c r="K955" s="24">
        <v>35.974368758762886</v>
      </c>
      <c r="L955" s="24">
        <v>37.773087196701034</v>
      </c>
      <c r="M955" s="24">
        <v>29.678854225979382</v>
      </c>
      <c r="N955" s="24">
        <v>32.376931882886602</v>
      </c>
      <c r="O955" s="24">
        <v>26.980776569072162</v>
      </c>
      <c r="P955" s="24">
        <v>29.678854225979382</v>
      </c>
      <c r="Q955" s="24">
        <v>32.376931882886602</v>
      </c>
      <c r="R955" s="24">
        <v>27.909437831190015</v>
      </c>
      <c r="S955" s="25">
        <v>20.499434490511458</v>
      </c>
      <c r="T955" s="25">
        <v>29.18033261862039</v>
      </c>
      <c r="U955" s="25">
        <v>54.335791772603486</v>
      </c>
      <c r="V955" s="26">
        <v>830.4</v>
      </c>
      <c r="W955" s="2">
        <v>9.7739999999999994E-2</v>
      </c>
      <c r="X955" s="2">
        <v>5.4399999999999997E-2</v>
      </c>
      <c r="Y955" s="27">
        <v>708.4782273024</v>
      </c>
      <c r="Z955" s="1"/>
      <c r="AA955" s="28"/>
      <c r="AB955" s="29">
        <v>72638.112468613836</v>
      </c>
      <c r="AC955" s="29">
        <v>25487.057006531169</v>
      </c>
      <c r="AD955" s="29">
        <v>26761.409856857732</v>
      </c>
      <c r="AE955" s="29">
        <v>21026.822030388215</v>
      </c>
      <c r="AF955" s="29">
        <v>22938.351305878055</v>
      </c>
      <c r="AG955" s="29">
        <v>19115.292754898375</v>
      </c>
      <c r="AH955" s="24">
        <v>21026.822030388215</v>
      </c>
      <c r="AI955" s="24">
        <v>22938.351305878055</v>
      </c>
      <c r="AJ955" s="24">
        <v>19773.229039648042</v>
      </c>
      <c r="AK955" s="29">
        <v>14523.403008539235</v>
      </c>
      <c r="AL955" s="29">
        <v>20673.630325734575</v>
      </c>
      <c r="AM955" s="29">
        <v>38495.725434126449</v>
      </c>
      <c r="AN955">
        <v>0</v>
      </c>
      <c r="AO955" s="30">
        <v>24.0000000384</v>
      </c>
      <c r="AP955">
        <v>16.5</v>
      </c>
      <c r="AQ955">
        <v>24.0000000384</v>
      </c>
      <c r="AR955" s="29">
        <v>2460.6468270364167</v>
      </c>
      <c r="AS955" s="29">
        <v>863.38485159172501</v>
      </c>
      <c r="AT955" s="29">
        <v>906.55409417131136</v>
      </c>
      <c r="AU955" s="29">
        <v>712.29250256317312</v>
      </c>
      <c r="AV955" s="29">
        <v>777.04636643255265</v>
      </c>
      <c r="AW955" s="29">
        <v>647.5386386937937</v>
      </c>
      <c r="AX955" s="24">
        <v>712.29250256317312</v>
      </c>
      <c r="AY955" s="24">
        <v>777.04636643255265</v>
      </c>
      <c r="AZ955" s="24">
        <v>669.82650902028274</v>
      </c>
      <c r="BA955" s="29">
        <v>491.98642855945326</v>
      </c>
      <c r="BB955" s="29">
        <v>700.32798396741418</v>
      </c>
      <c r="BC955" s="29">
        <v>1304.0590046289781</v>
      </c>
      <c r="BD955" s="1">
        <f t="shared" si="42"/>
        <v>459.29175241766762</v>
      </c>
      <c r="BE955" s="28">
        <f t="shared" si="43"/>
        <v>325398.20656748198</v>
      </c>
      <c r="BF955" s="28">
        <f t="shared" si="44"/>
        <v>11023.002075660826</v>
      </c>
    </row>
    <row r="956" spans="1:58" x14ac:dyDescent="0.25">
      <c r="A956" s="21" t="s">
        <v>138</v>
      </c>
      <c r="B956" s="22" t="s">
        <v>139</v>
      </c>
      <c r="C956" s="23" t="s">
        <v>140</v>
      </c>
      <c r="D956" s="23" t="s">
        <v>141</v>
      </c>
      <c r="E956" t="s">
        <v>142</v>
      </c>
      <c r="F956" t="s">
        <v>143</v>
      </c>
      <c r="G956" s="23" t="s">
        <v>23</v>
      </c>
      <c r="H956">
        <v>3746</v>
      </c>
      <c r="I956" s="24" t="s">
        <v>120</v>
      </c>
      <c r="J956" s="24">
        <v>571.09310404536075</v>
      </c>
      <c r="K956" s="24">
        <v>387.6238233756701</v>
      </c>
      <c r="L956" s="24">
        <v>324.66867804783504</v>
      </c>
      <c r="M956" s="24">
        <v>173.57632926103093</v>
      </c>
      <c r="N956" s="24">
        <v>373.23407587216496</v>
      </c>
      <c r="O956" s="24">
        <v>436.18922120000002</v>
      </c>
      <c r="P956" s="24">
        <v>509.93667715546388</v>
      </c>
      <c r="Q956" s="24">
        <v>474.86166761567011</v>
      </c>
      <c r="R956" s="24">
        <v>578.58411503890079</v>
      </c>
      <c r="S956" s="25">
        <v>352.59027323679703</v>
      </c>
      <c r="T956" s="25">
        <v>445.75473620858043</v>
      </c>
      <c r="U956" s="25">
        <v>922.70224176809995</v>
      </c>
      <c r="V956" s="26">
        <v>830.4</v>
      </c>
      <c r="W956" s="2">
        <v>9.7739999999999994E-2</v>
      </c>
      <c r="X956" s="2">
        <v>5.4399999999999997E-2</v>
      </c>
      <c r="Y956" s="27">
        <v>708.4782273024</v>
      </c>
      <c r="Z956" s="1"/>
      <c r="AA956" s="28"/>
      <c r="AB956" s="29">
        <v>404607.02997868229</v>
      </c>
      <c r="AC956" s="29">
        <v>274623.03924537334</v>
      </c>
      <c r="AD956" s="29">
        <v>230020.6894839438</v>
      </c>
      <c r="AE956" s="29">
        <v>122975.0500565129</v>
      </c>
      <c r="AF956" s="29">
        <v>264428.2164427609</v>
      </c>
      <c r="AG956" s="29">
        <v>309030.56620419043</v>
      </c>
      <c r="AH956" s="24">
        <v>361279.03306757932</v>
      </c>
      <c r="AI956" s="24">
        <v>336429.15248621145</v>
      </c>
      <c r="AJ956" s="24">
        <v>409914.24816808832</v>
      </c>
      <c r="AK956" s="29">
        <v>249802.53174687483</v>
      </c>
      <c r="AL956" s="29">
        <v>315807.52532070398</v>
      </c>
      <c r="AM956" s="29">
        <v>653714.44857581391</v>
      </c>
      <c r="AN956">
        <v>0</v>
      </c>
      <c r="AO956" s="30">
        <v>24.0000000384</v>
      </c>
      <c r="AP956">
        <v>17.149999999999999</v>
      </c>
      <c r="AQ956">
        <v>24.0000000384</v>
      </c>
      <c r="AR956" s="29">
        <v>13706.234519018633</v>
      </c>
      <c r="AS956" s="29">
        <v>9302.9717759008363</v>
      </c>
      <c r="AT956" s="29">
        <v>7792.0482856153185</v>
      </c>
      <c r="AU956" s="29">
        <v>4165.831908930073</v>
      </c>
      <c r="AV956" s="29">
        <v>8957.6178352641473</v>
      </c>
      <c r="AW956" s="29">
        <v>10468.541325549666</v>
      </c>
      <c r="AX956" s="24">
        <v>12238.480271312701</v>
      </c>
      <c r="AY956" s="24">
        <v>11396.68004101077</v>
      </c>
      <c r="AZ956" s="24">
        <v>13886.018783151248</v>
      </c>
      <c r="BA956" s="29">
        <v>8462.1665712225949</v>
      </c>
      <c r="BB956" s="29">
        <v>10698.113686122912</v>
      </c>
      <c r="BC956" s="29">
        <v>22144.853837866165</v>
      </c>
      <c r="BD956" s="1">
        <f t="shared" si="42"/>
        <v>5550.8149428255738</v>
      </c>
      <c r="BE956" s="28">
        <f t="shared" si="43"/>
        <v>3932631.5307767359</v>
      </c>
      <c r="BF956" s="28">
        <f t="shared" si="44"/>
        <v>133219.55884096507</v>
      </c>
    </row>
    <row r="957" spans="1:58" x14ac:dyDescent="0.25">
      <c r="A957" s="21" t="s">
        <v>138</v>
      </c>
      <c r="B957" s="22" t="s">
        <v>139</v>
      </c>
      <c r="C957" s="23" t="s">
        <v>140</v>
      </c>
      <c r="D957" s="23" t="s">
        <v>141</v>
      </c>
      <c r="E957" t="s">
        <v>142</v>
      </c>
      <c r="F957" t="s">
        <v>143</v>
      </c>
      <c r="G957" s="23" t="s">
        <v>23</v>
      </c>
      <c r="H957">
        <v>320013</v>
      </c>
      <c r="I957" s="24" t="s">
        <v>171</v>
      </c>
      <c r="J957" s="24">
        <v>102.52695096247423</v>
      </c>
      <c r="K957" s="24">
        <v>102.52695096247423</v>
      </c>
      <c r="L957" s="24">
        <v>102.52695096247423</v>
      </c>
      <c r="M957" s="24">
        <v>102.52695096247423</v>
      </c>
      <c r="N957" s="24">
        <v>102.52695096247423</v>
      </c>
      <c r="O957" s="24">
        <v>102.52695096247423</v>
      </c>
      <c r="P957" s="24">
        <v>102.52695096247423</v>
      </c>
      <c r="Q957" s="24">
        <v>102.52695096247423</v>
      </c>
      <c r="R957" s="24">
        <v>122.37215049060238</v>
      </c>
      <c r="S957" s="25">
        <v>93.477421276732244</v>
      </c>
      <c r="T957" s="25">
        <v>114.70889374216291</v>
      </c>
      <c r="U957" s="25">
        <v>114.70889374216291</v>
      </c>
      <c r="V957" s="26">
        <v>624</v>
      </c>
      <c r="W957" s="2">
        <v>9.7739999999999994E-2</v>
      </c>
      <c r="X957" s="2">
        <v>5.4399999999999997E-2</v>
      </c>
      <c r="Y957" s="27">
        <v>532.38248294400012</v>
      </c>
      <c r="Z957" s="1"/>
      <c r="AA957" s="28"/>
      <c r="AB957" s="29">
        <v>54583.552722079774</v>
      </c>
      <c r="AC957" s="29">
        <v>54583.552722079774</v>
      </c>
      <c r="AD957" s="29">
        <v>54583.552722079774</v>
      </c>
      <c r="AE957" s="29">
        <v>54583.552722079774</v>
      </c>
      <c r="AF957" s="29">
        <v>54583.552722079774</v>
      </c>
      <c r="AG957" s="29">
        <v>54583.552722079774</v>
      </c>
      <c r="AH957" s="24">
        <v>54583.552722079774</v>
      </c>
      <c r="AI957" s="24">
        <v>54583.552722079774</v>
      </c>
      <c r="AJ957" s="24">
        <v>65148.789321383738</v>
      </c>
      <c r="AK957" s="29">
        <v>49765.741638509018</v>
      </c>
      <c r="AL957" s="29">
        <v>61069.005666212171</v>
      </c>
      <c r="AM957" s="29">
        <v>61069.005666212171</v>
      </c>
      <c r="AN957">
        <v>0</v>
      </c>
      <c r="AO957" s="30">
        <v>12.000000048</v>
      </c>
      <c r="AP957">
        <v>7.83</v>
      </c>
      <c r="AQ957">
        <v>12.000000048</v>
      </c>
      <c r="AR957" s="29">
        <v>1230.3234164709845</v>
      </c>
      <c r="AS957" s="29">
        <v>1230.3234164709845</v>
      </c>
      <c r="AT957" s="29">
        <v>1230.3234164709845</v>
      </c>
      <c r="AU957" s="29">
        <v>1230.3234164709845</v>
      </c>
      <c r="AV957" s="29">
        <v>1230.3234164709845</v>
      </c>
      <c r="AW957" s="29">
        <v>1230.3234164709845</v>
      </c>
      <c r="AX957" s="24">
        <v>1230.3234164709845</v>
      </c>
      <c r="AY957" s="24">
        <v>1230.3234164709845</v>
      </c>
      <c r="AZ957" s="24">
        <v>1468.4658117610918</v>
      </c>
      <c r="BA957" s="29">
        <v>1121.7290598077032</v>
      </c>
      <c r="BB957" s="29">
        <v>1376.5067304119818</v>
      </c>
      <c r="BC957" s="29">
        <v>1376.5067304119818</v>
      </c>
      <c r="BD957" s="1">
        <f t="shared" si="42"/>
        <v>1265.4829669514543</v>
      </c>
      <c r="BE957" s="28">
        <f t="shared" si="43"/>
        <v>673720.96406895539</v>
      </c>
      <c r="BF957" s="28">
        <f t="shared" si="44"/>
        <v>15185.795664160636</v>
      </c>
    </row>
    <row r="958" spans="1:58" x14ac:dyDescent="0.25">
      <c r="A958" s="21" t="s">
        <v>138</v>
      </c>
      <c r="B958" s="22" t="s">
        <v>139</v>
      </c>
      <c r="C958" s="23" t="s">
        <v>140</v>
      </c>
      <c r="D958" s="23" t="s">
        <v>141</v>
      </c>
      <c r="E958" t="s">
        <v>142</v>
      </c>
      <c r="F958" t="s">
        <v>143</v>
      </c>
      <c r="G958" s="23" t="s">
        <v>23</v>
      </c>
      <c r="H958">
        <v>319488</v>
      </c>
      <c r="I958" s="24" t="s">
        <v>172</v>
      </c>
      <c r="J958" s="24">
        <v>131.30644596948454</v>
      </c>
      <c r="K958" s="24">
        <v>90.835281115876285</v>
      </c>
      <c r="L958" s="24">
        <v>62.055786108865973</v>
      </c>
      <c r="M958" s="24">
        <v>62.055786108865973</v>
      </c>
      <c r="N958" s="24">
        <v>63.854504546804122</v>
      </c>
      <c r="O958" s="24">
        <v>62.955145327835048</v>
      </c>
      <c r="P958" s="24">
        <v>55.760271576082474</v>
      </c>
      <c r="Q958" s="24">
        <v>56.659630795051548</v>
      </c>
      <c r="R958" s="24">
        <v>57.9657554955485</v>
      </c>
      <c r="S958" s="25">
        <v>39.358914221781994</v>
      </c>
      <c r="T958" s="25">
        <v>52.323355040284838</v>
      </c>
      <c r="U958" s="25">
        <v>111.69023864368495</v>
      </c>
      <c r="V958" s="26">
        <v>830.4</v>
      </c>
      <c r="W958" s="2">
        <v>9.7739999999999994E-2</v>
      </c>
      <c r="X958" s="2">
        <v>5.4399999999999997E-2</v>
      </c>
      <c r="Y958" s="27">
        <v>708.4782273024</v>
      </c>
      <c r="Z958" s="1"/>
      <c r="AA958" s="28"/>
      <c r="AB958" s="29">
        <v>93027.758073838777</v>
      </c>
      <c r="AC958" s="29">
        <v>64354.818941491198</v>
      </c>
      <c r="AD958" s="29">
        <v>43965.173336266264</v>
      </c>
      <c r="AE958" s="29">
        <v>43965.173336266264</v>
      </c>
      <c r="AF958" s="29">
        <v>45239.526186592826</v>
      </c>
      <c r="AG958" s="29">
        <v>44602.349761429541</v>
      </c>
      <c r="AH958" s="24">
        <v>39504.938360123313</v>
      </c>
      <c r="AI958" s="24">
        <v>40142.114785286591</v>
      </c>
      <c r="AJ958" s="24">
        <v>41067.475697730551</v>
      </c>
      <c r="AK958" s="29">
        <v>27884.933776395326</v>
      </c>
      <c r="AL958" s="29">
        <v>37069.957825455102</v>
      </c>
      <c r="AM958" s="29">
        <v>79130.102281259926</v>
      </c>
      <c r="AN958">
        <v>0</v>
      </c>
      <c r="AO958" s="30">
        <v>24.000000000383999</v>
      </c>
      <c r="AP958">
        <v>16.5</v>
      </c>
      <c r="AQ958">
        <v>24.000000000383999</v>
      </c>
      <c r="AR958" s="29">
        <v>3151.3547033180507</v>
      </c>
      <c r="AS958" s="29">
        <v>2180.0467468159113</v>
      </c>
      <c r="AT958" s="29">
        <v>1489.3388666366127</v>
      </c>
      <c r="AU958" s="29">
        <v>1489.3388666366127</v>
      </c>
      <c r="AV958" s="29">
        <v>1532.5081091478189</v>
      </c>
      <c r="AW958" s="29">
        <v>1510.9234878922159</v>
      </c>
      <c r="AX958" s="24">
        <v>1338.2465178473913</v>
      </c>
      <c r="AY958" s="24">
        <v>1359.8311391029945</v>
      </c>
      <c r="AZ958" s="24">
        <v>1391.1781319154227</v>
      </c>
      <c r="BA958" s="29">
        <v>944.61394133788167</v>
      </c>
      <c r="BB958" s="29">
        <v>1255.7605209869282</v>
      </c>
      <c r="BC958" s="29">
        <v>2680.5657274913278</v>
      </c>
      <c r="BD958" s="1">
        <f t="shared" si="42"/>
        <v>846.82111495016625</v>
      </c>
      <c r="BE958" s="28">
        <f t="shared" si="43"/>
        <v>599954.32236213563</v>
      </c>
      <c r="BF958" s="28">
        <f t="shared" si="44"/>
        <v>20323.706759129171</v>
      </c>
    </row>
    <row r="959" spans="1:58" x14ac:dyDescent="0.25">
      <c r="A959" s="21" t="s">
        <v>138</v>
      </c>
      <c r="B959" s="22" t="s">
        <v>139</v>
      </c>
      <c r="C959" s="23" t="s">
        <v>140</v>
      </c>
      <c r="D959" s="23" t="s">
        <v>141</v>
      </c>
      <c r="E959" t="s">
        <v>142</v>
      </c>
      <c r="F959" t="s">
        <v>143</v>
      </c>
      <c r="G959" s="23" t="s">
        <v>23</v>
      </c>
      <c r="H959">
        <v>319484</v>
      </c>
      <c r="I959" s="24" t="s">
        <v>173</v>
      </c>
      <c r="J959" s="24">
        <v>168.18017394721647</v>
      </c>
      <c r="K959" s="24">
        <v>168.18017394721647</v>
      </c>
      <c r="L959" s="24">
        <v>168.18017394721647</v>
      </c>
      <c r="M959" s="24">
        <v>168.18017394721647</v>
      </c>
      <c r="N959" s="24">
        <v>168.18017394721647</v>
      </c>
      <c r="O959" s="24">
        <v>168.18017394721647</v>
      </c>
      <c r="P959" s="24">
        <v>168.18017394721647</v>
      </c>
      <c r="Q959" s="24">
        <v>168.18017394721647</v>
      </c>
      <c r="R959" s="24">
        <v>200.73326440125126</v>
      </c>
      <c r="S959" s="25">
        <v>153.33576998902569</v>
      </c>
      <c r="T959" s="25">
        <v>188.16283447179356</v>
      </c>
      <c r="U959" s="25">
        <v>188.16283447179356</v>
      </c>
      <c r="V959" s="26">
        <v>640.79999999999995</v>
      </c>
      <c r="W959" s="2">
        <v>9.7739999999999994E-2</v>
      </c>
      <c r="X959" s="2">
        <v>5.4399999999999997E-2</v>
      </c>
      <c r="Y959" s="27">
        <v>546.71585748480004</v>
      </c>
      <c r="Z959" s="1"/>
      <c r="AA959" s="28"/>
      <c r="AB959" s="29">
        <v>91946.768011495282</v>
      </c>
      <c r="AC959" s="29">
        <v>91946.768011495282</v>
      </c>
      <c r="AD959" s="29">
        <v>91946.768011495282</v>
      </c>
      <c r="AE959" s="29">
        <v>91946.768011495282</v>
      </c>
      <c r="AF959" s="29">
        <v>91946.768011495282</v>
      </c>
      <c r="AG959" s="29">
        <v>91946.768011495282</v>
      </c>
      <c r="AH959" s="24">
        <v>91946.768011495282</v>
      </c>
      <c r="AI959" s="24">
        <v>91946.768011495282</v>
      </c>
      <c r="AJ959" s="24">
        <v>109744.05877285317</v>
      </c>
      <c r="AK959" s="29">
        <v>83831.096972642248</v>
      </c>
      <c r="AL959" s="29">
        <v>102871.6053950171</v>
      </c>
      <c r="AM959" s="29">
        <v>102871.6053950171</v>
      </c>
      <c r="AN959">
        <v>0</v>
      </c>
      <c r="AO959" s="30">
        <v>24.0000000384</v>
      </c>
      <c r="AP959">
        <v>10.321999999999999</v>
      </c>
      <c r="AQ959">
        <v>24.0000000384</v>
      </c>
      <c r="AR959" s="29">
        <v>4036.324181191314</v>
      </c>
      <c r="AS959" s="29">
        <v>4036.324181191314</v>
      </c>
      <c r="AT959" s="29">
        <v>4036.324181191314</v>
      </c>
      <c r="AU959" s="29">
        <v>4036.324181191314</v>
      </c>
      <c r="AV959" s="29">
        <v>4036.324181191314</v>
      </c>
      <c r="AW959" s="29">
        <v>4036.324181191314</v>
      </c>
      <c r="AX959" s="24">
        <v>4036.324181191314</v>
      </c>
      <c r="AY959" s="24">
        <v>4036.324181191314</v>
      </c>
      <c r="AZ959" s="24">
        <v>4817.5983533381877</v>
      </c>
      <c r="BA959" s="29">
        <v>3680.0584856247101</v>
      </c>
      <c r="BB959" s="29">
        <v>4515.9080345484981</v>
      </c>
      <c r="BC959" s="29">
        <v>4515.9080345484981</v>
      </c>
      <c r="BD959" s="1">
        <f t="shared" si="42"/>
        <v>2075.8360949115959</v>
      </c>
      <c r="BE959" s="28">
        <f t="shared" si="43"/>
        <v>1134892.5106274916</v>
      </c>
      <c r="BF959" s="28">
        <f t="shared" si="44"/>
        <v>49820.066357590404</v>
      </c>
    </row>
    <row r="960" spans="1:58" x14ac:dyDescent="0.25">
      <c r="A960" s="21" t="s">
        <v>138</v>
      </c>
      <c r="B960" s="22" t="s">
        <v>139</v>
      </c>
      <c r="C960" s="23" t="s">
        <v>140</v>
      </c>
      <c r="D960" s="23" t="s">
        <v>141</v>
      </c>
      <c r="E960" t="s">
        <v>142</v>
      </c>
      <c r="F960" t="s">
        <v>143</v>
      </c>
      <c r="G960" s="23" t="s">
        <v>23</v>
      </c>
      <c r="H960">
        <v>3765</v>
      </c>
      <c r="I960" s="24" t="s">
        <v>119</v>
      </c>
      <c r="J960" s="24">
        <v>305.78213444948454</v>
      </c>
      <c r="K960" s="24">
        <v>305.78213444948454</v>
      </c>
      <c r="L960" s="24">
        <v>305.78213444948454</v>
      </c>
      <c r="M960" s="24">
        <v>305.78213444948454</v>
      </c>
      <c r="N960" s="24">
        <v>305.78213444948454</v>
      </c>
      <c r="O960" s="24">
        <v>305.78213444948454</v>
      </c>
      <c r="P960" s="24">
        <v>305.78213444948454</v>
      </c>
      <c r="Q960" s="24">
        <v>305.78213444948454</v>
      </c>
      <c r="R960" s="24">
        <v>364.96957163863863</v>
      </c>
      <c r="S960" s="25">
        <v>278.79230907095575</v>
      </c>
      <c r="T960" s="25">
        <v>342.11424449417007</v>
      </c>
      <c r="U960" s="25">
        <v>342.11424449417007</v>
      </c>
      <c r="V960" s="26">
        <v>640.79999999999995</v>
      </c>
      <c r="W960" s="2">
        <v>9.7739999999999994E-2</v>
      </c>
      <c r="X960" s="2">
        <v>5.4399999999999997E-2</v>
      </c>
      <c r="Y960" s="27">
        <v>546.71585748480004</v>
      </c>
      <c r="Z960" s="1"/>
      <c r="AA960" s="28"/>
      <c r="AB960" s="29">
        <v>167175.94183908237</v>
      </c>
      <c r="AC960" s="29">
        <v>167175.94183908237</v>
      </c>
      <c r="AD960" s="29">
        <v>167175.94183908237</v>
      </c>
      <c r="AE960" s="29">
        <v>167175.94183908237</v>
      </c>
      <c r="AF960" s="29">
        <v>167175.94183908237</v>
      </c>
      <c r="AG960" s="29">
        <v>167175.94183908237</v>
      </c>
      <c r="AH960" s="24">
        <v>167175.94183908237</v>
      </c>
      <c r="AI960" s="24">
        <v>167175.94183908237</v>
      </c>
      <c r="AJ960" s="24">
        <v>199534.65231427847</v>
      </c>
      <c r="AK960" s="29">
        <v>152420.17631389498</v>
      </c>
      <c r="AL960" s="29">
        <v>187039.28253639472</v>
      </c>
      <c r="AM960" s="29">
        <v>187039.28253639472</v>
      </c>
      <c r="AN960">
        <v>0</v>
      </c>
      <c r="AO960" s="30">
        <v>24.0000000384</v>
      </c>
      <c r="AP960">
        <v>9.6720000000000006</v>
      </c>
      <c r="AQ960">
        <v>24.0000000384</v>
      </c>
      <c r="AR960" s="29">
        <v>7338.7712385296627</v>
      </c>
      <c r="AS960" s="29">
        <v>7338.7712385296627</v>
      </c>
      <c r="AT960" s="29">
        <v>7338.7712385296627</v>
      </c>
      <c r="AU960" s="29">
        <v>7338.7712385296627</v>
      </c>
      <c r="AV960" s="29">
        <v>7338.7712385296627</v>
      </c>
      <c r="AW960" s="29">
        <v>7338.7712385296627</v>
      </c>
      <c r="AX960" s="24">
        <v>7338.7712385296627</v>
      </c>
      <c r="AY960" s="24">
        <v>7338.7712385296627</v>
      </c>
      <c r="AZ960" s="24">
        <v>8759.2697333421584</v>
      </c>
      <c r="BA960" s="29">
        <v>6691.0154284085629</v>
      </c>
      <c r="BB960" s="29">
        <v>8210.7418809972678</v>
      </c>
      <c r="BC960" s="29">
        <v>8210.7418809972678</v>
      </c>
      <c r="BD960" s="1">
        <f t="shared" si="42"/>
        <v>3774.2474452938113</v>
      </c>
      <c r="BE960" s="28">
        <f t="shared" si="43"/>
        <v>2063440.9284136218</v>
      </c>
      <c r="BF960" s="28">
        <f t="shared" si="44"/>
        <v>90581.938831982567</v>
      </c>
    </row>
    <row r="961" spans="1:58" x14ac:dyDescent="0.25">
      <c r="A961" s="21" t="s">
        <v>138</v>
      </c>
      <c r="B961" s="22" t="s">
        <v>139</v>
      </c>
      <c r="C961" s="23" t="s">
        <v>140</v>
      </c>
      <c r="D961" s="23" t="s">
        <v>141</v>
      </c>
      <c r="E961" t="s">
        <v>142</v>
      </c>
      <c r="F961" t="s">
        <v>143</v>
      </c>
      <c r="G961" s="23" t="s">
        <v>23</v>
      </c>
      <c r="H961">
        <v>319489</v>
      </c>
      <c r="I961" s="24" t="s">
        <v>174</v>
      </c>
      <c r="J961" s="24">
        <v>195.16095051628866</v>
      </c>
      <c r="K961" s="24">
        <v>195.16095051628866</v>
      </c>
      <c r="L961" s="24">
        <v>195.16095051628866</v>
      </c>
      <c r="M961" s="24">
        <v>195.16095051628866</v>
      </c>
      <c r="N961" s="24">
        <v>195.16095051628866</v>
      </c>
      <c r="O961" s="24">
        <v>195.16095051628866</v>
      </c>
      <c r="P961" s="24">
        <v>195.16095051628866</v>
      </c>
      <c r="Q961" s="24">
        <v>195.16095051628866</v>
      </c>
      <c r="R961" s="24">
        <v>232.93646189877822</v>
      </c>
      <c r="S961" s="25">
        <v>177.93509137763942</v>
      </c>
      <c r="T961" s="25">
        <v>218.34938545657326</v>
      </c>
      <c r="U961" s="25">
        <v>218.34938545657326</v>
      </c>
      <c r="V961" s="26">
        <v>751.2</v>
      </c>
      <c r="W961" s="2">
        <v>9.7739999999999994E-2</v>
      </c>
      <c r="X961" s="2">
        <v>5.4399999999999997E-2</v>
      </c>
      <c r="Y961" s="27">
        <v>640.90660446720005</v>
      </c>
      <c r="Z961" s="1"/>
      <c r="AA961" s="28"/>
      <c r="AB961" s="29">
        <v>125079.94211998582</v>
      </c>
      <c r="AC961" s="29">
        <v>125079.94211998582</v>
      </c>
      <c r="AD961" s="29">
        <v>125079.94211998582</v>
      </c>
      <c r="AE961" s="29">
        <v>125079.94211998582</v>
      </c>
      <c r="AF961" s="29">
        <v>125079.94211998582</v>
      </c>
      <c r="AG961" s="29">
        <v>125079.94211998582</v>
      </c>
      <c r="AH961" s="24">
        <v>125079.94211998582</v>
      </c>
      <c r="AI961" s="24">
        <v>125079.94211998582</v>
      </c>
      <c r="AJ961" s="24">
        <v>149290.51685214927</v>
      </c>
      <c r="AK961" s="29">
        <v>114039.77523040384</v>
      </c>
      <c r="AL961" s="29">
        <v>139941.56322047219</v>
      </c>
      <c r="AM961" s="29">
        <v>139941.56322047219</v>
      </c>
      <c r="AN961">
        <v>0</v>
      </c>
      <c r="AO961" s="30">
        <v>24.000000000383999</v>
      </c>
      <c r="AP961">
        <v>10.321999999999999</v>
      </c>
      <c r="AQ961">
        <v>24.000000000383999</v>
      </c>
      <c r="AR961" s="29">
        <v>4683.8628124658699</v>
      </c>
      <c r="AS961" s="29">
        <v>4683.8628124658699</v>
      </c>
      <c r="AT961" s="29">
        <v>4683.8628124658699</v>
      </c>
      <c r="AU961" s="29">
        <v>4683.8628124658699</v>
      </c>
      <c r="AV961" s="29">
        <v>4683.8628124658699</v>
      </c>
      <c r="AW961" s="29">
        <v>4683.8628124658699</v>
      </c>
      <c r="AX961" s="24">
        <v>4683.8628124658699</v>
      </c>
      <c r="AY961" s="24">
        <v>4683.8628124658699</v>
      </c>
      <c r="AZ961" s="24">
        <v>5590.4750856601249</v>
      </c>
      <c r="BA961" s="29">
        <v>4270.4421931316729</v>
      </c>
      <c r="BB961" s="29">
        <v>5240.3852510416036</v>
      </c>
      <c r="BC961" s="29">
        <v>5240.3852510416036</v>
      </c>
      <c r="BD961" s="1">
        <f t="shared" si="42"/>
        <v>2408.8579283198733</v>
      </c>
      <c r="BE961" s="28">
        <f t="shared" si="43"/>
        <v>1543852.955483384</v>
      </c>
      <c r="BF961" s="28">
        <f t="shared" si="44"/>
        <v>57812.590280601973</v>
      </c>
    </row>
    <row r="962" spans="1:58" x14ac:dyDescent="0.25">
      <c r="A962" s="21" t="s">
        <v>138</v>
      </c>
      <c r="B962" s="22" t="s">
        <v>139</v>
      </c>
      <c r="C962" s="23" t="s">
        <v>140</v>
      </c>
      <c r="D962" s="23" t="s">
        <v>141</v>
      </c>
      <c r="E962" t="s">
        <v>142</v>
      </c>
      <c r="F962" t="s">
        <v>143</v>
      </c>
      <c r="G962" s="23" t="s">
        <v>23</v>
      </c>
      <c r="H962">
        <v>320022</v>
      </c>
      <c r="I962" s="24" t="s">
        <v>175</v>
      </c>
      <c r="J962" s="24">
        <v>137.60196050226804</v>
      </c>
      <c r="K962" s="24">
        <v>137.60196050226804</v>
      </c>
      <c r="L962" s="24">
        <v>137.60196050226804</v>
      </c>
      <c r="M962" s="24">
        <v>137.60196050226804</v>
      </c>
      <c r="N962" s="24">
        <v>137.60196050226804</v>
      </c>
      <c r="O962" s="24">
        <v>137.60196050226804</v>
      </c>
      <c r="P962" s="24">
        <v>137.60196050226804</v>
      </c>
      <c r="Q962" s="24">
        <v>137.60196050226804</v>
      </c>
      <c r="R962" s="24">
        <v>164.23630723738742</v>
      </c>
      <c r="S962" s="25">
        <v>125.4565390819301</v>
      </c>
      <c r="T962" s="25">
        <v>153.95141002237654</v>
      </c>
      <c r="U962" s="25">
        <v>153.95141002237654</v>
      </c>
      <c r="V962" s="26">
        <v>398.4</v>
      </c>
      <c r="W962" s="2">
        <v>9.7739999999999994E-2</v>
      </c>
      <c r="X962" s="2">
        <v>5.4399999999999997E-2</v>
      </c>
      <c r="Y962" s="27">
        <v>339.90573911039996</v>
      </c>
      <c r="Z962" s="1"/>
      <c r="AA962" s="28"/>
      <c r="AB962" s="29">
        <v>46771.696087563483</v>
      </c>
      <c r="AC962" s="29">
        <v>46771.696087563483</v>
      </c>
      <c r="AD962" s="29">
        <v>46771.696087563483</v>
      </c>
      <c r="AE962" s="29">
        <v>46771.696087563483</v>
      </c>
      <c r="AF962" s="29">
        <v>46771.696087563483</v>
      </c>
      <c r="AG962" s="29">
        <v>46771.696087563483</v>
      </c>
      <c r="AH962" s="24">
        <v>46771.696087563483</v>
      </c>
      <c r="AI962" s="24">
        <v>46771.696087563483</v>
      </c>
      <c r="AJ962" s="24">
        <v>55824.8634002869</v>
      </c>
      <c r="AK962" s="29">
        <v>42643.397642876233</v>
      </c>
      <c r="AL962" s="29">
        <v>52328.967810744136</v>
      </c>
      <c r="AM962" s="29">
        <v>52328.967810744136</v>
      </c>
      <c r="AN962">
        <v>0</v>
      </c>
      <c r="AO962" s="30">
        <v>12.0000000048</v>
      </c>
      <c r="AP962">
        <v>4.33</v>
      </c>
      <c r="AQ962">
        <v>12.0000000048</v>
      </c>
      <c r="AR962" s="29">
        <v>1651.223526687706</v>
      </c>
      <c r="AS962" s="29">
        <v>1651.223526687706</v>
      </c>
      <c r="AT962" s="29">
        <v>1651.223526687706</v>
      </c>
      <c r="AU962" s="29">
        <v>1651.223526687706</v>
      </c>
      <c r="AV962" s="29">
        <v>1651.223526687706</v>
      </c>
      <c r="AW962" s="29">
        <v>1651.223526687706</v>
      </c>
      <c r="AX962" s="24">
        <v>1651.223526687706</v>
      </c>
      <c r="AY962" s="24">
        <v>1651.223526687706</v>
      </c>
      <c r="AZ962" s="24">
        <v>1970.8356876369835</v>
      </c>
      <c r="BA962" s="29">
        <v>1505.4784695853527</v>
      </c>
      <c r="BB962" s="29">
        <v>1847.4169210074851</v>
      </c>
      <c r="BC962" s="29">
        <v>1847.4169210074851</v>
      </c>
      <c r="BD962" s="1">
        <f t="shared" si="42"/>
        <v>1698.4113503822146</v>
      </c>
      <c r="BE962" s="28">
        <f t="shared" si="43"/>
        <v>577299.76536515926</v>
      </c>
      <c r="BF962" s="28">
        <f t="shared" si="44"/>
        <v>20380.936212738954</v>
      </c>
    </row>
    <row r="963" spans="1:58" x14ac:dyDescent="0.25">
      <c r="A963" s="21" t="s">
        <v>138</v>
      </c>
      <c r="B963" s="22" t="s">
        <v>139</v>
      </c>
      <c r="C963" s="23" t="s">
        <v>140</v>
      </c>
      <c r="D963" s="23" t="s">
        <v>141</v>
      </c>
      <c r="E963" t="s">
        <v>142</v>
      </c>
      <c r="F963" t="s">
        <v>143</v>
      </c>
      <c r="G963" s="23" t="s">
        <v>23</v>
      </c>
      <c r="H963">
        <v>314855</v>
      </c>
      <c r="I963" s="24" t="s">
        <v>176</v>
      </c>
      <c r="J963" s="24">
        <v>65.653222984742271</v>
      </c>
      <c r="K963" s="24">
        <v>112.41990237113403</v>
      </c>
      <c r="L963" s="24">
        <v>60.257067670927839</v>
      </c>
      <c r="M963" s="24">
        <v>44.967960948453609</v>
      </c>
      <c r="N963" s="24">
        <v>64.753863765773204</v>
      </c>
      <c r="O963" s="24">
        <v>65.653222984742271</v>
      </c>
      <c r="P963" s="24">
        <v>65.653222984742271</v>
      </c>
      <c r="Q963" s="24">
        <v>75.546174393402069</v>
      </c>
      <c r="R963" s="24">
        <v>66.553274828222342</v>
      </c>
      <c r="S963" s="25">
        <v>49.198642777227491</v>
      </c>
      <c r="T963" s="25">
        <v>74.460159095789962</v>
      </c>
      <c r="U963" s="25">
        <v>122.7586406714375</v>
      </c>
      <c r="V963" s="26">
        <v>415.2</v>
      </c>
      <c r="W963" s="2">
        <v>9.7739999999999994E-2</v>
      </c>
      <c r="X963" s="2">
        <v>5.4399999999999997E-2</v>
      </c>
      <c r="Y963" s="27">
        <v>354.2391136512</v>
      </c>
      <c r="Z963" s="1"/>
      <c r="AA963" s="28"/>
      <c r="AB963" s="29">
        <v>23256.939518459694</v>
      </c>
      <c r="AC963" s="29">
        <v>39823.526572704955</v>
      </c>
      <c r="AD963" s="29">
        <v>21345.410242969858</v>
      </c>
      <c r="AE963" s="29">
        <v>15929.410629081982</v>
      </c>
      <c r="AF963" s="29">
        <v>22938.351305878055</v>
      </c>
      <c r="AG963" s="29">
        <v>23256.939518459694</v>
      </c>
      <c r="AH963" s="24">
        <v>23256.939518459694</v>
      </c>
      <c r="AI963" s="24">
        <v>26761.409856857732</v>
      </c>
      <c r="AJ963" s="24">
        <v>23575.773085734203</v>
      </c>
      <c r="AK963" s="29">
        <v>17428.083610247078</v>
      </c>
      <c r="AL963" s="29">
        <v>26376.700760419975</v>
      </c>
      <c r="AM963" s="29">
        <v>43485.912064476172</v>
      </c>
      <c r="AN963">
        <v>0</v>
      </c>
      <c r="AO963" s="30">
        <v>12.0000000048</v>
      </c>
      <c r="AP963">
        <v>7.02</v>
      </c>
      <c r="AQ963">
        <v>12.0000000048</v>
      </c>
      <c r="AR963" s="29">
        <v>787.83867613204279</v>
      </c>
      <c r="AS963" s="29">
        <v>1349.0388289932239</v>
      </c>
      <c r="AT963" s="29">
        <v>723.08481234036799</v>
      </c>
      <c r="AU963" s="29">
        <v>539.61553159728953</v>
      </c>
      <c r="AV963" s="29">
        <v>777.04636550009707</v>
      </c>
      <c r="AW963" s="29">
        <v>787.83867613204279</v>
      </c>
      <c r="AX963" s="24">
        <v>787.83867613204279</v>
      </c>
      <c r="AY963" s="24">
        <v>906.55409308344645</v>
      </c>
      <c r="AZ963" s="24">
        <v>798.63929825812386</v>
      </c>
      <c r="BA963" s="29">
        <v>590.38371356288337</v>
      </c>
      <c r="BB963" s="29">
        <v>893.52190950688828</v>
      </c>
      <c r="BC963" s="29">
        <v>1473.1036886464915</v>
      </c>
      <c r="BD963" s="1">
        <f t="shared" si="42"/>
        <v>867.87535547659502</v>
      </c>
      <c r="BE963" s="28">
        <f t="shared" si="43"/>
        <v>307435.39668374904</v>
      </c>
      <c r="BF963" s="28">
        <f t="shared" si="44"/>
        <v>10414.504269884941</v>
      </c>
    </row>
    <row r="964" spans="1:58" x14ac:dyDescent="0.25">
      <c r="A964" s="21" t="s">
        <v>138</v>
      </c>
      <c r="B964" s="22" t="s">
        <v>139</v>
      </c>
      <c r="C964" s="23" t="s">
        <v>140</v>
      </c>
      <c r="D964" s="23" t="s">
        <v>141</v>
      </c>
      <c r="E964" t="s">
        <v>142</v>
      </c>
      <c r="F964" t="s">
        <v>143</v>
      </c>
      <c r="G964" s="23" t="s">
        <v>23</v>
      </c>
      <c r="H964">
        <v>317310</v>
      </c>
      <c r="I964" s="24" t="s">
        <v>177</v>
      </c>
      <c r="J964" s="24">
        <v>66.552582203711339</v>
      </c>
      <c r="K964" s="24">
        <v>66.552582203711339</v>
      </c>
      <c r="L964" s="24">
        <v>37.773087196701034</v>
      </c>
      <c r="M964" s="24">
        <v>38.672446415670109</v>
      </c>
      <c r="N964" s="24">
        <v>45.867320167422683</v>
      </c>
      <c r="O964" s="24">
        <v>40.471164853608244</v>
      </c>
      <c r="P964" s="24">
        <v>47.666038605360825</v>
      </c>
      <c r="Q964" s="24">
        <v>41.370524072577318</v>
      </c>
      <c r="R964" s="24">
        <v>39.717276913616558</v>
      </c>
      <c r="S964" s="25">
        <v>36.898982082920618</v>
      </c>
      <c r="T964" s="25">
        <v>51.317136674125514</v>
      </c>
      <c r="U964" s="25">
        <v>53.329573406444162</v>
      </c>
      <c r="V964" s="26">
        <v>394.8</v>
      </c>
      <c r="W964" s="2">
        <v>9.7739999999999994E-2</v>
      </c>
      <c r="X964" s="2">
        <v>5.4399999999999997E-2</v>
      </c>
      <c r="Y964" s="27">
        <v>336.83430170880007</v>
      </c>
      <c r="Z964" s="1"/>
      <c r="AA964" s="28"/>
      <c r="AB964" s="29">
        <v>22417.192553504625</v>
      </c>
      <c r="AC964" s="29">
        <v>22417.192553504625</v>
      </c>
      <c r="AD964" s="29">
        <v>12723.271449286409</v>
      </c>
      <c r="AE964" s="29">
        <v>13026.206483793228</v>
      </c>
      <c r="AF964" s="29">
        <v>15449.686759847782</v>
      </c>
      <c r="AG964" s="29">
        <v>13632.076552806864</v>
      </c>
      <c r="AH964" s="24">
        <v>16055.556828861419</v>
      </c>
      <c r="AI964" s="24">
        <v>13935.011587313684</v>
      </c>
      <c r="AJ964" s="24">
        <v>13378.14123497308</v>
      </c>
      <c r="AK964" s="29">
        <v>12428.842863666092</v>
      </c>
      <c r="AL964" s="29">
        <v>17285.371897324123</v>
      </c>
      <c r="AM964" s="29">
        <v>17963.229618787813</v>
      </c>
      <c r="AN964">
        <v>0</v>
      </c>
      <c r="AO964" s="30">
        <v>12.0000000048</v>
      </c>
      <c r="AP964">
        <v>7.02</v>
      </c>
      <c r="AQ964">
        <v>12.0000000048</v>
      </c>
      <c r="AR964" s="29">
        <v>798.63098676398852</v>
      </c>
      <c r="AS964" s="29">
        <v>798.63098676398852</v>
      </c>
      <c r="AT964" s="29">
        <v>453.27704654172322</v>
      </c>
      <c r="AU964" s="29">
        <v>464.06935717366906</v>
      </c>
      <c r="AV964" s="29">
        <v>550.40784222923537</v>
      </c>
      <c r="AW964" s="29">
        <v>485.65397843756051</v>
      </c>
      <c r="AX964" s="24">
        <v>571.99246349312693</v>
      </c>
      <c r="AY964" s="24">
        <v>496.44628906950635</v>
      </c>
      <c r="AZ964" s="24">
        <v>476.60732315404164</v>
      </c>
      <c r="BA964" s="29">
        <v>442.78778517216256</v>
      </c>
      <c r="BB964" s="29">
        <v>615.80564033582846</v>
      </c>
      <c r="BC964" s="29">
        <v>639.95488113331191</v>
      </c>
      <c r="BD964" s="1">
        <f t="shared" si="42"/>
        <v>566.18871479586971</v>
      </c>
      <c r="BE964" s="28">
        <f t="shared" si="43"/>
        <v>190711.78038366977</v>
      </c>
      <c r="BF964" s="28">
        <f t="shared" si="44"/>
        <v>6794.2645802681427</v>
      </c>
    </row>
    <row r="965" spans="1:58" x14ac:dyDescent="0.25">
      <c r="A965" s="21" t="s">
        <v>138</v>
      </c>
      <c r="B965" s="22" t="s">
        <v>139</v>
      </c>
      <c r="C965" s="23" t="s">
        <v>140</v>
      </c>
      <c r="D965" s="23" t="s">
        <v>141</v>
      </c>
      <c r="E965" t="s">
        <v>142</v>
      </c>
      <c r="F965" t="s">
        <v>143</v>
      </c>
      <c r="G965" s="23" t="s">
        <v>23</v>
      </c>
      <c r="H965">
        <v>318379</v>
      </c>
      <c r="I965" s="24" t="s">
        <v>178</v>
      </c>
      <c r="J965" s="24">
        <v>42.269883291546392</v>
      </c>
      <c r="K965" s="24">
        <v>73.74745595546392</v>
      </c>
      <c r="L965" s="24">
        <v>57.558990014020615</v>
      </c>
      <c r="M965" s="24">
        <v>36.87372797773196</v>
      </c>
      <c r="N965" s="24">
        <v>65.653222984742271</v>
      </c>
      <c r="O965" s="24">
        <v>44.068601729484534</v>
      </c>
      <c r="P965" s="24">
        <v>53.062193919175257</v>
      </c>
      <c r="Q965" s="24">
        <v>48.565397824329892</v>
      </c>
      <c r="R965" s="24">
        <v>52.59855591262734</v>
      </c>
      <c r="S965" s="25">
        <v>33.619072564438788</v>
      </c>
      <c r="T965" s="25">
        <v>46.286044843328895</v>
      </c>
      <c r="U965" s="25">
        <v>76.472595828108609</v>
      </c>
      <c r="V965" s="26">
        <v>374.4</v>
      </c>
      <c r="W965" s="2">
        <v>9.7739999999999994E-2</v>
      </c>
      <c r="X965" s="2">
        <v>5.4399999999999997E-2</v>
      </c>
      <c r="Y965" s="27">
        <v>319.42948976640002</v>
      </c>
      <c r="Z965" s="1"/>
      <c r="AA965" s="28"/>
      <c r="AB965" s="29">
        <v>13502.247252303941</v>
      </c>
      <c r="AC965" s="29">
        <v>23557.112227423899</v>
      </c>
      <c r="AD965" s="29">
        <v>18386.038811647919</v>
      </c>
      <c r="AE965" s="29">
        <v>11778.556113711949</v>
      </c>
      <c r="AF965" s="29">
        <v>20971.575519535909</v>
      </c>
      <c r="AG965" s="29">
        <v>14076.810965167939</v>
      </c>
      <c r="AH965" s="24">
        <v>16949.629529487927</v>
      </c>
      <c r="AI965" s="24">
        <v>15513.220247327932</v>
      </c>
      <c r="AJ965" s="24">
        <v>16801.529877620014</v>
      </c>
      <c r="AK965" s="29">
        <v>10738.923195678261</v>
      </c>
      <c r="AL965" s="29">
        <v>14785.12768760926</v>
      </c>
      <c r="AM965" s="29">
        <v>24427.602266484864</v>
      </c>
      <c r="AN965">
        <v>0</v>
      </c>
      <c r="AO965" s="30">
        <v>12.0000000048</v>
      </c>
      <c r="AP965">
        <v>7.02</v>
      </c>
      <c r="AQ965">
        <v>12.0000000048</v>
      </c>
      <c r="AR965" s="29">
        <v>507.23859970145219</v>
      </c>
      <c r="AS965" s="29">
        <v>884.96947181955488</v>
      </c>
      <c r="AT965" s="29">
        <v>690.70788044453059</v>
      </c>
      <c r="AU965" s="29">
        <v>442.48473590977744</v>
      </c>
      <c r="AV965" s="29">
        <v>787.83867613204279</v>
      </c>
      <c r="AW965" s="29">
        <v>528.82322096534369</v>
      </c>
      <c r="AX965" s="24">
        <v>636.74632728480162</v>
      </c>
      <c r="AY965" s="24">
        <v>582.78477412507266</v>
      </c>
      <c r="AZ965" s="24">
        <v>631.18267120400117</v>
      </c>
      <c r="BA965" s="29">
        <v>403.42887093463702</v>
      </c>
      <c r="BB965" s="29">
        <v>555.43253834211976</v>
      </c>
      <c r="BC965" s="29">
        <v>917.67115030437185</v>
      </c>
      <c r="BD965" s="1">
        <f t="shared" si="42"/>
        <v>630.7757428449986</v>
      </c>
      <c r="BE965" s="28">
        <f t="shared" si="43"/>
        <v>201488.37369399981</v>
      </c>
      <c r="BF965" s="28">
        <f t="shared" si="44"/>
        <v>7569.3089171677057</v>
      </c>
    </row>
    <row r="966" spans="1:58" x14ac:dyDescent="0.25">
      <c r="A966" s="21" t="s">
        <v>138</v>
      </c>
      <c r="B966" s="22" t="s">
        <v>139</v>
      </c>
      <c r="C966" s="23" t="s">
        <v>140</v>
      </c>
      <c r="D966" s="23" t="s">
        <v>141</v>
      </c>
      <c r="E966" t="s">
        <v>142</v>
      </c>
      <c r="F966" t="s">
        <v>143</v>
      </c>
      <c r="G966" s="23" t="s">
        <v>27</v>
      </c>
      <c r="H966">
        <v>315795</v>
      </c>
      <c r="I966" s="24" t="s">
        <v>179</v>
      </c>
      <c r="J966" s="24">
        <v>259.1106721347241</v>
      </c>
      <c r="K966" s="24">
        <v>250.98525036046442</v>
      </c>
      <c r="L966" s="24">
        <v>243.76265322778917</v>
      </c>
      <c r="M966" s="24">
        <v>235.63723145352955</v>
      </c>
      <c r="N966" s="24">
        <v>227.5118096792699</v>
      </c>
      <c r="O966" s="24">
        <v>220.28921254659465</v>
      </c>
      <c r="P966" s="24">
        <v>212.16379077233503</v>
      </c>
      <c r="Q966" s="24">
        <v>204.03836899807538</v>
      </c>
      <c r="R966" s="24">
        <v>233.83401569705342</v>
      </c>
      <c r="S966" s="25">
        <v>172.03561776434179</v>
      </c>
      <c r="T966" s="25">
        <v>202.01910796550729</v>
      </c>
      <c r="U966" s="25">
        <v>192.92824810705946</v>
      </c>
      <c r="V966" s="26">
        <v>456</v>
      </c>
      <c r="W966" s="2">
        <v>9.7739999999999994E-2</v>
      </c>
      <c r="X966" s="2">
        <v>5.4399999999999997E-2</v>
      </c>
      <c r="Y966" s="27">
        <v>389.04873753600003</v>
      </c>
      <c r="Z966" s="1"/>
      <c r="AA966" s="28"/>
      <c r="AB966" s="29">
        <v>100806.67987611883</v>
      </c>
      <c r="AC966" s="29">
        <v>97645.494792895581</v>
      </c>
      <c r="AD966" s="29">
        <v>94835.552496697142</v>
      </c>
      <c r="AE966" s="29">
        <v>91674.367413473912</v>
      </c>
      <c r="AF966" s="29">
        <v>88513.182330250667</v>
      </c>
      <c r="AG966" s="29">
        <v>85703.240034052229</v>
      </c>
      <c r="AH966" s="24">
        <v>82542.054950828999</v>
      </c>
      <c r="AI966" s="24">
        <v>79380.869867605754</v>
      </c>
      <c r="AJ966" s="24">
        <v>90972.828599911853</v>
      </c>
      <c r="AK966" s="29">
        <v>66930.239902443034</v>
      </c>
      <c r="AL966" s="29">
        <v>78595.278912129492</v>
      </c>
      <c r="AM966" s="29">
        <v>75058.491361083667</v>
      </c>
      <c r="AN966">
        <v>0</v>
      </c>
      <c r="AO966" s="30">
        <v>2.04</v>
      </c>
      <c r="AP966">
        <v>2.04</v>
      </c>
      <c r="AQ966">
        <v>12.0000000048</v>
      </c>
      <c r="AR966" s="29">
        <v>528.58577115483718</v>
      </c>
      <c r="AS966" s="29">
        <v>512.00991073534738</v>
      </c>
      <c r="AT966" s="29">
        <v>497.2758125846899</v>
      </c>
      <c r="AU966" s="29">
        <v>480.69995216520027</v>
      </c>
      <c r="AV966" s="29">
        <v>464.12409174571059</v>
      </c>
      <c r="AW966" s="29">
        <v>449.38999359505311</v>
      </c>
      <c r="AX966" s="24">
        <v>432.81413317556348</v>
      </c>
      <c r="AY966" s="24">
        <v>416.2382727560738</v>
      </c>
      <c r="AZ966" s="24">
        <v>477.02139202198896</v>
      </c>
      <c r="BA966" s="29">
        <v>350.95266023925728</v>
      </c>
      <c r="BB966" s="29">
        <v>412.11898024963489</v>
      </c>
      <c r="BC966" s="29">
        <v>393.57362613840132</v>
      </c>
      <c r="BD966" s="1">
        <f t="shared" ref="BD966:BD1029" si="45">SUM(J966:U966)</f>
        <v>2654.3159787067439</v>
      </c>
      <c r="BE966" s="28">
        <f t="shared" ref="BE966:BE1029" si="46">SUM(AB966:AM966)</f>
        <v>1032658.2805374912</v>
      </c>
      <c r="BF966" s="28">
        <f t="shared" ref="BF966:BF1029" si="47">SUM(AR966:BC966)</f>
        <v>5414.8045965617584</v>
      </c>
    </row>
    <row r="967" spans="1:58" x14ac:dyDescent="0.25">
      <c r="A967" s="21" t="s">
        <v>138</v>
      </c>
      <c r="B967" s="22" t="s">
        <v>139</v>
      </c>
      <c r="C967" s="23" t="s">
        <v>140</v>
      </c>
      <c r="D967" s="23" t="s">
        <v>141</v>
      </c>
      <c r="E967" t="s">
        <v>142</v>
      </c>
      <c r="F967" t="s">
        <v>143</v>
      </c>
      <c r="G967" s="23" t="s">
        <v>27</v>
      </c>
      <c r="H967">
        <v>315752</v>
      </c>
      <c r="I967" s="24" t="s">
        <v>93</v>
      </c>
      <c r="J967" s="24">
        <v>870.20774674413451</v>
      </c>
      <c r="K967" s="24">
        <v>1084.8971579474576</v>
      </c>
      <c r="L967" s="24">
        <v>930.32078188106493</v>
      </c>
      <c r="M967" s="24">
        <v>855.89511933057975</v>
      </c>
      <c r="N967" s="24">
        <v>1230.8859575657166</v>
      </c>
      <c r="O967" s="24">
        <v>1293.8615181853579</v>
      </c>
      <c r="P967" s="24">
        <v>1365.4246552531322</v>
      </c>
      <c r="Q967" s="24">
        <v>924.59573091564312</v>
      </c>
      <c r="R967" s="24">
        <v>1018.1462724464226</v>
      </c>
      <c r="S967" s="25">
        <v>944.77112854912082</v>
      </c>
      <c r="T967" s="25">
        <v>1181.7749417147027</v>
      </c>
      <c r="U967" s="25">
        <v>1639.7527646556307</v>
      </c>
      <c r="V967" s="26">
        <v>178.8</v>
      </c>
      <c r="W967" s="2">
        <v>9.7739999999999994E-2</v>
      </c>
      <c r="X967" s="2">
        <v>5.4399999999999997E-2</v>
      </c>
      <c r="Y967" s="27">
        <v>152.54805761280002</v>
      </c>
      <c r="Z967" s="1"/>
      <c r="AA967" s="28"/>
      <c r="AB967" s="29">
        <v>132748.50148542912</v>
      </c>
      <c r="AC967" s="29">
        <v>165498.95415453176</v>
      </c>
      <c r="AD967" s="29">
        <v>141918.62823277785</v>
      </c>
      <c r="AE967" s="29">
        <v>130565.13797415563</v>
      </c>
      <c r="AF967" s="29">
        <v>187769.26196952147</v>
      </c>
      <c r="AG967" s="29">
        <v>197376.06141912489</v>
      </c>
      <c r="AH967" s="24">
        <v>208292.87897549241</v>
      </c>
      <c r="AI967" s="24">
        <v>141045.28282826848</v>
      </c>
      <c r="AJ967" s="24">
        <v>155316.23622741445</v>
      </c>
      <c r="AK967" s="29">
        <v>144123.00054882138</v>
      </c>
      <c r="AL967" s="29">
        <v>180277.47189405785</v>
      </c>
      <c r="AM967" s="29">
        <v>250141.09921343526</v>
      </c>
      <c r="AN967">
        <v>0</v>
      </c>
      <c r="AO967" s="30">
        <v>0.26700000000000002</v>
      </c>
      <c r="AP967">
        <v>0.26700000000000002</v>
      </c>
      <c r="AQ967">
        <v>6.0000000024000002</v>
      </c>
      <c r="AR967" s="29">
        <v>232.34546838068394</v>
      </c>
      <c r="AS967" s="29">
        <v>289.66754117197121</v>
      </c>
      <c r="AT967" s="29">
        <v>248.39564876224435</v>
      </c>
      <c r="AU967" s="29">
        <v>228.52399686126481</v>
      </c>
      <c r="AV967" s="29">
        <v>328.64655067004634</v>
      </c>
      <c r="AW967" s="29">
        <v>345.46102535549056</v>
      </c>
      <c r="AX967" s="24">
        <v>364.56838295258632</v>
      </c>
      <c r="AY967" s="24">
        <v>246.86706015447672</v>
      </c>
      <c r="AZ967" s="24">
        <v>271.84505474319485</v>
      </c>
      <c r="BA967" s="29">
        <v>252.25389132261526</v>
      </c>
      <c r="BB967" s="29">
        <v>315.53390943782563</v>
      </c>
      <c r="BC967" s="29">
        <v>437.81398816305341</v>
      </c>
      <c r="BD967" s="1">
        <f t="shared" si="45"/>
        <v>13340.533775188962</v>
      </c>
      <c r="BE967" s="28">
        <f t="shared" si="46"/>
        <v>2035072.514923031</v>
      </c>
      <c r="BF967" s="28">
        <f t="shared" si="47"/>
        <v>3561.922517975453</v>
      </c>
    </row>
    <row r="968" spans="1:58" x14ac:dyDescent="0.25">
      <c r="A968" s="21" t="s">
        <v>138</v>
      </c>
      <c r="B968" s="22" t="s">
        <v>139</v>
      </c>
      <c r="C968" s="23" t="s">
        <v>140</v>
      </c>
      <c r="D968" s="23" t="s">
        <v>141</v>
      </c>
      <c r="E968" t="s">
        <v>142</v>
      </c>
      <c r="F968" t="s">
        <v>143</v>
      </c>
      <c r="G968" s="23" t="s">
        <v>27</v>
      </c>
      <c r="H968">
        <v>317965</v>
      </c>
      <c r="I968" s="24" t="s">
        <v>180</v>
      </c>
      <c r="J968" s="24">
        <v>470.3716382654747</v>
      </c>
      <c r="K968" s="24">
        <v>464.95469041596829</v>
      </c>
      <c r="L968" s="24">
        <v>371.06092769119016</v>
      </c>
      <c r="M968" s="24">
        <v>222.99768647134789</v>
      </c>
      <c r="N968" s="24">
        <v>278.97281424958095</v>
      </c>
      <c r="O968" s="24">
        <v>370.15810304960576</v>
      </c>
      <c r="P968" s="24">
        <v>382.79764803178745</v>
      </c>
      <c r="Q968" s="24">
        <v>459.53774256646182</v>
      </c>
      <c r="R968" s="24">
        <v>367.45345323822681</v>
      </c>
      <c r="S968" s="25">
        <v>339.95555089317304</v>
      </c>
      <c r="T968" s="25">
        <v>497.97710113497544</v>
      </c>
      <c r="U968" s="25">
        <v>375.75554081584357</v>
      </c>
      <c r="V968" s="26">
        <v>699.6</v>
      </c>
      <c r="W968" s="2">
        <v>9.7739999999999994E-2</v>
      </c>
      <c r="X968" s="2">
        <v>5.4399999999999997E-2</v>
      </c>
      <c r="Y968" s="27">
        <v>596.88266837760011</v>
      </c>
      <c r="Z968" s="1"/>
      <c r="AA968" s="28"/>
      <c r="AB968" s="29">
        <v>280756.6785770398</v>
      </c>
      <c r="AC968" s="29">
        <v>277523.39629016415</v>
      </c>
      <c r="AD968" s="29">
        <v>221479.83665098532</v>
      </c>
      <c r="AE968" s="29">
        <v>133103.45414304957</v>
      </c>
      <c r="AF968" s="29">
        <v>166514.03777409845</v>
      </c>
      <c r="AG968" s="29">
        <v>220940.95626983937</v>
      </c>
      <c r="AH968" s="24">
        <v>228485.28160588269</v>
      </c>
      <c r="AI968" s="24">
        <v>274290.11400328838</v>
      </c>
      <c r="AJ968" s="24">
        <v>219326.59767339652</v>
      </c>
      <c r="AK968" s="29">
        <v>202913.57634689417</v>
      </c>
      <c r="AL968" s="29">
        <v>297233.90091638616</v>
      </c>
      <c r="AM968" s="29">
        <v>224281.96985982894</v>
      </c>
      <c r="AN968">
        <v>0</v>
      </c>
      <c r="AO968" s="30">
        <v>4.8239999999999998</v>
      </c>
      <c r="AP968">
        <v>4.8239999999999998</v>
      </c>
      <c r="AQ968">
        <v>144.0000000576</v>
      </c>
      <c r="AR968" s="29">
        <v>2269.07278299265</v>
      </c>
      <c r="AS968" s="29">
        <v>2242.941426566631</v>
      </c>
      <c r="AT968" s="29">
        <v>1789.9979151823013</v>
      </c>
      <c r="AU968" s="29">
        <v>1075.7408395377822</v>
      </c>
      <c r="AV968" s="29">
        <v>1345.7648559399784</v>
      </c>
      <c r="AW968" s="29">
        <v>1785.6426891112981</v>
      </c>
      <c r="AX968" s="24">
        <v>1846.6158541053426</v>
      </c>
      <c r="AY968" s="24">
        <v>2216.8100701406115</v>
      </c>
      <c r="AZ968" s="24">
        <v>1772.5954584212061</v>
      </c>
      <c r="BA968" s="29">
        <v>1639.9455775086667</v>
      </c>
      <c r="BB968" s="29">
        <v>2402.2415358751214</v>
      </c>
      <c r="BC968" s="29">
        <v>1812.6447288956294</v>
      </c>
      <c r="BD968" s="1">
        <f t="shared" si="45"/>
        <v>4601.9928968236354</v>
      </c>
      <c r="BE968" s="28">
        <f t="shared" si="46"/>
        <v>2746849.8001108533</v>
      </c>
      <c r="BF968" s="28">
        <f t="shared" si="47"/>
        <v>22200.013734277221</v>
      </c>
    </row>
    <row r="969" spans="1:58" x14ac:dyDescent="0.25">
      <c r="A969" s="21" t="s">
        <v>138</v>
      </c>
      <c r="B969" s="22" t="s">
        <v>139</v>
      </c>
      <c r="C969" s="23" t="s">
        <v>140</v>
      </c>
      <c r="D969" s="23" t="s">
        <v>141</v>
      </c>
      <c r="E969" t="s">
        <v>142</v>
      </c>
      <c r="F969" t="s">
        <v>143</v>
      </c>
      <c r="G969" s="23" t="s">
        <v>27</v>
      </c>
      <c r="H969">
        <v>315799</v>
      </c>
      <c r="I969" s="24" t="s">
        <v>181</v>
      </c>
      <c r="J969" s="24">
        <v>377.30398940054738</v>
      </c>
      <c r="K969" s="24">
        <v>367.42964257050551</v>
      </c>
      <c r="L969" s="24">
        <v>442.78649995766722</v>
      </c>
      <c r="M969" s="24">
        <v>127.32710386106626</v>
      </c>
      <c r="N969" s="24">
        <v>117.4527570310244</v>
      </c>
      <c r="O969" s="24">
        <v>574.27122353664583</v>
      </c>
      <c r="P969" s="24">
        <v>519.18276227430692</v>
      </c>
      <c r="Q969" s="24">
        <v>506.70990312056989</v>
      </c>
      <c r="R969" s="24">
        <v>129.64196725181137</v>
      </c>
      <c r="S969" s="25">
        <v>438.76749275461577</v>
      </c>
      <c r="T969" s="25">
        <v>219.20738235764745</v>
      </c>
      <c r="U969" s="25">
        <v>319.21711648368284</v>
      </c>
      <c r="V969" s="26">
        <v>699.6</v>
      </c>
      <c r="W969" s="2">
        <v>9.7739999999999994E-2</v>
      </c>
      <c r="X969" s="2">
        <v>5.4399999999999997E-2</v>
      </c>
      <c r="Y969" s="27">
        <v>596.88266837760011</v>
      </c>
      <c r="Z969" s="1"/>
      <c r="AA969" s="28"/>
      <c r="AB969" s="29">
        <v>225206.21198291247</v>
      </c>
      <c r="AC969" s="29">
        <v>219312.38549851117</v>
      </c>
      <c r="AD969" s="29">
        <v>264291.58761631051</v>
      </c>
      <c r="AE969" s="29">
        <v>75999.341509385064</v>
      </c>
      <c r="AF969" s="29">
        <v>70105.515024983775</v>
      </c>
      <c r="AG969" s="29">
        <v>342772.54027702246</v>
      </c>
      <c r="AH969" s="24">
        <v>309891.19252194156</v>
      </c>
      <c r="AI969" s="24">
        <v>302446.35906796099</v>
      </c>
      <c r="AJ969" s="24">
        <v>77381.043346982624</v>
      </c>
      <c r="AK969" s="29">
        <v>261892.71187272438</v>
      </c>
      <c r="AL969" s="29">
        <v>130841.08730970147</v>
      </c>
      <c r="AM969" s="29">
        <v>190535.1642785838</v>
      </c>
      <c r="AN969">
        <v>0</v>
      </c>
      <c r="AO969" s="30">
        <v>4.8239999999999998</v>
      </c>
      <c r="AP969">
        <v>4.8239999999999998</v>
      </c>
      <c r="AQ969">
        <v>12.0000000048</v>
      </c>
      <c r="AR969" s="29">
        <v>1820.1144448682405</v>
      </c>
      <c r="AS969" s="29">
        <v>1772.4805957601186</v>
      </c>
      <c r="AT969" s="29">
        <v>2136.0020757957864</v>
      </c>
      <c r="AU969" s="29">
        <v>614.22594902578362</v>
      </c>
      <c r="AV969" s="29">
        <v>566.5920999176617</v>
      </c>
      <c r="AW969" s="29">
        <v>2770.2843823407793</v>
      </c>
      <c r="AX969" s="24">
        <v>2504.5376452112564</v>
      </c>
      <c r="AY969" s="24">
        <v>2444.3685726536291</v>
      </c>
      <c r="AZ969" s="24">
        <v>625.392850022738</v>
      </c>
      <c r="BA969" s="29">
        <v>2116.6143850482663</v>
      </c>
      <c r="BB969" s="29">
        <v>1057.4564124932913</v>
      </c>
      <c r="BC969" s="29">
        <v>1539.903369917286</v>
      </c>
      <c r="BD969" s="1">
        <f t="shared" si="45"/>
        <v>4139.2978406000911</v>
      </c>
      <c r="BE969" s="28">
        <f t="shared" si="46"/>
        <v>2470675.1403070204</v>
      </c>
      <c r="BF969" s="28">
        <f t="shared" si="47"/>
        <v>19967.972783054836</v>
      </c>
    </row>
    <row r="970" spans="1:58" x14ac:dyDescent="0.25">
      <c r="A970" s="21" t="s">
        <v>138</v>
      </c>
      <c r="B970" s="22" t="s">
        <v>139</v>
      </c>
      <c r="C970" s="23" t="s">
        <v>140</v>
      </c>
      <c r="D970" s="23" t="s">
        <v>141</v>
      </c>
      <c r="E970" t="s">
        <v>142</v>
      </c>
      <c r="F970" t="s">
        <v>143</v>
      </c>
      <c r="G970" s="23" t="s">
        <v>27</v>
      </c>
      <c r="H970">
        <v>315801</v>
      </c>
      <c r="I970" s="24" t="s">
        <v>131</v>
      </c>
      <c r="J970" s="24">
        <v>897.5474691398548</v>
      </c>
      <c r="K970" s="24">
        <v>897.5474691398548</v>
      </c>
      <c r="L970" s="24">
        <v>897.5474691398548</v>
      </c>
      <c r="M970" s="24">
        <v>897.5474691398548</v>
      </c>
      <c r="N970" s="24">
        <v>897.5474691398548</v>
      </c>
      <c r="O970" s="24">
        <v>897.5474691398548</v>
      </c>
      <c r="P970" s="24">
        <v>897.5474691398548</v>
      </c>
      <c r="Q970" s="24">
        <v>897.5474691398548</v>
      </c>
      <c r="R970" s="24">
        <v>1071.2774829931509</v>
      </c>
      <c r="S970" s="25">
        <v>818.32554368420972</v>
      </c>
      <c r="T970" s="25">
        <v>1004.1913496851565</v>
      </c>
      <c r="U970" s="25">
        <v>1004.1913496851565</v>
      </c>
      <c r="V970" s="26">
        <v>664.8</v>
      </c>
      <c r="W970" s="2">
        <v>9.7739999999999994E-2</v>
      </c>
      <c r="X970" s="2">
        <v>5.4399999999999997E-2</v>
      </c>
      <c r="Y970" s="27">
        <v>567.19210682879998</v>
      </c>
      <c r="Z970" s="1"/>
      <c r="AA970" s="28"/>
      <c r="AB970" s="29">
        <v>509081.84000029159</v>
      </c>
      <c r="AC970" s="29">
        <v>509081.84000029159</v>
      </c>
      <c r="AD970" s="29">
        <v>509081.84000029159</v>
      </c>
      <c r="AE970" s="29">
        <v>509081.84000029159</v>
      </c>
      <c r="AF970" s="29">
        <v>509081.84000029159</v>
      </c>
      <c r="AG970" s="29">
        <v>509081.84000029159</v>
      </c>
      <c r="AH970" s="24">
        <v>509081.84000029159</v>
      </c>
      <c r="AI970" s="24">
        <v>509081.84000029159</v>
      </c>
      <c r="AJ970" s="24">
        <v>607620.13257713919</v>
      </c>
      <c r="AK970" s="29">
        <v>464147.78919407009</v>
      </c>
      <c r="AL970" s="29">
        <v>569569.40728718019</v>
      </c>
      <c r="AM970" s="29">
        <v>569569.40728718019</v>
      </c>
      <c r="AN970">
        <v>0</v>
      </c>
      <c r="AO970" s="30">
        <v>4.8239999999999998</v>
      </c>
      <c r="AP970">
        <v>4.8239999999999998</v>
      </c>
      <c r="AQ970">
        <v>12.0000000048</v>
      </c>
      <c r="AR970" s="29">
        <v>4329.7689911306597</v>
      </c>
      <c r="AS970" s="29">
        <v>4329.7689911306597</v>
      </c>
      <c r="AT970" s="29">
        <v>4329.7689911306597</v>
      </c>
      <c r="AU970" s="29">
        <v>4329.7689911306597</v>
      </c>
      <c r="AV970" s="29">
        <v>4329.7689911306597</v>
      </c>
      <c r="AW970" s="29">
        <v>4329.7689911306597</v>
      </c>
      <c r="AX970" s="24">
        <v>4329.7689911306597</v>
      </c>
      <c r="AY970" s="24">
        <v>4329.7689911306597</v>
      </c>
      <c r="AZ970" s="24">
        <v>5167.8425779589597</v>
      </c>
      <c r="BA970" s="29">
        <v>3947.6024227326275</v>
      </c>
      <c r="BB970" s="29">
        <v>4844.219070881195</v>
      </c>
      <c r="BC970" s="29">
        <v>4844.219070881195</v>
      </c>
      <c r="BD970" s="1">
        <f t="shared" si="45"/>
        <v>11078.36547916651</v>
      </c>
      <c r="BE970" s="28">
        <f t="shared" si="46"/>
        <v>6283561.4563479014</v>
      </c>
      <c r="BF970" s="28">
        <f t="shared" si="47"/>
        <v>53442.03507149926</v>
      </c>
    </row>
    <row r="971" spans="1:58" x14ac:dyDescent="0.25">
      <c r="A971" s="21" t="s">
        <v>138</v>
      </c>
      <c r="B971" s="22" t="s">
        <v>139</v>
      </c>
      <c r="C971" s="23" t="s">
        <v>140</v>
      </c>
      <c r="D971" s="23" t="s">
        <v>141</v>
      </c>
      <c r="E971" t="s">
        <v>142</v>
      </c>
      <c r="F971" t="s">
        <v>143</v>
      </c>
      <c r="G971" s="23" t="s">
        <v>27</v>
      </c>
      <c r="H971">
        <v>317964</v>
      </c>
      <c r="I971" s="24" t="s">
        <v>182</v>
      </c>
      <c r="J971" s="24">
        <v>555.40553442920623</v>
      </c>
      <c r="K971" s="24">
        <v>570.14078330181792</v>
      </c>
      <c r="L971" s="24">
        <v>379.71602864037573</v>
      </c>
      <c r="M971" s="24">
        <v>318.50807178491215</v>
      </c>
      <c r="N971" s="24">
        <v>351.37901157766112</v>
      </c>
      <c r="O971" s="24">
        <v>368.38122181528985</v>
      </c>
      <c r="P971" s="24">
        <v>425.05525594071912</v>
      </c>
      <c r="Q971" s="24">
        <v>573.54122534934356</v>
      </c>
      <c r="R971" s="24">
        <v>459.97856076911569</v>
      </c>
      <c r="S971" s="25">
        <v>363.76881684454861</v>
      </c>
      <c r="T971" s="25">
        <v>598.57030940162019</v>
      </c>
      <c r="U971" s="25">
        <v>459.07299153259851</v>
      </c>
      <c r="V971" s="26">
        <v>493.2</v>
      </c>
      <c r="W971" s="2">
        <v>9.7739999999999994E-2</v>
      </c>
      <c r="X971" s="2">
        <v>5.4399999999999997E-2</v>
      </c>
      <c r="Y971" s="27">
        <v>420.7869240192</v>
      </c>
      <c r="Z971" s="1"/>
      <c r="AA971" s="28"/>
      <c r="AB971" s="29">
        <v>233707.38641570558</v>
      </c>
      <c r="AC971" s="29">
        <v>239907.78646346924</v>
      </c>
      <c r="AD971" s="29">
        <v>159779.53969237016</v>
      </c>
      <c r="AE971" s="29">
        <v>134024.03180165973</v>
      </c>
      <c r="AF971" s="29">
        <v>147855.69344667089</v>
      </c>
      <c r="AG971" s="29">
        <v>155010.00119409044</v>
      </c>
      <c r="AH971" s="24">
        <v>178857.69368548898</v>
      </c>
      <c r="AI971" s="24">
        <v>241338.64801295308</v>
      </c>
      <c r="AJ971" s="24">
        <v>193552.96370081484</v>
      </c>
      <c r="AK971" s="29">
        <v>153069.16149412136</v>
      </c>
      <c r="AL971" s="29">
        <v>251870.55930232859</v>
      </c>
      <c r="AM971" s="29">
        <v>193171.91200729436</v>
      </c>
      <c r="AN971">
        <v>0</v>
      </c>
      <c r="AO971" s="30">
        <v>2.1</v>
      </c>
      <c r="AP971">
        <v>2.1</v>
      </c>
      <c r="AQ971">
        <v>144.0000000576</v>
      </c>
      <c r="AR971" s="29">
        <v>1166.3516223013332</v>
      </c>
      <c r="AS971" s="29">
        <v>1197.2956449338176</v>
      </c>
      <c r="AT971" s="29">
        <v>797.403660144789</v>
      </c>
      <c r="AU971" s="29">
        <v>668.8669507483155</v>
      </c>
      <c r="AV971" s="29">
        <v>737.89592431308836</v>
      </c>
      <c r="AW971" s="29">
        <v>773.6005658121087</v>
      </c>
      <c r="AX971" s="24">
        <v>892.61603747551021</v>
      </c>
      <c r="AY971" s="24">
        <v>1204.4365732336216</v>
      </c>
      <c r="AZ971" s="24">
        <v>965.95497761514298</v>
      </c>
      <c r="BA971" s="29">
        <v>763.91451537355215</v>
      </c>
      <c r="BB971" s="29">
        <v>1256.9976497434025</v>
      </c>
      <c r="BC971" s="29">
        <v>964.05328221845696</v>
      </c>
      <c r="BD971" s="1">
        <f t="shared" si="45"/>
        <v>5423.517811387208</v>
      </c>
      <c r="BE971" s="28">
        <f t="shared" si="46"/>
        <v>2282145.3772169678</v>
      </c>
      <c r="BF971" s="28">
        <f t="shared" si="47"/>
        <v>11389.387403913139</v>
      </c>
    </row>
    <row r="972" spans="1:58" x14ac:dyDescent="0.25">
      <c r="A972" s="21" t="s">
        <v>138</v>
      </c>
      <c r="B972" s="22" t="s">
        <v>139</v>
      </c>
      <c r="C972" s="23" t="s">
        <v>140</v>
      </c>
      <c r="D972" s="23" t="s">
        <v>141</v>
      </c>
      <c r="E972" t="s">
        <v>142</v>
      </c>
      <c r="F972" t="s">
        <v>143</v>
      </c>
      <c r="G972" s="23" t="s">
        <v>27</v>
      </c>
      <c r="H972">
        <v>317925</v>
      </c>
      <c r="I972" s="24" t="s">
        <v>183</v>
      </c>
      <c r="J972" s="24">
        <v>261.81914605947725</v>
      </c>
      <c r="K972" s="24">
        <v>276.26434032482774</v>
      </c>
      <c r="L972" s="24">
        <v>147.16041657825789</v>
      </c>
      <c r="M972" s="24">
        <v>91.185288800024836</v>
      </c>
      <c r="N972" s="24">
        <v>89.379639516856031</v>
      </c>
      <c r="O972" s="24">
        <v>107.43613234854412</v>
      </c>
      <c r="P972" s="24">
        <v>99.310710574284485</v>
      </c>
      <c r="Q972" s="24">
        <v>66.809023477245916</v>
      </c>
      <c r="R972" s="24">
        <v>56.033957678556568</v>
      </c>
      <c r="S972" s="25">
        <v>41.156846355105699</v>
      </c>
      <c r="T972" s="25">
        <v>42.424012672756533</v>
      </c>
      <c r="U972" s="25">
        <v>6.0605732389652189</v>
      </c>
      <c r="V972" s="26">
        <v>493.2</v>
      </c>
      <c r="W972" s="2">
        <v>9.7739999999999994E-2</v>
      </c>
      <c r="X972" s="2">
        <v>5.4399999999999997E-2</v>
      </c>
      <c r="Y972" s="27">
        <v>420.7869240192</v>
      </c>
      <c r="Z972" s="1"/>
      <c r="AA972" s="28"/>
      <c r="AB972" s="29">
        <v>110170.07311970108</v>
      </c>
      <c r="AC972" s="29">
        <v>116248.4219814777</v>
      </c>
      <c r="AD972" s="29">
        <v>61923.179029349223</v>
      </c>
      <c r="AE972" s="29">
        <v>38369.577189964861</v>
      </c>
      <c r="AF972" s="29">
        <v>37609.783582242788</v>
      </c>
      <c r="AG972" s="29">
        <v>45207.719659463553</v>
      </c>
      <c r="AH972" s="24">
        <v>41788.648424714207</v>
      </c>
      <c r="AI972" s="24">
        <v>28112.363485716825</v>
      </c>
      <c r="AJ972" s="24">
        <v>23578.356692181853</v>
      </c>
      <c r="AK972" s="29">
        <v>17318.262780095749</v>
      </c>
      <c r="AL972" s="29">
        <v>17851.469797120782</v>
      </c>
      <c r="AM972" s="29">
        <v>2550.2099710172542</v>
      </c>
      <c r="AN972">
        <v>0</v>
      </c>
      <c r="AO972" s="30">
        <v>2.1</v>
      </c>
      <c r="AP972">
        <v>2.1</v>
      </c>
      <c r="AQ972">
        <v>12.000000000048001</v>
      </c>
      <c r="AR972" s="29">
        <v>549.82020672490228</v>
      </c>
      <c r="AS972" s="29">
        <v>580.15511468213833</v>
      </c>
      <c r="AT972" s="29">
        <v>309.03687481434162</v>
      </c>
      <c r="AU972" s="29">
        <v>191.48910648005216</v>
      </c>
      <c r="AV972" s="29">
        <v>187.69724298539768</v>
      </c>
      <c r="AW972" s="29">
        <v>225.61587793194266</v>
      </c>
      <c r="AX972" s="24">
        <v>208.55249220599742</v>
      </c>
      <c r="AY972" s="24">
        <v>140.29894930221644</v>
      </c>
      <c r="AZ972" s="24">
        <v>117.6713111249688</v>
      </c>
      <c r="BA972" s="29">
        <v>86.429377345721974</v>
      </c>
      <c r="BB972" s="29">
        <v>89.090426612788718</v>
      </c>
      <c r="BC972" s="29">
        <v>12.72720380182696</v>
      </c>
      <c r="BD972" s="1">
        <f t="shared" si="45"/>
        <v>1285.0400876249023</v>
      </c>
      <c r="BE972" s="28">
        <f t="shared" si="46"/>
        <v>540728.06571304589</v>
      </c>
      <c r="BF972" s="28">
        <f t="shared" si="47"/>
        <v>2698.5841840122948</v>
      </c>
    </row>
    <row r="973" spans="1:58" x14ac:dyDescent="0.25">
      <c r="A973" s="21" t="s">
        <v>138</v>
      </c>
      <c r="B973" s="22" t="s">
        <v>139</v>
      </c>
      <c r="C973" s="23" t="s">
        <v>140</v>
      </c>
      <c r="D973" s="23" t="s">
        <v>141</v>
      </c>
      <c r="E973" t="s">
        <v>142</v>
      </c>
      <c r="F973" t="s">
        <v>143</v>
      </c>
      <c r="G973" s="23" t="s">
        <v>27</v>
      </c>
      <c r="H973">
        <v>315633</v>
      </c>
      <c r="I973" s="24" t="s">
        <v>81</v>
      </c>
      <c r="J973" s="24">
        <v>865.62492684163669</v>
      </c>
      <c r="K973" s="24">
        <v>697.30896884465176</v>
      </c>
      <c r="L973" s="24">
        <v>577.08328456109109</v>
      </c>
      <c r="M973" s="24">
        <v>691.96560509871574</v>
      </c>
      <c r="N973" s="24">
        <v>833.56474436602036</v>
      </c>
      <c r="O973" s="24">
        <v>852.26651747679648</v>
      </c>
      <c r="P973" s="24">
        <v>868.29660871460464</v>
      </c>
      <c r="Q973" s="24">
        <v>868.29660871460464</v>
      </c>
      <c r="R973" s="24">
        <v>848.22473055737373</v>
      </c>
      <c r="S973" s="25">
        <v>706.40119098042703</v>
      </c>
      <c r="T973" s="25">
        <v>947.5520059564476</v>
      </c>
      <c r="U973" s="25">
        <v>1132.8776348816834</v>
      </c>
      <c r="V973" s="26">
        <v>333</v>
      </c>
      <c r="W973" s="2">
        <v>9.7739999999999994E-2</v>
      </c>
      <c r="X973" s="2">
        <v>5.4399999999999997E-2</v>
      </c>
      <c r="Y973" s="27">
        <v>284.10795964800002</v>
      </c>
      <c r="Z973" s="1"/>
      <c r="AA973" s="28"/>
      <c r="AB973" s="29">
        <v>245930.93178542668</v>
      </c>
      <c r="AC973" s="29">
        <v>198111.02838270483</v>
      </c>
      <c r="AD973" s="29">
        <v>163953.95452361778</v>
      </c>
      <c r="AE973" s="29">
        <v>196592.93621118984</v>
      </c>
      <c r="AF973" s="29">
        <v>236822.37875633675</v>
      </c>
      <c r="AG973" s="29">
        <v>242135.70135663918</v>
      </c>
      <c r="AH973" s="24">
        <v>246689.97787118415</v>
      </c>
      <c r="AI973" s="24">
        <v>246689.97787118415</v>
      </c>
      <c r="AJ973" s="24">
        <v>240987.39752163002</v>
      </c>
      <c r="AK973" s="29">
        <v>200694.20106236631</v>
      </c>
      <c r="AL973" s="29">
        <v>269207.06707265589</v>
      </c>
      <c r="AM973" s="29">
        <v>321859.553377087</v>
      </c>
      <c r="AN973">
        <v>0</v>
      </c>
      <c r="AO973" s="30">
        <v>1.075</v>
      </c>
      <c r="AP973">
        <v>1.075</v>
      </c>
      <c r="AQ973">
        <v>6.0000000024000002</v>
      </c>
      <c r="AR973" s="29">
        <v>930.54679635475941</v>
      </c>
      <c r="AS973" s="29">
        <v>749.60714150800061</v>
      </c>
      <c r="AT973" s="29">
        <v>620.36453090317286</v>
      </c>
      <c r="AU973" s="29">
        <v>743.86302548111939</v>
      </c>
      <c r="AV973" s="29">
        <v>896.08210019347189</v>
      </c>
      <c r="AW973" s="29">
        <v>916.1865062875562</v>
      </c>
      <c r="AX973" s="24">
        <v>933.41885436819996</v>
      </c>
      <c r="AY973" s="24">
        <v>933.41885436819996</v>
      </c>
      <c r="AZ973" s="24">
        <v>911.84158534917674</v>
      </c>
      <c r="BA973" s="29">
        <v>759.38128030395899</v>
      </c>
      <c r="BB973" s="29">
        <v>1018.6184064031811</v>
      </c>
      <c r="BC973" s="29">
        <v>1217.8434574978096</v>
      </c>
      <c r="BD973" s="1">
        <f t="shared" si="45"/>
        <v>9889.4628269940531</v>
      </c>
      <c r="BE973" s="28">
        <f t="shared" si="46"/>
        <v>2809675.1057920223</v>
      </c>
      <c r="BF973" s="28">
        <f t="shared" si="47"/>
        <v>10631.172539018606</v>
      </c>
    </row>
    <row r="974" spans="1:58" x14ac:dyDescent="0.25">
      <c r="A974" s="21" t="s">
        <v>138</v>
      </c>
      <c r="B974" s="22" t="s">
        <v>139</v>
      </c>
      <c r="C974" s="23" t="s">
        <v>140</v>
      </c>
      <c r="D974" s="23" t="s">
        <v>141</v>
      </c>
      <c r="E974" t="s">
        <v>142</v>
      </c>
      <c r="F974" t="s">
        <v>143</v>
      </c>
      <c r="G974" s="23" t="s">
        <v>27</v>
      </c>
      <c r="H974">
        <v>315796</v>
      </c>
      <c r="I974" s="24" t="s">
        <v>184</v>
      </c>
      <c r="J974" s="24">
        <v>173.34233118420565</v>
      </c>
      <c r="K974" s="24">
        <v>190.49599937430932</v>
      </c>
      <c r="L974" s="24">
        <v>181.46775295846527</v>
      </c>
      <c r="M974" s="24">
        <v>125.49262518023221</v>
      </c>
      <c r="N974" s="24">
        <v>130.00674838815425</v>
      </c>
      <c r="O974" s="24">
        <v>114.65872948121937</v>
      </c>
      <c r="P974" s="24">
        <v>130.00674838815425</v>
      </c>
      <c r="Q974" s="24">
        <v>112.85308019805055</v>
      </c>
      <c r="R974" s="24">
        <v>139.00731808718842</v>
      </c>
      <c r="S974" s="25">
        <v>97.953294325151546</v>
      </c>
      <c r="T974" s="25">
        <v>218.18063660274785</v>
      </c>
      <c r="U974" s="25">
        <v>83.837929805685519</v>
      </c>
      <c r="V974" s="26">
        <v>319.8</v>
      </c>
      <c r="W974" s="2">
        <v>9.7739999999999994E-2</v>
      </c>
      <c r="X974" s="2">
        <v>5.4399999999999997E-2</v>
      </c>
      <c r="Y974" s="27">
        <v>272.84602250879999</v>
      </c>
      <c r="Z974" s="1"/>
      <c r="AA974" s="28"/>
      <c r="AB974" s="29">
        <v>47295.76559601364</v>
      </c>
      <c r="AC974" s="29">
        <v>51976.075733119149</v>
      </c>
      <c r="AD974" s="29">
        <v>49512.754608326773</v>
      </c>
      <c r="AE974" s="29">
        <v>34240.163634614037</v>
      </c>
      <c r="AF974" s="29">
        <v>35471.824197010232</v>
      </c>
      <c r="AG974" s="29">
        <v>31284.178284863188</v>
      </c>
      <c r="AH974" s="24">
        <v>35471.824197010232</v>
      </c>
      <c r="AI974" s="24">
        <v>30791.514059904712</v>
      </c>
      <c r="AJ974" s="24">
        <v>37927.593839704932</v>
      </c>
      <c r="AK974" s="29">
        <v>26726.166748251409</v>
      </c>
      <c r="AL974" s="29">
        <v>59529.718885497648</v>
      </c>
      <c r="AM974" s="29">
        <v>22874.845682853265</v>
      </c>
      <c r="AN974">
        <v>0</v>
      </c>
      <c r="AO974" s="30">
        <v>1.5920000000000001</v>
      </c>
      <c r="AP974">
        <v>1.5920000000000001</v>
      </c>
      <c r="AQ974">
        <v>6.0000000024000002</v>
      </c>
      <c r="AR974" s="29">
        <v>275.9609912452554</v>
      </c>
      <c r="AS974" s="29">
        <v>303.26963100390043</v>
      </c>
      <c r="AT974" s="29">
        <v>288.89666270987675</v>
      </c>
      <c r="AU974" s="29">
        <v>199.78425928692968</v>
      </c>
      <c r="AV974" s="29">
        <v>206.97074343394158</v>
      </c>
      <c r="AW974" s="29">
        <v>182.53669733410123</v>
      </c>
      <c r="AX974" s="24">
        <v>206.97074343394158</v>
      </c>
      <c r="AY974" s="24">
        <v>179.66210367529649</v>
      </c>
      <c r="AZ974" s="24">
        <v>221.29965039480399</v>
      </c>
      <c r="BA974" s="29">
        <v>155.94164456564127</v>
      </c>
      <c r="BB974" s="29">
        <v>347.34357347157459</v>
      </c>
      <c r="BC974" s="29">
        <v>133.46998425065135</v>
      </c>
      <c r="BD974" s="1">
        <f t="shared" si="45"/>
        <v>1697.303193973564</v>
      </c>
      <c r="BE974" s="28">
        <f t="shared" si="46"/>
        <v>463102.4254671692</v>
      </c>
      <c r="BF974" s="28">
        <f t="shared" si="47"/>
        <v>2702.1066848059145</v>
      </c>
    </row>
    <row r="975" spans="1:58" x14ac:dyDescent="0.25">
      <c r="A975" s="21" t="s">
        <v>138</v>
      </c>
      <c r="B975" s="22" t="s">
        <v>139</v>
      </c>
      <c r="C975" s="23" t="s">
        <v>140</v>
      </c>
      <c r="D975" s="23" t="s">
        <v>141</v>
      </c>
      <c r="E975" t="s">
        <v>142</v>
      </c>
      <c r="F975" t="s">
        <v>143</v>
      </c>
      <c r="G975" s="23" t="s">
        <v>27</v>
      </c>
      <c r="H975">
        <v>315816</v>
      </c>
      <c r="I975" s="24" t="s">
        <v>185</v>
      </c>
      <c r="J975" s="24">
        <v>138.9822579996119</v>
      </c>
      <c r="K975" s="24">
        <v>149.85237873701172</v>
      </c>
      <c r="L975" s="24">
        <v>159.5578436811187</v>
      </c>
      <c r="M975" s="24">
        <v>170.42796441851854</v>
      </c>
      <c r="N975" s="24">
        <v>180.90986655815402</v>
      </c>
      <c r="O975" s="24">
        <v>191.77998729555387</v>
      </c>
      <c r="P975" s="24">
        <v>202.26188943518937</v>
      </c>
      <c r="Q975" s="24">
        <v>213.13201017258916</v>
      </c>
      <c r="R975" s="24">
        <v>267.36016448948811</v>
      </c>
      <c r="S975" s="25">
        <v>213.78732649593266</v>
      </c>
      <c r="T975" s="25">
        <v>274.50639360430353</v>
      </c>
      <c r="U975" s="25">
        <v>286.23372371081649</v>
      </c>
      <c r="V975" s="26">
        <v>1157.4000000000001</v>
      </c>
      <c r="W975" s="2">
        <v>9.7739999999999994E-2</v>
      </c>
      <c r="X975" s="2">
        <v>5.4399999999999997E-2</v>
      </c>
      <c r="Y975" s="27">
        <v>987.46712461440006</v>
      </c>
      <c r="Z975" s="1"/>
      <c r="AA975" s="28"/>
      <c r="AB975" s="29">
        <v>137240.41067929348</v>
      </c>
      <c r="AC975" s="29">
        <v>147974.29754806502</v>
      </c>
      <c r="AD975" s="29">
        <v>157558.12510946821</v>
      </c>
      <c r="AE975" s="29">
        <v>168292.01197823978</v>
      </c>
      <c r="AF975" s="29">
        <v>178642.54574455516</v>
      </c>
      <c r="AG975" s="29">
        <v>189376.43261332676</v>
      </c>
      <c r="AH975" s="24">
        <v>199726.96637964217</v>
      </c>
      <c r="AI975" s="24">
        <v>210460.85324841368</v>
      </c>
      <c r="AJ975" s="24">
        <v>264009.37286486785</v>
      </c>
      <c r="AK975" s="29">
        <v>211107.95657393857</v>
      </c>
      <c r="AL975" s="29">
        <v>271066.03918071033</v>
      </c>
      <c r="AM975" s="29">
        <v>282646.39212039259</v>
      </c>
      <c r="AN975">
        <v>0</v>
      </c>
      <c r="AO975" s="30">
        <v>8.9160000000000004</v>
      </c>
      <c r="AP975">
        <v>8.9160000000000004</v>
      </c>
      <c r="AQ975">
        <v>6.0000000024000002</v>
      </c>
      <c r="AR975" s="29">
        <v>1239.1658123245397</v>
      </c>
      <c r="AS975" s="29">
        <v>1336.0838088191965</v>
      </c>
      <c r="AT975" s="29">
        <v>1422.6177342608544</v>
      </c>
      <c r="AU975" s="29">
        <v>1519.5357307555114</v>
      </c>
      <c r="AV975" s="29">
        <v>1612.9923702325013</v>
      </c>
      <c r="AW975" s="29">
        <v>1709.9103667271584</v>
      </c>
      <c r="AX975" s="24">
        <v>1803.3670062041485</v>
      </c>
      <c r="AY975" s="24">
        <v>1900.2850026988051</v>
      </c>
      <c r="AZ975" s="24">
        <v>2383.7832265882762</v>
      </c>
      <c r="BA975" s="29">
        <v>1906.1278030377357</v>
      </c>
      <c r="BB975" s="29">
        <v>2447.4990053759702</v>
      </c>
      <c r="BC975" s="29">
        <v>2552.05988060564</v>
      </c>
      <c r="BD975" s="1">
        <f t="shared" si="45"/>
        <v>2448.7918065982881</v>
      </c>
      <c r="BE975" s="28">
        <f t="shared" si="46"/>
        <v>2418101.4040409136</v>
      </c>
      <c r="BF975" s="28">
        <f t="shared" si="47"/>
        <v>21833.427747630336</v>
      </c>
    </row>
    <row r="976" spans="1:58" x14ac:dyDescent="0.25">
      <c r="A976" s="21" t="s">
        <v>138</v>
      </c>
      <c r="B976" s="22" t="s">
        <v>139</v>
      </c>
      <c r="C976" s="23" t="s">
        <v>140</v>
      </c>
      <c r="D976" s="23" t="s">
        <v>141</v>
      </c>
      <c r="E976" t="s">
        <v>142</v>
      </c>
      <c r="F976" t="s">
        <v>143</v>
      </c>
      <c r="G976" s="23" t="s">
        <v>27</v>
      </c>
      <c r="H976">
        <v>317963</v>
      </c>
      <c r="I976" s="24" t="s">
        <v>186</v>
      </c>
      <c r="J976" s="24">
        <v>167.92538333469923</v>
      </c>
      <c r="K976" s="24">
        <v>133.61804695449183</v>
      </c>
      <c r="L976" s="24">
        <v>111.04743091488174</v>
      </c>
      <c r="M976" s="24">
        <v>116.46437876438816</v>
      </c>
      <c r="N976" s="24">
        <v>118.27002804755696</v>
      </c>
      <c r="O976" s="24">
        <v>107.43613234854412</v>
      </c>
      <c r="P976" s="24">
        <v>116.46437876438816</v>
      </c>
      <c r="Q976" s="24">
        <v>124.58980053864779</v>
      </c>
      <c r="R976" s="24">
        <v>134.69701365037639</v>
      </c>
      <c r="S976" s="25">
        <v>107.00780052327481</v>
      </c>
      <c r="T976" s="25">
        <v>137.37299341654494</v>
      </c>
      <c r="U976" s="25">
        <v>145.45375773516525</v>
      </c>
      <c r="V976" s="26">
        <v>834</v>
      </c>
      <c r="W976" s="2">
        <v>9.7739999999999994E-2</v>
      </c>
      <c r="X976" s="2">
        <v>5.4399999999999997E-2</v>
      </c>
      <c r="Y976" s="27">
        <v>711.54966470400007</v>
      </c>
      <c r="Z976" s="1"/>
      <c r="AA976" s="28"/>
      <c r="AB976" s="29">
        <v>119487.25020709592</v>
      </c>
      <c r="AC976" s="29">
        <v>95075.876508871996</v>
      </c>
      <c r="AD976" s="29">
        <v>79015.762233724716</v>
      </c>
      <c r="AE976" s="29">
        <v>82870.189659760057</v>
      </c>
      <c r="AF976" s="29">
        <v>84154.998801771842</v>
      </c>
      <c r="AG976" s="29">
        <v>76446.143949701145</v>
      </c>
      <c r="AH976" s="24">
        <v>82870.189659760057</v>
      </c>
      <c r="AI976" s="24">
        <v>88651.830798813084</v>
      </c>
      <c r="AJ976" s="24">
        <v>95843.614899555439</v>
      </c>
      <c r="AK976" s="29">
        <v>76141.364583048708</v>
      </c>
      <c r="AL976" s="29">
        <v>97747.707404927365</v>
      </c>
      <c r="AM976" s="29">
        <v>103497.5725463937</v>
      </c>
      <c r="AN976">
        <v>0</v>
      </c>
      <c r="AO976" s="30">
        <v>5.7770000000000001</v>
      </c>
      <c r="AP976">
        <v>5.7770000000000001</v>
      </c>
      <c r="AQ976">
        <v>6.0000000024000002</v>
      </c>
      <c r="AR976" s="29">
        <v>970.10493952455749</v>
      </c>
      <c r="AS976" s="29">
        <v>771.91145725609931</v>
      </c>
      <c r="AT976" s="29">
        <v>641.52100839527191</v>
      </c>
      <c r="AU976" s="29">
        <v>672.81471612187045</v>
      </c>
      <c r="AV976" s="29">
        <v>683.24595203073659</v>
      </c>
      <c r="AW976" s="29">
        <v>620.65853657753939</v>
      </c>
      <c r="AX976" s="24">
        <v>672.81471612187045</v>
      </c>
      <c r="AY976" s="24">
        <v>719.75527771176837</v>
      </c>
      <c r="AZ976" s="24">
        <v>778.1446478582244</v>
      </c>
      <c r="BA976" s="29">
        <v>618.18406362295855</v>
      </c>
      <c r="BB976" s="29">
        <v>793.6037829673802</v>
      </c>
      <c r="BC976" s="29">
        <v>840.28635843604968</v>
      </c>
      <c r="BD976" s="1">
        <f t="shared" si="45"/>
        <v>1520.3471449929593</v>
      </c>
      <c r="BE976" s="28">
        <f t="shared" si="46"/>
        <v>1081802.501253424</v>
      </c>
      <c r="BF976" s="28">
        <f t="shared" si="47"/>
        <v>8783.0454566243261</v>
      </c>
    </row>
    <row r="977" spans="1:58" x14ac:dyDescent="0.25">
      <c r="A977" s="21" t="s">
        <v>138</v>
      </c>
      <c r="B977" s="22" t="s">
        <v>139</v>
      </c>
      <c r="C977" s="23" t="s">
        <v>140</v>
      </c>
      <c r="D977" s="23" t="s">
        <v>141</v>
      </c>
      <c r="E977" t="s">
        <v>142</v>
      </c>
      <c r="F977" t="s">
        <v>143</v>
      </c>
      <c r="G977" s="23" t="s">
        <v>27</v>
      </c>
      <c r="H977">
        <v>315814</v>
      </c>
      <c r="I977" s="24" t="s">
        <v>187</v>
      </c>
      <c r="J977" s="24">
        <v>412.65559209740059</v>
      </c>
      <c r="K977" s="24">
        <v>428.15056492319229</v>
      </c>
      <c r="L977" s="24">
        <v>441.19896309228005</v>
      </c>
      <c r="M977" s="24">
        <v>456.69393591807176</v>
      </c>
      <c r="N977" s="24">
        <v>471.37338385829548</v>
      </c>
      <c r="O977" s="24">
        <v>486.05283179851915</v>
      </c>
      <c r="P977" s="24">
        <v>500.73227973874299</v>
      </c>
      <c r="Q977" s="24">
        <v>516.22725256453464</v>
      </c>
      <c r="R977" s="24">
        <v>633.66943072769607</v>
      </c>
      <c r="S977" s="25">
        <v>497.43004899860739</v>
      </c>
      <c r="T977" s="25">
        <v>627.74708616995269</v>
      </c>
      <c r="U977" s="25">
        <v>644.17070179649215</v>
      </c>
      <c r="V977" s="26">
        <v>834</v>
      </c>
      <c r="W977" s="2">
        <v>9.7739999999999994E-2</v>
      </c>
      <c r="X977" s="2">
        <v>5.4399999999999997E-2</v>
      </c>
      <c r="Y977" s="27">
        <v>711.54966470400007</v>
      </c>
      <c r="Z977" s="1"/>
      <c r="AA977" s="28"/>
      <c r="AB977" s="29">
        <v>293624.94819513598</v>
      </c>
      <c r="AC977" s="29">
        <v>304650.39091392566</v>
      </c>
      <c r="AD977" s="29">
        <v>313934.97425606439</v>
      </c>
      <c r="AE977" s="29">
        <v>324960.41697485407</v>
      </c>
      <c r="AF977" s="29">
        <v>335405.57323476009</v>
      </c>
      <c r="AG977" s="29">
        <v>345850.72949466604</v>
      </c>
      <c r="AH977" s="24">
        <v>356295.88575457211</v>
      </c>
      <c r="AI977" s="24">
        <v>367321.32847336179</v>
      </c>
      <c r="AJ977" s="24">
        <v>450887.27096746676</v>
      </c>
      <c r="AK977" s="29">
        <v>353946.18457865342</v>
      </c>
      <c r="AL977" s="29">
        <v>446673.22868314286</v>
      </c>
      <c r="AM977" s="29">
        <v>458359.44687543443</v>
      </c>
      <c r="AN977">
        <v>0</v>
      </c>
      <c r="AO977" s="30">
        <v>5.7770000000000001</v>
      </c>
      <c r="AP977">
        <v>5.7770000000000001</v>
      </c>
      <c r="AQ977">
        <v>6.0000000024000002</v>
      </c>
      <c r="AR977" s="29">
        <v>2383.9113555466834</v>
      </c>
      <c r="AS977" s="29">
        <v>2473.4258135612818</v>
      </c>
      <c r="AT977" s="29">
        <v>2548.806409784102</v>
      </c>
      <c r="AU977" s="29">
        <v>2638.3208677987004</v>
      </c>
      <c r="AV977" s="29">
        <v>2723.1240385493729</v>
      </c>
      <c r="AW977" s="29">
        <v>2807.927209300045</v>
      </c>
      <c r="AX977" s="24">
        <v>2892.7303800507184</v>
      </c>
      <c r="AY977" s="24">
        <v>2982.2448380653168</v>
      </c>
      <c r="AZ977" s="24">
        <v>3660.7083013139004</v>
      </c>
      <c r="BA977" s="29">
        <v>2873.6533930649548</v>
      </c>
      <c r="BB977" s="29">
        <v>3626.494916803817</v>
      </c>
      <c r="BC977" s="29">
        <v>3721.3741442783353</v>
      </c>
      <c r="BD977" s="1">
        <f t="shared" si="45"/>
        <v>6116.1020716837838</v>
      </c>
      <c r="BE977" s="28">
        <f t="shared" si="46"/>
        <v>4351910.3784020375</v>
      </c>
      <c r="BF977" s="28">
        <f t="shared" si="47"/>
        <v>35332.721668117229</v>
      </c>
    </row>
    <row r="978" spans="1:58" x14ac:dyDescent="0.25">
      <c r="A978" s="21" t="s">
        <v>138</v>
      </c>
      <c r="B978" s="22" t="s">
        <v>139</v>
      </c>
      <c r="C978" s="23" t="s">
        <v>140</v>
      </c>
      <c r="D978" s="23" t="s">
        <v>141</v>
      </c>
      <c r="E978" t="s">
        <v>142</v>
      </c>
      <c r="F978" t="s">
        <v>143</v>
      </c>
      <c r="G978" s="23" t="s">
        <v>27</v>
      </c>
      <c r="H978">
        <v>315763</v>
      </c>
      <c r="I978" s="24" t="s">
        <v>128</v>
      </c>
      <c r="J978" s="24">
        <v>341.22343338178592</v>
      </c>
      <c r="K978" s="24">
        <v>364.22726035134451</v>
      </c>
      <c r="L978" s="24">
        <v>385.58795682307749</v>
      </c>
      <c r="M978" s="24">
        <v>408.59178379263608</v>
      </c>
      <c r="N978" s="24">
        <v>431.04790059625282</v>
      </c>
      <c r="O978" s="24">
        <v>454.0517275658114</v>
      </c>
      <c r="P978" s="24">
        <v>476.50784436942826</v>
      </c>
      <c r="Q978" s="24">
        <v>500.05938150492864</v>
      </c>
      <c r="R978" s="24">
        <v>624.30774603806265</v>
      </c>
      <c r="S978" s="25">
        <v>497.36912397096654</v>
      </c>
      <c r="T978" s="25">
        <v>636.0733567996748</v>
      </c>
      <c r="U978" s="25">
        <v>661.1976416058277</v>
      </c>
      <c r="V978" s="26">
        <v>876</v>
      </c>
      <c r="W978" s="2">
        <v>9.7739999999999994E-2</v>
      </c>
      <c r="X978" s="2">
        <v>5.4399999999999997E-2</v>
      </c>
      <c r="Y978" s="27">
        <v>747.38310105599999</v>
      </c>
      <c r="Z978" s="1"/>
      <c r="AA978" s="28"/>
      <c r="AB978" s="29">
        <v>255024.6277938546</v>
      </c>
      <c r="AC978" s="29">
        <v>272217.29933051893</v>
      </c>
      <c r="AD978" s="29">
        <v>288181.9229002787</v>
      </c>
      <c r="AE978" s="29">
        <v>305374.59443694301</v>
      </c>
      <c r="AF978" s="29">
        <v>322157.91665130586</v>
      </c>
      <c r="AG978" s="29">
        <v>339350.58818797022</v>
      </c>
      <c r="AH978" s="24">
        <v>356133.91040233313</v>
      </c>
      <c r="AI978" s="24">
        <v>373735.93126129895</v>
      </c>
      <c r="AJ978" s="24">
        <v>466597.05924720893</v>
      </c>
      <c r="AK978" s="29">
        <v>371725.27824292704</v>
      </c>
      <c r="AL978" s="29">
        <v>475390.47790404048</v>
      </c>
      <c r="AM978" s="29">
        <v>494167.94379427721</v>
      </c>
      <c r="AN978">
        <v>0</v>
      </c>
      <c r="AO978" s="30">
        <v>5.6379999999999999</v>
      </c>
      <c r="AP978">
        <v>5.6379999999999999</v>
      </c>
      <c r="AQ978">
        <v>6.0000000024000002</v>
      </c>
      <c r="AR978" s="29">
        <v>1923.817717406509</v>
      </c>
      <c r="AS978" s="29">
        <v>2053.5132938608804</v>
      </c>
      <c r="AT978" s="29">
        <v>2173.944900568511</v>
      </c>
      <c r="AU978" s="29">
        <v>2303.6404770228824</v>
      </c>
      <c r="AV978" s="29">
        <v>2430.2480635616735</v>
      </c>
      <c r="AW978" s="29">
        <v>2559.9436400160448</v>
      </c>
      <c r="AX978" s="24">
        <v>2686.5512265548364</v>
      </c>
      <c r="AY978" s="24">
        <v>2819.3347929247875</v>
      </c>
      <c r="AZ978" s="24">
        <v>3519.8470721625972</v>
      </c>
      <c r="BA978" s="29">
        <v>2804.1671209483093</v>
      </c>
      <c r="BB978" s="29">
        <v>3586.1815856365665</v>
      </c>
      <c r="BC978" s="29">
        <v>3727.8323033736565</v>
      </c>
      <c r="BD978" s="1">
        <f t="shared" si="45"/>
        <v>5780.2451567997978</v>
      </c>
      <c r="BE978" s="28">
        <f t="shared" si="46"/>
        <v>4320057.5501529574</v>
      </c>
      <c r="BF978" s="28">
        <f t="shared" si="47"/>
        <v>32589.022194037254</v>
      </c>
    </row>
    <row r="979" spans="1:58" x14ac:dyDescent="0.25">
      <c r="A979" s="21" t="s">
        <v>138</v>
      </c>
      <c r="B979" s="22" t="s">
        <v>139</v>
      </c>
      <c r="C979" s="23" t="s">
        <v>140</v>
      </c>
      <c r="D979" s="23" t="s">
        <v>141</v>
      </c>
      <c r="E979" t="s">
        <v>142</v>
      </c>
      <c r="F979" t="s">
        <v>143</v>
      </c>
      <c r="G979" s="23" t="s">
        <v>27</v>
      </c>
      <c r="H979">
        <v>315762</v>
      </c>
      <c r="I979" s="24" t="s">
        <v>127</v>
      </c>
      <c r="J979" s="24">
        <v>227.5118096792699</v>
      </c>
      <c r="K979" s="24">
        <v>250.08242571888002</v>
      </c>
      <c r="L979" s="24">
        <v>270.84739247532133</v>
      </c>
      <c r="M979" s="24">
        <v>293.41800851493139</v>
      </c>
      <c r="N979" s="24">
        <v>315.98862455454156</v>
      </c>
      <c r="O979" s="24">
        <v>338.55924059415162</v>
      </c>
      <c r="P979" s="24">
        <v>360.22703199217733</v>
      </c>
      <c r="Q979" s="24">
        <v>382.79764803178745</v>
      </c>
      <c r="R979" s="24">
        <v>484.90924914135491</v>
      </c>
      <c r="S979" s="25">
        <v>390.16690344640199</v>
      </c>
      <c r="T979" s="25">
        <v>504.03767437394066</v>
      </c>
      <c r="U979" s="25">
        <v>529.29006286962908</v>
      </c>
      <c r="V979" s="26">
        <v>1676.4</v>
      </c>
      <c r="W979" s="2">
        <v>9.7739999999999994E-2</v>
      </c>
      <c r="X979" s="2">
        <v>5.4399999999999997E-2</v>
      </c>
      <c r="Y979" s="27">
        <v>1430.2660166784001</v>
      </c>
      <c r="Z979" s="1"/>
      <c r="AA979" s="28"/>
      <c r="AB979" s="29">
        <v>325402.40977726365</v>
      </c>
      <c r="AC979" s="29">
        <v>357684.39487421443</v>
      </c>
      <c r="AD979" s="29">
        <v>387383.8211634091</v>
      </c>
      <c r="AE979" s="29">
        <v>419665.80626035982</v>
      </c>
      <c r="AF979" s="29">
        <v>451947.79135731066</v>
      </c>
      <c r="AG979" s="29">
        <v>484229.77645426133</v>
      </c>
      <c r="AH979" s="24">
        <v>515220.48214733409</v>
      </c>
      <c r="AI979" s="24">
        <v>547502.46724428481</v>
      </c>
      <c r="AJ979" s="24">
        <v>693549.22021991957</v>
      </c>
      <c r="AK979" s="29">
        <v>558042.46283203131</v>
      </c>
      <c r="AL979" s="29">
        <v>720907.95678266056</v>
      </c>
      <c r="AM979" s="29">
        <v>757025.58988800435</v>
      </c>
      <c r="AN979">
        <v>0</v>
      </c>
      <c r="AO979" s="30">
        <v>9.2520000000000007</v>
      </c>
      <c r="AP979">
        <v>9.2520000000000007</v>
      </c>
      <c r="AQ979">
        <v>12.0000000048</v>
      </c>
      <c r="AR979" s="29">
        <v>2104.9392631526052</v>
      </c>
      <c r="AS979" s="29">
        <v>2313.7626027510782</v>
      </c>
      <c r="AT979" s="29">
        <v>2505.880075181673</v>
      </c>
      <c r="AU979" s="29">
        <v>2714.7034147801455</v>
      </c>
      <c r="AV979" s="29">
        <v>2923.5267543786185</v>
      </c>
      <c r="AW979" s="29">
        <v>3132.3500939770911</v>
      </c>
      <c r="AX979" s="24">
        <v>3332.8204999916247</v>
      </c>
      <c r="AY979" s="24">
        <v>3541.6438395900977</v>
      </c>
      <c r="AZ979" s="24">
        <v>4486.3803730558157</v>
      </c>
      <c r="BA979" s="29">
        <v>3609.8241906861113</v>
      </c>
      <c r="BB979" s="29">
        <v>4663.3565633076996</v>
      </c>
      <c r="BC979" s="29">
        <v>4896.9916616698083</v>
      </c>
      <c r="BD979" s="1">
        <f t="shared" si="45"/>
        <v>4347.8360713923876</v>
      </c>
      <c r="BE979" s="28">
        <f t="shared" si="46"/>
        <v>6218562.1790010538</v>
      </c>
      <c r="BF979" s="28">
        <f t="shared" si="47"/>
        <v>40226.17933252237</v>
      </c>
    </row>
    <row r="980" spans="1:58" x14ac:dyDescent="0.25">
      <c r="A980" s="21" t="s">
        <v>138</v>
      </c>
      <c r="B980" s="22" t="s">
        <v>139</v>
      </c>
      <c r="C980" s="23" t="s">
        <v>140</v>
      </c>
      <c r="D980" s="23" t="s">
        <v>141</v>
      </c>
      <c r="E980" t="s">
        <v>142</v>
      </c>
      <c r="F980" t="s">
        <v>143</v>
      </c>
      <c r="G980" s="23" t="s">
        <v>27</v>
      </c>
      <c r="H980">
        <v>315797</v>
      </c>
      <c r="I980" s="24" t="s">
        <v>130</v>
      </c>
      <c r="J980" s="24">
        <v>478.09674524065724</v>
      </c>
      <c r="K980" s="24">
        <v>525.09608629821332</v>
      </c>
      <c r="L980" s="24">
        <v>568.8540934897311</v>
      </c>
      <c r="M980" s="24">
        <v>615.85343454728729</v>
      </c>
      <c r="N980" s="24">
        <v>662.85277560484337</v>
      </c>
      <c r="O980" s="24">
        <v>709.85211666239957</v>
      </c>
      <c r="P980" s="24">
        <v>756.85145771995565</v>
      </c>
      <c r="Q980" s="24">
        <v>803.85079877751173</v>
      </c>
      <c r="R980" s="24">
        <v>0</v>
      </c>
      <c r="S980" s="25">
        <v>0</v>
      </c>
      <c r="T980" s="25">
        <v>0</v>
      </c>
      <c r="U980" s="25">
        <v>30.824904647227861</v>
      </c>
      <c r="V980" s="26">
        <v>1392</v>
      </c>
      <c r="W980" s="2">
        <v>9.7739999999999994E-2</v>
      </c>
      <c r="X980" s="2">
        <v>5.4399999999999997E-2</v>
      </c>
      <c r="Y980" s="27">
        <v>1187.6224619520001</v>
      </c>
      <c r="Z980" s="1"/>
      <c r="AA980" s="28"/>
      <c r="AB980" s="29">
        <v>567798.43363394751</v>
      </c>
      <c r="AC980" s="29">
        <v>623615.90677084401</v>
      </c>
      <c r="AD980" s="29">
        <v>675583.89900174772</v>
      </c>
      <c r="AE980" s="29">
        <v>731401.37213864434</v>
      </c>
      <c r="AF980" s="29">
        <v>787218.84527554072</v>
      </c>
      <c r="AG980" s="29">
        <v>843036.31841243734</v>
      </c>
      <c r="AH980" s="24">
        <v>898853.79154933384</v>
      </c>
      <c r="AI980" s="24">
        <v>954671.26468623034</v>
      </c>
      <c r="AJ980" s="24">
        <v>0</v>
      </c>
      <c r="AK980" s="29">
        <v>0</v>
      </c>
      <c r="AL980" s="29">
        <v>0</v>
      </c>
      <c r="AM980" s="29">
        <v>36608.349146576402</v>
      </c>
      <c r="AN980">
        <v>0</v>
      </c>
      <c r="AO980" s="30">
        <v>7.5839999999999996</v>
      </c>
      <c r="AP980">
        <v>7.5839999999999996</v>
      </c>
      <c r="AQ980">
        <v>12.0000000048</v>
      </c>
      <c r="AR980" s="29">
        <v>3625.8857159051445</v>
      </c>
      <c r="AS980" s="29">
        <v>3982.3287184856495</v>
      </c>
      <c r="AT980" s="29">
        <v>4314.1894450261207</v>
      </c>
      <c r="AU980" s="29">
        <v>4670.6324476066266</v>
      </c>
      <c r="AV980" s="29">
        <v>5027.0754501871315</v>
      </c>
      <c r="AW980" s="29">
        <v>5383.5184527676383</v>
      </c>
      <c r="AX980" s="24">
        <v>5739.9614553481433</v>
      </c>
      <c r="AY980" s="24">
        <v>6096.4044579286483</v>
      </c>
      <c r="AZ980" s="24">
        <v>0</v>
      </c>
      <c r="BA980" s="29">
        <v>0</v>
      </c>
      <c r="BB980" s="29">
        <v>0</v>
      </c>
      <c r="BC980" s="29">
        <v>233.7760768445761</v>
      </c>
      <c r="BD980" s="1">
        <f t="shared" si="45"/>
        <v>5152.1324129878267</v>
      </c>
      <c r="BE980" s="28">
        <f t="shared" si="46"/>
        <v>6118788.1806153022</v>
      </c>
      <c r="BF980" s="28">
        <f t="shared" si="47"/>
        <v>39073.772220099672</v>
      </c>
    </row>
    <row r="981" spans="1:58" x14ac:dyDescent="0.25">
      <c r="A981" s="21" t="s">
        <v>138</v>
      </c>
      <c r="B981" s="22" t="s">
        <v>139</v>
      </c>
      <c r="C981" s="23" t="s">
        <v>140</v>
      </c>
      <c r="D981" s="23" t="s">
        <v>141</v>
      </c>
      <c r="E981" t="s">
        <v>142</v>
      </c>
      <c r="F981" t="s">
        <v>143</v>
      </c>
      <c r="G981" s="23" t="s">
        <v>27</v>
      </c>
      <c r="H981">
        <v>315599</v>
      </c>
      <c r="I981" s="24" t="s">
        <v>74</v>
      </c>
      <c r="J981" s="24">
        <v>228.57927323827192</v>
      </c>
      <c r="K981" s="24">
        <v>259.66605439867686</v>
      </c>
      <c r="L981" s="24">
        <v>265.15195695639545</v>
      </c>
      <c r="M981" s="24">
        <v>279.78103044364485</v>
      </c>
      <c r="N981" s="24">
        <v>248.69424928323983</v>
      </c>
      <c r="O981" s="24">
        <v>371.21273973895359</v>
      </c>
      <c r="P981" s="24">
        <v>294.41010393089419</v>
      </c>
      <c r="Q981" s="24">
        <v>250.522883469146</v>
      </c>
      <c r="R981" s="24">
        <v>325.20532852780542</v>
      </c>
      <c r="S981" s="25">
        <v>128.37670977756224</v>
      </c>
      <c r="T981" s="25">
        <v>243.46293051804008</v>
      </c>
      <c r="U981" s="25">
        <v>550.34897738951918</v>
      </c>
      <c r="V981" s="26">
        <v>629.4</v>
      </c>
      <c r="W981" s="2">
        <v>9.7739999999999994E-2</v>
      </c>
      <c r="X981" s="2">
        <v>5.4399999999999997E-2</v>
      </c>
      <c r="Y981" s="27">
        <v>536.98963904639993</v>
      </c>
      <c r="Z981" s="1"/>
      <c r="AA981" s="28"/>
      <c r="AB981" s="29">
        <v>122744.70142970806</v>
      </c>
      <c r="AC981" s="29">
        <v>139437.98082414834</v>
      </c>
      <c r="AD981" s="29">
        <v>142383.85365846136</v>
      </c>
      <c r="AE981" s="29">
        <v>150239.51454996268</v>
      </c>
      <c r="AF981" s="29">
        <v>133546.23515552236</v>
      </c>
      <c r="AG981" s="29">
        <v>199337.39512184588</v>
      </c>
      <c r="AH981" s="24">
        <v>158095.17544146397</v>
      </c>
      <c r="AI981" s="24">
        <v>134528.19276696001</v>
      </c>
      <c r="AJ981" s="24">
        <v>174631.89198211214</v>
      </c>
      <c r="AK981" s="29">
        <v>68936.963045417593</v>
      </c>
      <c r="AL981" s="29">
        <v>130737.07118006109</v>
      </c>
      <c r="AM981" s="29">
        <v>295531.69871795323</v>
      </c>
      <c r="AN981">
        <v>0</v>
      </c>
      <c r="AO981" s="30">
        <v>1.6020000000000001</v>
      </c>
      <c r="AP981">
        <v>1.6020000000000001</v>
      </c>
      <c r="AQ981">
        <v>6.0000000024000002</v>
      </c>
      <c r="AR981" s="29">
        <v>366.18399572771165</v>
      </c>
      <c r="AS981" s="29">
        <v>415.98501914668037</v>
      </c>
      <c r="AT981" s="29">
        <v>424.77343504414551</v>
      </c>
      <c r="AU981" s="29">
        <v>448.2092107707191</v>
      </c>
      <c r="AV981" s="29">
        <v>398.4081873517502</v>
      </c>
      <c r="AW981" s="29">
        <v>594.68280906180371</v>
      </c>
      <c r="AX981" s="24">
        <v>471.64498649729251</v>
      </c>
      <c r="AY981" s="24">
        <v>401.33765931757193</v>
      </c>
      <c r="AZ981" s="24">
        <v>520.97893630154431</v>
      </c>
      <c r="BA981" s="29">
        <v>205.65948906365472</v>
      </c>
      <c r="BB981" s="29">
        <v>390.02761468990025</v>
      </c>
      <c r="BC981" s="29">
        <v>881.6590617780098</v>
      </c>
      <c r="BD981" s="1">
        <f t="shared" si="45"/>
        <v>3445.4122376721489</v>
      </c>
      <c r="BE981" s="28">
        <f t="shared" si="46"/>
        <v>1850150.6738736164</v>
      </c>
      <c r="BF981" s="28">
        <f t="shared" si="47"/>
        <v>5519.5504047507839</v>
      </c>
    </row>
    <row r="982" spans="1:58" x14ac:dyDescent="0.25">
      <c r="A982" s="21" t="s">
        <v>138</v>
      </c>
      <c r="B982" s="22" t="s">
        <v>139</v>
      </c>
      <c r="C982" s="23" t="s">
        <v>140</v>
      </c>
      <c r="D982" s="23" t="s">
        <v>141</v>
      </c>
      <c r="E982" t="s">
        <v>142</v>
      </c>
      <c r="F982" t="s">
        <v>143</v>
      </c>
      <c r="G982" s="23" t="s">
        <v>27</v>
      </c>
      <c r="H982">
        <v>317740</v>
      </c>
      <c r="I982" s="24" t="s">
        <v>188</v>
      </c>
      <c r="J982" s="24">
        <v>812.89243092243873</v>
      </c>
      <c r="K982" s="24">
        <v>812.89243092243873</v>
      </c>
      <c r="L982" s="24">
        <v>812.89243092243873</v>
      </c>
      <c r="M982" s="24">
        <v>812.89243092243873</v>
      </c>
      <c r="N982" s="24">
        <v>812.89243092243873</v>
      </c>
      <c r="O982" s="24">
        <v>812.89243092243873</v>
      </c>
      <c r="P982" s="24">
        <v>812.89243092243873</v>
      </c>
      <c r="Q982" s="24">
        <v>812.89243092243873</v>
      </c>
      <c r="R982" s="24">
        <v>970.23654712916539</v>
      </c>
      <c r="S982" s="25">
        <v>741.14257280327888</v>
      </c>
      <c r="T982" s="25">
        <v>909.47785540427697</v>
      </c>
      <c r="U982" s="25">
        <v>909.47785540427697</v>
      </c>
      <c r="V982" s="26">
        <v>387</v>
      </c>
      <c r="W982" s="2">
        <v>9.7739999999999994E-2</v>
      </c>
      <c r="X982" s="2">
        <v>5.4399999999999997E-2</v>
      </c>
      <c r="Y982" s="27">
        <v>330.17952067200002</v>
      </c>
      <c r="Z982" s="1"/>
      <c r="AA982" s="28"/>
      <c r="AB982" s="29">
        <v>268400.43319986772</v>
      </c>
      <c r="AC982" s="29">
        <v>268400.43319986772</v>
      </c>
      <c r="AD982" s="29">
        <v>268400.43319986772</v>
      </c>
      <c r="AE982" s="29">
        <v>268400.43319986772</v>
      </c>
      <c r="AF982" s="29">
        <v>268400.43319986772</v>
      </c>
      <c r="AG982" s="29">
        <v>268400.43319986772</v>
      </c>
      <c r="AH982" s="24">
        <v>268400.43319986772</v>
      </c>
      <c r="AI982" s="24">
        <v>268400.43319986772</v>
      </c>
      <c r="AJ982" s="24">
        <v>320352.23806956416</v>
      </c>
      <c r="AK982" s="29">
        <v>244710.09943779951</v>
      </c>
      <c r="AL982" s="29">
        <v>300290.96235918271</v>
      </c>
      <c r="AM982" s="29">
        <v>300290.96235918271</v>
      </c>
      <c r="AN982">
        <v>0</v>
      </c>
      <c r="AO982" s="30">
        <v>1.9450000000000001</v>
      </c>
      <c r="AP982">
        <v>1.9450000000000001</v>
      </c>
      <c r="AQ982">
        <v>6.0000000024000002</v>
      </c>
      <c r="AR982" s="29">
        <v>1581.0757781441434</v>
      </c>
      <c r="AS982" s="29">
        <v>1581.0757781441434</v>
      </c>
      <c r="AT982" s="29">
        <v>1581.0757781441434</v>
      </c>
      <c r="AU982" s="29">
        <v>1581.0757781441434</v>
      </c>
      <c r="AV982" s="29">
        <v>1581.0757781441434</v>
      </c>
      <c r="AW982" s="29">
        <v>1581.0757781441434</v>
      </c>
      <c r="AX982" s="24">
        <v>1581.0757781441434</v>
      </c>
      <c r="AY982" s="24">
        <v>1581.0757781441434</v>
      </c>
      <c r="AZ982" s="24">
        <v>1887.1100841662267</v>
      </c>
      <c r="BA982" s="29">
        <v>1441.5223041023776</v>
      </c>
      <c r="BB982" s="29">
        <v>1768.9344287613187</v>
      </c>
      <c r="BC982" s="29">
        <v>1768.9344287613187</v>
      </c>
      <c r="BD982" s="1">
        <f t="shared" si="45"/>
        <v>10033.474278120506</v>
      </c>
      <c r="BE982" s="28">
        <f t="shared" si="46"/>
        <v>3312847.7278246698</v>
      </c>
      <c r="BF982" s="28">
        <f t="shared" si="47"/>
        <v>19515.107470944393</v>
      </c>
    </row>
    <row r="983" spans="1:58" x14ac:dyDescent="0.25">
      <c r="A983" s="21" t="s">
        <v>138</v>
      </c>
      <c r="B983" s="22" t="s">
        <v>139</v>
      </c>
      <c r="C983" s="23" t="s">
        <v>140</v>
      </c>
      <c r="D983" s="23" t="s">
        <v>141</v>
      </c>
      <c r="E983" t="s">
        <v>142</v>
      </c>
      <c r="F983" t="s">
        <v>143</v>
      </c>
      <c r="G983" s="23" t="s">
        <v>27</v>
      </c>
      <c r="H983">
        <v>317742</v>
      </c>
      <c r="I983" s="24" t="s">
        <v>189</v>
      </c>
      <c r="J983" s="24">
        <v>85.768340950518422</v>
      </c>
      <c r="K983" s="24">
        <v>78.545743817843174</v>
      </c>
      <c r="L983" s="24">
        <v>72.225971326752344</v>
      </c>
      <c r="M983" s="24">
        <v>64.100549552492708</v>
      </c>
      <c r="N983" s="24">
        <v>56.877952419817476</v>
      </c>
      <c r="O983" s="24">
        <v>50.558179928726645</v>
      </c>
      <c r="P983" s="24">
        <v>43.335582796051412</v>
      </c>
      <c r="Q983" s="24">
        <v>35.21016102179177</v>
      </c>
      <c r="R983" s="24">
        <v>34.48243549449635</v>
      </c>
      <c r="S983" s="25">
        <v>19.755286250450734</v>
      </c>
      <c r="T983" s="25">
        <v>15.151433097413046</v>
      </c>
      <c r="U983" s="25">
        <v>8.0807643186202913</v>
      </c>
      <c r="V983" s="26">
        <v>388.2</v>
      </c>
      <c r="W983" s="2">
        <v>9.7739999999999994E-2</v>
      </c>
      <c r="X983" s="2">
        <v>5.4399999999999997E-2</v>
      </c>
      <c r="Y983" s="27">
        <v>331.20333313920003</v>
      </c>
      <c r="Z983" s="1"/>
      <c r="AA983" s="28"/>
      <c r="AB983" s="29">
        <v>28406.760400631043</v>
      </c>
      <c r="AC983" s="29">
        <v>26014.612156367373</v>
      </c>
      <c r="AD983" s="29">
        <v>23921.482442636665</v>
      </c>
      <c r="AE983" s="29">
        <v>21230.315667840041</v>
      </c>
      <c r="AF983" s="29">
        <v>18838.167423576375</v>
      </c>
      <c r="AG983" s="29">
        <v>16745.037709845667</v>
      </c>
      <c r="AH983" s="24">
        <v>14352.889465582</v>
      </c>
      <c r="AI983" s="24">
        <v>11661.722690785375</v>
      </c>
      <c r="AJ983" s="24">
        <v>11420.69757053465</v>
      </c>
      <c r="AK983" s="29">
        <v>6543.0166532682924</v>
      </c>
      <c r="AL983" s="29">
        <v>5018.205143698794</v>
      </c>
      <c r="AM983" s="29">
        <v>2676.3760766393571</v>
      </c>
      <c r="AN983">
        <v>0</v>
      </c>
      <c r="AO983" s="30">
        <v>1.9450000000000001</v>
      </c>
      <c r="AP983">
        <v>1.9450000000000001</v>
      </c>
      <c r="AQ983">
        <v>6.0000000024000002</v>
      </c>
      <c r="AR983" s="29">
        <v>166.81942314875835</v>
      </c>
      <c r="AS983" s="29">
        <v>152.77147172570497</v>
      </c>
      <c r="AT983" s="29">
        <v>140.47951423053331</v>
      </c>
      <c r="AU983" s="29">
        <v>124.67556887959832</v>
      </c>
      <c r="AV983" s="29">
        <v>110.627617456545</v>
      </c>
      <c r="AW983" s="29">
        <v>98.335659961373324</v>
      </c>
      <c r="AX983" s="24">
        <v>84.287708538320004</v>
      </c>
      <c r="AY983" s="24">
        <v>68.483763187384994</v>
      </c>
      <c r="AZ983" s="24">
        <v>67.068337036795398</v>
      </c>
      <c r="BA983" s="29">
        <v>38.424031757126677</v>
      </c>
      <c r="BB983" s="29">
        <v>29.469537374468374</v>
      </c>
      <c r="BC983" s="29">
        <v>15.717086599716467</v>
      </c>
      <c r="BD983" s="1">
        <f t="shared" si="45"/>
        <v>564.09240097497423</v>
      </c>
      <c r="BE983" s="28">
        <f t="shared" si="46"/>
        <v>186829.28340140564</v>
      </c>
      <c r="BF983" s="28">
        <f t="shared" si="47"/>
        <v>1097.159719896325</v>
      </c>
    </row>
    <row r="984" spans="1:58" x14ac:dyDescent="0.25">
      <c r="A984" s="21" t="s">
        <v>138</v>
      </c>
      <c r="B984" s="22" t="s">
        <v>139</v>
      </c>
      <c r="C984" s="23" t="s">
        <v>140</v>
      </c>
      <c r="D984" s="23" t="s">
        <v>141</v>
      </c>
      <c r="E984" t="s">
        <v>142</v>
      </c>
      <c r="F984" t="s">
        <v>143</v>
      </c>
      <c r="G984" s="23" t="s">
        <v>27</v>
      </c>
      <c r="H984">
        <v>317962</v>
      </c>
      <c r="I984" s="24" t="s">
        <v>190</v>
      </c>
      <c r="J984" s="24">
        <v>343.18872645104608</v>
      </c>
      <c r="K984" s="24">
        <v>460.79834618988775</v>
      </c>
      <c r="L984" s="24">
        <v>309.12692401302087</v>
      </c>
      <c r="M984" s="24">
        <v>184.4478735794948</v>
      </c>
      <c r="N984" s="24">
        <v>223.0084046414101</v>
      </c>
      <c r="O984" s="24">
        <v>254.49950500864094</v>
      </c>
      <c r="P984" s="24">
        <v>312.98297711921242</v>
      </c>
      <c r="Q984" s="24">
        <v>416.45373546868512</v>
      </c>
      <c r="R984" s="24">
        <v>259.27044096591902</v>
      </c>
      <c r="S984" s="25">
        <v>272.46667378585784</v>
      </c>
      <c r="T984" s="25">
        <v>458.02611191683502</v>
      </c>
      <c r="U984" s="25">
        <v>300.5571660615966</v>
      </c>
      <c r="V984" s="26">
        <v>353.4</v>
      </c>
      <c r="W984" s="2">
        <v>9.7739999999999994E-2</v>
      </c>
      <c r="X984" s="2">
        <v>5.4399999999999997E-2</v>
      </c>
      <c r="Y984" s="27">
        <v>301.51277159040001</v>
      </c>
      <c r="Z984" s="1"/>
      <c r="AA984" s="28"/>
      <c r="AB984" s="29">
        <v>103475.78409083452</v>
      </c>
      <c r="AC984" s="29">
        <v>138936.58650398569</v>
      </c>
      <c r="AD984" s="29">
        <v>93205.715632380903</v>
      </c>
      <c r="AE984" s="29">
        <v>55613.389576909191</v>
      </c>
      <c r="AF984" s="29">
        <v>67239.882171384976</v>
      </c>
      <c r="AG984" s="29">
        <v>76734.851123540211</v>
      </c>
      <c r="AH984" s="24">
        <v>94368.364891828489</v>
      </c>
      <c r="AI984" s="24">
        <v>125566.12002033852</v>
      </c>
      <c r="AJ984" s="24">
        <v>78173.349247099424</v>
      </c>
      <c r="AK984" s="29">
        <v>82152.181979191388</v>
      </c>
      <c r="AL984" s="29">
        <v>138100.72246481967</v>
      </c>
      <c r="AM984" s="29">
        <v>90621.824160588105</v>
      </c>
      <c r="AN984">
        <v>0</v>
      </c>
      <c r="AO984" s="30">
        <v>2.754</v>
      </c>
      <c r="AP984">
        <v>2.754</v>
      </c>
      <c r="AQ984">
        <v>36.000000014400001</v>
      </c>
      <c r="AR984" s="29">
        <v>945.14175264618086</v>
      </c>
      <c r="AS984" s="29">
        <v>1269.0386454069508</v>
      </c>
      <c r="AT984" s="29">
        <v>851.33554873185949</v>
      </c>
      <c r="AU984" s="29">
        <v>507.96944383792868</v>
      </c>
      <c r="AV984" s="29">
        <v>614.16514638244337</v>
      </c>
      <c r="AW984" s="29">
        <v>700.89163679379715</v>
      </c>
      <c r="AX984" s="24">
        <v>861.95511898631105</v>
      </c>
      <c r="AY984" s="24">
        <v>1146.9135874807589</v>
      </c>
      <c r="AZ984" s="24">
        <v>714.03079442014098</v>
      </c>
      <c r="BA984" s="29">
        <v>750.37321960625252</v>
      </c>
      <c r="BB984" s="29">
        <v>1261.4039122189636</v>
      </c>
      <c r="BC984" s="29">
        <v>827.73443533363707</v>
      </c>
      <c r="BD984" s="1">
        <f t="shared" si="45"/>
        <v>3794.8268852016063</v>
      </c>
      <c r="BE984" s="28">
        <f t="shared" si="46"/>
        <v>1144188.771862901</v>
      </c>
      <c r="BF984" s="28">
        <f t="shared" si="47"/>
        <v>10450.953241845227</v>
      </c>
    </row>
    <row r="985" spans="1:58" x14ac:dyDescent="0.25">
      <c r="A985" s="21" t="s">
        <v>138</v>
      </c>
      <c r="B985" s="22" t="s">
        <v>139</v>
      </c>
      <c r="C985" s="23" t="s">
        <v>140</v>
      </c>
      <c r="D985" s="23" t="s">
        <v>141</v>
      </c>
      <c r="E985" t="s">
        <v>142</v>
      </c>
      <c r="F985" t="s">
        <v>143</v>
      </c>
      <c r="G985" s="23" t="s">
        <v>27</v>
      </c>
      <c r="H985">
        <v>317961</v>
      </c>
      <c r="I985" s="24" t="s">
        <v>191</v>
      </c>
      <c r="J985" s="24">
        <v>257.30502285155524</v>
      </c>
      <c r="K985" s="24">
        <v>324.11404632880118</v>
      </c>
      <c r="L985" s="24">
        <v>253.69372428521763</v>
      </c>
      <c r="M985" s="24">
        <v>125.49262518023221</v>
      </c>
      <c r="N985" s="24">
        <v>146.25759193667349</v>
      </c>
      <c r="O985" s="24">
        <v>174.24515582579005</v>
      </c>
      <c r="P985" s="24">
        <v>191.39882401589372</v>
      </c>
      <c r="Q985" s="24">
        <v>270.84739247532133</v>
      </c>
      <c r="R985" s="24">
        <v>165.9467208172637</v>
      </c>
      <c r="S985" s="25">
        <v>172.03561776434179</v>
      </c>
      <c r="T985" s="25">
        <v>272.72579575343485</v>
      </c>
      <c r="U985" s="25">
        <v>206.05949012481742</v>
      </c>
      <c r="V985" s="26">
        <v>299.39999999999998</v>
      </c>
      <c r="W985" s="2">
        <v>9.7739999999999994E-2</v>
      </c>
      <c r="X985" s="2">
        <v>5.4399999999999997E-2</v>
      </c>
      <c r="Y985" s="27">
        <v>255.4412105664</v>
      </c>
      <c r="Z985" s="1"/>
      <c r="AA985" s="28"/>
      <c r="AB985" s="29">
        <v>65726.306522016486</v>
      </c>
      <c r="AC985" s="29">
        <v>82792.084355803221</v>
      </c>
      <c r="AD985" s="29">
        <v>64803.8320445145</v>
      </c>
      <c r="AE985" s="29">
        <v>32055.988093194006</v>
      </c>
      <c r="AF985" s="29">
        <v>37360.216338830418</v>
      </c>
      <c r="AG985" s="29">
        <v>44509.393539470817</v>
      </c>
      <c r="AH985" s="24">
        <v>48891.14730760525</v>
      </c>
      <c r="AI985" s="24">
        <v>69185.585812648933</v>
      </c>
      <c r="AJ985" s="24">
        <v>42389.631255086249</v>
      </c>
      <c r="AK985" s="29">
        <v>43944.986462261935</v>
      </c>
      <c r="AL985" s="29">
        <v>69665.407419942145</v>
      </c>
      <c r="AM985" s="29">
        <v>52636.085606178509</v>
      </c>
      <c r="AN985">
        <v>0</v>
      </c>
      <c r="AO985" s="30">
        <v>1.37</v>
      </c>
      <c r="AP985">
        <v>1.37</v>
      </c>
      <c r="AQ985">
        <v>6.0000000024000002</v>
      </c>
      <c r="AR985" s="29">
        <v>352.50788130663068</v>
      </c>
      <c r="AS985" s="29">
        <v>444.03624347045763</v>
      </c>
      <c r="AT985" s="29">
        <v>347.56040227074817</v>
      </c>
      <c r="AU985" s="29">
        <v>171.92489649691814</v>
      </c>
      <c r="AV985" s="29">
        <v>200.37290095324269</v>
      </c>
      <c r="AW985" s="29">
        <v>238.71586348133238</v>
      </c>
      <c r="AX985" s="24">
        <v>262.21638890177439</v>
      </c>
      <c r="AY985" s="24">
        <v>371.06092769119027</v>
      </c>
      <c r="AZ985" s="24">
        <v>227.34700751965127</v>
      </c>
      <c r="BA985" s="29">
        <v>235.68879633714829</v>
      </c>
      <c r="BB985" s="29">
        <v>373.63434018220579</v>
      </c>
      <c r="BC985" s="29">
        <v>282.30150147099988</v>
      </c>
      <c r="BD985" s="1">
        <f t="shared" si="45"/>
        <v>2560.1220073593427</v>
      </c>
      <c r="BE985" s="28">
        <f t="shared" si="46"/>
        <v>653960.66475755232</v>
      </c>
      <c r="BF985" s="28">
        <f t="shared" si="47"/>
        <v>3507.3671500822998</v>
      </c>
    </row>
    <row r="986" spans="1:58" x14ac:dyDescent="0.25">
      <c r="A986" s="21" t="s">
        <v>138</v>
      </c>
      <c r="B986" s="22" t="s">
        <v>139</v>
      </c>
      <c r="C986" s="23" t="s">
        <v>140</v>
      </c>
      <c r="D986" s="23" t="s">
        <v>141</v>
      </c>
      <c r="E986" t="s">
        <v>142</v>
      </c>
      <c r="F986" t="s">
        <v>143</v>
      </c>
      <c r="G986" s="23" t="s">
        <v>27</v>
      </c>
      <c r="H986">
        <v>317960</v>
      </c>
      <c r="I986" s="24" t="s">
        <v>192</v>
      </c>
      <c r="J986" s="24">
        <v>132.71522231290746</v>
      </c>
      <c r="K986" s="24">
        <v>96.602236649531264</v>
      </c>
      <c r="L986" s="24">
        <v>78.545743817843174</v>
      </c>
      <c r="M986" s="24">
        <v>95.699412007946862</v>
      </c>
      <c r="N986" s="24">
        <v>102.92200914062209</v>
      </c>
      <c r="O986" s="24">
        <v>89.379639516856031</v>
      </c>
      <c r="P986" s="24">
        <v>99.310710574284485</v>
      </c>
      <c r="Q986" s="24">
        <v>101.11635985745329</v>
      </c>
      <c r="R986" s="24">
        <v>95.904273719067973</v>
      </c>
      <c r="S986" s="25">
        <v>85.606240418619848</v>
      </c>
      <c r="T986" s="25">
        <v>114.14079600051161</v>
      </c>
      <c r="U986" s="25">
        <v>118.18117815982176</v>
      </c>
      <c r="V986" s="26">
        <v>937.8</v>
      </c>
      <c r="W986" s="2">
        <v>9.7739999999999994E-2</v>
      </c>
      <c r="X986" s="2">
        <v>5.4399999999999997E-2</v>
      </c>
      <c r="Y986" s="27">
        <v>800.10944311680009</v>
      </c>
      <c r="Z986" s="1"/>
      <c r="AA986" s="28"/>
      <c r="AB986" s="29">
        <v>106186.7026179027</v>
      </c>
      <c r="AC986" s="29">
        <v>77292.3617694938</v>
      </c>
      <c r="AD986" s="29">
        <v>62845.19134528935</v>
      </c>
      <c r="AE986" s="29">
        <v>76570.003248283581</v>
      </c>
      <c r="AF986" s="29">
        <v>82348.871417965347</v>
      </c>
      <c r="AG986" s="29">
        <v>71513.49359981202</v>
      </c>
      <c r="AH986" s="24">
        <v>79459.437333124471</v>
      </c>
      <c r="AI986" s="24">
        <v>80904.154375544909</v>
      </c>
      <c r="AJ986" s="24">
        <v>76733.915037884639</v>
      </c>
      <c r="AK986" s="29">
        <v>68494.361348664825</v>
      </c>
      <c r="AL986" s="29">
        <v>91325.128724877635</v>
      </c>
      <c r="AM986" s="29">
        <v>94557.876644342323</v>
      </c>
      <c r="AN986">
        <v>0</v>
      </c>
      <c r="AO986" s="30">
        <v>6.0309999999999997</v>
      </c>
      <c r="AP986">
        <v>6.0309999999999997</v>
      </c>
      <c r="AQ986">
        <v>36.000000014400001</v>
      </c>
      <c r="AR986" s="29">
        <v>800.40550576914484</v>
      </c>
      <c r="AS986" s="29">
        <v>582.60808923332297</v>
      </c>
      <c r="AT986" s="29">
        <v>473.70938096541215</v>
      </c>
      <c r="AU986" s="29">
        <v>577.16315381992752</v>
      </c>
      <c r="AV986" s="29">
        <v>620.72263712709184</v>
      </c>
      <c r="AW986" s="29">
        <v>539.04860592615864</v>
      </c>
      <c r="AX986" s="24">
        <v>598.94289547350968</v>
      </c>
      <c r="AY986" s="24">
        <v>609.8327663003007</v>
      </c>
      <c r="AZ986" s="24">
        <v>578.39867479969894</v>
      </c>
      <c r="BA986" s="29">
        <v>516.29123596469628</v>
      </c>
      <c r="BB986" s="29">
        <v>688.3831406790855</v>
      </c>
      <c r="BC986" s="29">
        <v>712.75068548188494</v>
      </c>
      <c r="BD986" s="1">
        <f t="shared" si="45"/>
        <v>1210.1238221754656</v>
      </c>
      <c r="BE986" s="28">
        <f t="shared" si="46"/>
        <v>968231.49746318557</v>
      </c>
      <c r="BF986" s="28">
        <f t="shared" si="47"/>
        <v>7298.2567715402338</v>
      </c>
    </row>
    <row r="987" spans="1:58" x14ac:dyDescent="0.25">
      <c r="A987" s="21" t="s">
        <v>138</v>
      </c>
      <c r="B987" s="22" t="s">
        <v>139</v>
      </c>
      <c r="C987" s="23" t="s">
        <v>140</v>
      </c>
      <c r="D987" s="23" t="s">
        <v>141</v>
      </c>
      <c r="E987" t="s">
        <v>142</v>
      </c>
      <c r="F987" t="s">
        <v>143</v>
      </c>
      <c r="G987" s="23" t="s">
        <v>27</v>
      </c>
      <c r="H987">
        <v>315812</v>
      </c>
      <c r="I987" s="24" t="s">
        <v>193</v>
      </c>
      <c r="J987" s="24">
        <v>283.48693745750296</v>
      </c>
      <c r="K987" s="24">
        <v>271.75021711690573</v>
      </c>
      <c r="L987" s="24">
        <v>261.81914605947725</v>
      </c>
      <c r="M987" s="24">
        <v>250.98525036046442</v>
      </c>
      <c r="N987" s="24">
        <v>240.15135466145156</v>
      </c>
      <c r="O987" s="24">
        <v>228.4146343208543</v>
      </c>
      <c r="P987" s="24">
        <v>217.58073862184145</v>
      </c>
      <c r="Q987" s="24">
        <v>206.74684292282862</v>
      </c>
      <c r="R987" s="24">
        <v>232.75643958785039</v>
      </c>
      <c r="S987" s="25">
        <v>167.91993312883125</v>
      </c>
      <c r="T987" s="25">
        <v>193.93834364688701</v>
      </c>
      <c r="U987" s="25">
        <v>181.81719716895657</v>
      </c>
      <c r="V987" s="26">
        <v>937.8</v>
      </c>
      <c r="W987" s="2">
        <v>9.7739999999999994E-2</v>
      </c>
      <c r="X987" s="2">
        <v>5.4399999999999997E-2</v>
      </c>
      <c r="Y987" s="27">
        <v>800.10944311680009</v>
      </c>
      <c r="Z987" s="1"/>
      <c r="AA987" s="28"/>
      <c r="AB987" s="29">
        <v>226820.57566000984</v>
      </c>
      <c r="AC987" s="29">
        <v>217429.91488427695</v>
      </c>
      <c r="AD987" s="29">
        <v>209483.9711509645</v>
      </c>
      <c r="AE987" s="29">
        <v>200815.66889644184</v>
      </c>
      <c r="AF987" s="29">
        <v>192147.36664191916</v>
      </c>
      <c r="AG987" s="29">
        <v>182756.70586618627</v>
      </c>
      <c r="AH987" s="24">
        <v>174088.40361166361</v>
      </c>
      <c r="AI987" s="24">
        <v>165420.10135714096</v>
      </c>
      <c r="AJ987" s="24">
        <v>186230.62526048411</v>
      </c>
      <c r="AK987" s="29">
        <v>134354.32418391947</v>
      </c>
      <c r="AL987" s="29">
        <v>155171.90013430535</v>
      </c>
      <c r="AM987" s="29">
        <v>145473.65637591129</v>
      </c>
      <c r="AN987">
        <v>0</v>
      </c>
      <c r="AO987" s="30">
        <v>6.0309999999999997</v>
      </c>
      <c r="AP987">
        <v>6.0309999999999997</v>
      </c>
      <c r="AQ987">
        <v>6.0000000024000002</v>
      </c>
      <c r="AR987" s="29">
        <v>1709.7097198062004</v>
      </c>
      <c r="AS987" s="29">
        <v>1638.9255594320584</v>
      </c>
      <c r="AT987" s="29">
        <v>1579.0312698847072</v>
      </c>
      <c r="AU987" s="29">
        <v>1513.6920449239608</v>
      </c>
      <c r="AV987" s="29">
        <v>1448.3528199632144</v>
      </c>
      <c r="AW987" s="29">
        <v>1377.5686595890722</v>
      </c>
      <c r="AX987" s="24">
        <v>1312.2294346283256</v>
      </c>
      <c r="AY987" s="24">
        <v>1246.8902096675793</v>
      </c>
      <c r="AZ987" s="24">
        <v>1403.7540871543256</v>
      </c>
      <c r="BA987" s="29">
        <v>1012.7251166999812</v>
      </c>
      <c r="BB987" s="29">
        <v>1169.6421505343756</v>
      </c>
      <c r="BC987" s="29">
        <v>1096.5395161259771</v>
      </c>
      <c r="BD987" s="1">
        <f t="shared" si="45"/>
        <v>2737.3670350538519</v>
      </c>
      <c r="BE987" s="28">
        <f t="shared" si="46"/>
        <v>2190193.2140232231</v>
      </c>
      <c r="BF987" s="28">
        <f t="shared" si="47"/>
        <v>16509.060588409779</v>
      </c>
    </row>
    <row r="988" spans="1:58" x14ac:dyDescent="0.25">
      <c r="A988" s="21" t="s">
        <v>138</v>
      </c>
      <c r="B988" s="22" t="s">
        <v>139</v>
      </c>
      <c r="C988" s="23" t="s">
        <v>140</v>
      </c>
      <c r="D988" s="23" t="s">
        <v>141</v>
      </c>
      <c r="E988" t="s">
        <v>142</v>
      </c>
      <c r="F988" t="s">
        <v>143</v>
      </c>
      <c r="G988" s="23" t="s">
        <v>27</v>
      </c>
      <c r="H988">
        <v>317959</v>
      </c>
      <c r="I988" s="24" t="s">
        <v>194</v>
      </c>
      <c r="J988" s="24">
        <v>111.04743091488174</v>
      </c>
      <c r="K988" s="24">
        <v>83.962691667349617</v>
      </c>
      <c r="L988" s="24">
        <v>83.0598670257652</v>
      </c>
      <c r="M988" s="24">
        <v>65.906198835661513</v>
      </c>
      <c r="N988" s="24">
        <v>74.031620609921163</v>
      </c>
      <c r="O988" s="24">
        <v>73.128795968336746</v>
      </c>
      <c r="P988" s="24">
        <v>82.157042384180798</v>
      </c>
      <c r="Q988" s="24">
        <v>83.0598670257652</v>
      </c>
      <c r="R988" s="24">
        <v>94.826697609864979</v>
      </c>
      <c r="S988" s="25">
        <v>56.796447970045861</v>
      </c>
      <c r="T988" s="25">
        <v>86.868216425168129</v>
      </c>
      <c r="U988" s="25">
        <v>68.686496708272472</v>
      </c>
      <c r="V988" s="26">
        <v>803.4</v>
      </c>
      <c r="W988" s="2">
        <v>9.7739999999999994E-2</v>
      </c>
      <c r="X988" s="2">
        <v>5.4399999999999997E-2</v>
      </c>
      <c r="Y988" s="27">
        <v>685.44244679040003</v>
      </c>
      <c r="Z988" s="1"/>
      <c r="AA988" s="28"/>
      <c r="AB988" s="29">
        <v>76116.622756084456</v>
      </c>
      <c r="AC988" s="29">
        <v>57551.592815576056</v>
      </c>
      <c r="AD988" s="29">
        <v>56932.758484225764</v>
      </c>
      <c r="AE988" s="29">
        <v>45174.906188570443</v>
      </c>
      <c r="AF988" s="29">
        <v>50744.415170722968</v>
      </c>
      <c r="AG988" s="29">
        <v>50125.580839372677</v>
      </c>
      <c r="AH988" s="24">
        <v>56313.924152875486</v>
      </c>
      <c r="AI988" s="24">
        <v>56932.758484225764</v>
      </c>
      <c r="AJ988" s="24">
        <v>64998.243630759229</v>
      </c>
      <c r="AK988" s="29">
        <v>38930.696265591883</v>
      </c>
      <c r="AL988" s="29">
        <v>59543.162814785261</v>
      </c>
      <c r="AM988" s="29">
        <v>47080.640365179039</v>
      </c>
      <c r="AN988">
        <v>0</v>
      </c>
      <c r="AO988" s="30">
        <v>4.3289999999999997</v>
      </c>
      <c r="AP988">
        <v>4.3289999999999997</v>
      </c>
      <c r="AQ988">
        <v>12.0000000048</v>
      </c>
      <c r="AR988" s="29">
        <v>480.72432843052303</v>
      </c>
      <c r="AS988" s="29">
        <v>363.47449222795649</v>
      </c>
      <c r="AT988" s="29">
        <v>359.56616435453753</v>
      </c>
      <c r="AU988" s="29">
        <v>285.3079347595787</v>
      </c>
      <c r="AV988" s="29">
        <v>320.48288562034867</v>
      </c>
      <c r="AW988" s="29">
        <v>316.57455774692977</v>
      </c>
      <c r="AX988" s="24">
        <v>355.65783648111864</v>
      </c>
      <c r="AY988" s="24">
        <v>359.56616435453753</v>
      </c>
      <c r="AZ988" s="24">
        <v>410.50477395310548</v>
      </c>
      <c r="BA988" s="29">
        <v>245.87182326232852</v>
      </c>
      <c r="BB988" s="29">
        <v>376.05250890455278</v>
      </c>
      <c r="BC988" s="29">
        <v>297.34384425011149</v>
      </c>
      <c r="BD988" s="1">
        <f t="shared" si="45"/>
        <v>963.53137314521348</v>
      </c>
      <c r="BE988" s="28">
        <f t="shared" si="46"/>
        <v>660445.30196796905</v>
      </c>
      <c r="BF988" s="28">
        <f t="shared" si="47"/>
        <v>4171.1273143456292</v>
      </c>
    </row>
    <row r="989" spans="1:58" x14ac:dyDescent="0.25">
      <c r="A989" s="21" t="s">
        <v>138</v>
      </c>
      <c r="B989" s="22" t="s">
        <v>139</v>
      </c>
      <c r="C989" s="23" t="s">
        <v>140</v>
      </c>
      <c r="D989" s="23" t="s">
        <v>141</v>
      </c>
      <c r="E989" t="s">
        <v>142</v>
      </c>
      <c r="F989" t="s">
        <v>143</v>
      </c>
      <c r="G989" s="23" t="s">
        <v>27</v>
      </c>
      <c r="H989">
        <v>315811</v>
      </c>
      <c r="I989" s="24" t="s">
        <v>195</v>
      </c>
      <c r="J989" s="24">
        <v>177.85645439212766</v>
      </c>
      <c r="K989" s="24">
        <v>122.784151255479</v>
      </c>
      <c r="L989" s="24">
        <v>106.53330770695972</v>
      </c>
      <c r="M989" s="24">
        <v>16.250843548519281</v>
      </c>
      <c r="N989" s="24">
        <v>16.250843548519281</v>
      </c>
      <c r="O989" s="24">
        <v>1.8056492831688087</v>
      </c>
      <c r="P989" s="24">
        <v>0</v>
      </c>
      <c r="Q989" s="24">
        <v>0</v>
      </c>
      <c r="R989" s="24">
        <v>0</v>
      </c>
      <c r="S989" s="25">
        <v>0</v>
      </c>
      <c r="T989" s="25">
        <v>0</v>
      </c>
      <c r="U989" s="25">
        <v>0</v>
      </c>
      <c r="V989" s="26">
        <v>803.4</v>
      </c>
      <c r="W989" s="2">
        <v>9.7739999999999994E-2</v>
      </c>
      <c r="X989" s="2">
        <v>5.4399999999999997E-2</v>
      </c>
      <c r="Y989" s="27">
        <v>685.44244679040003</v>
      </c>
      <c r="Z989" s="1"/>
      <c r="AA989" s="28"/>
      <c r="AB989" s="29">
        <v>121910.36327600517</v>
      </c>
      <c r="AC989" s="29">
        <v>84161.469063638098</v>
      </c>
      <c r="AD989" s="29">
        <v>73022.451099333048</v>
      </c>
      <c r="AE989" s="29">
        <v>11139.017964305043</v>
      </c>
      <c r="AF989" s="29">
        <v>11139.017964305043</v>
      </c>
      <c r="AG989" s="29">
        <v>1237.6686627005602</v>
      </c>
      <c r="AH989" s="24">
        <v>0</v>
      </c>
      <c r="AI989" s="24">
        <v>0</v>
      </c>
      <c r="AJ989" s="24">
        <v>0</v>
      </c>
      <c r="AK989" s="29">
        <v>0</v>
      </c>
      <c r="AL989" s="29">
        <v>0</v>
      </c>
      <c r="AM989" s="29">
        <v>0</v>
      </c>
      <c r="AN989">
        <v>0</v>
      </c>
      <c r="AO989" s="30">
        <v>4.3289999999999997</v>
      </c>
      <c r="AP989">
        <v>4.3289999999999997</v>
      </c>
      <c r="AQ989">
        <v>6.0000000024000002</v>
      </c>
      <c r="AR989" s="29">
        <v>769.94059106352063</v>
      </c>
      <c r="AS989" s="29">
        <v>531.53259078496853</v>
      </c>
      <c r="AT989" s="29">
        <v>461.1826890634286</v>
      </c>
      <c r="AU989" s="29">
        <v>70.349901721539965</v>
      </c>
      <c r="AV989" s="29">
        <v>70.349901721539965</v>
      </c>
      <c r="AW989" s="29">
        <v>7.816655746837772</v>
      </c>
      <c r="AX989" s="24">
        <v>0</v>
      </c>
      <c r="AY989" s="24">
        <v>0</v>
      </c>
      <c r="AZ989" s="24">
        <v>0</v>
      </c>
      <c r="BA989" s="29">
        <v>0</v>
      </c>
      <c r="BB989" s="29">
        <v>0</v>
      </c>
      <c r="BC989" s="29">
        <v>0</v>
      </c>
      <c r="BD989" s="1">
        <f t="shared" si="45"/>
        <v>441.48124973477377</v>
      </c>
      <c r="BE989" s="28">
        <f t="shared" si="46"/>
        <v>302609.98803028703</v>
      </c>
      <c r="BF989" s="28">
        <f t="shared" si="47"/>
        <v>1911.1723301018355</v>
      </c>
    </row>
    <row r="990" spans="1:58" x14ac:dyDescent="0.25">
      <c r="A990" s="21" t="s">
        <v>138</v>
      </c>
      <c r="B990" s="22" t="s">
        <v>139</v>
      </c>
      <c r="C990" s="23" t="s">
        <v>140</v>
      </c>
      <c r="D990" s="23" t="s">
        <v>141</v>
      </c>
      <c r="E990" t="s">
        <v>142</v>
      </c>
      <c r="F990" t="s">
        <v>143</v>
      </c>
      <c r="G990" s="23" t="s">
        <v>27</v>
      </c>
      <c r="H990">
        <v>315768</v>
      </c>
      <c r="I990" s="24" t="s">
        <v>129</v>
      </c>
      <c r="J990" s="24">
        <v>204.03836899807538</v>
      </c>
      <c r="K990" s="24">
        <v>194.10729794064696</v>
      </c>
      <c r="L990" s="24">
        <v>185.07905152480288</v>
      </c>
      <c r="M990" s="24">
        <v>175.14798046737442</v>
      </c>
      <c r="N990" s="24">
        <v>166.1197340515304</v>
      </c>
      <c r="O990" s="24">
        <v>156.18866299410195</v>
      </c>
      <c r="P990" s="24">
        <v>146.25759193667349</v>
      </c>
      <c r="Q990" s="24">
        <v>137.22934552082947</v>
      </c>
      <c r="R990" s="24">
        <v>151.93823139762458</v>
      </c>
      <c r="S990" s="25">
        <v>107.00780052327481</v>
      </c>
      <c r="T990" s="25">
        <v>121.21146477930436</v>
      </c>
      <c r="U990" s="25">
        <v>110.10041384120147</v>
      </c>
      <c r="V990" s="26">
        <v>745.2</v>
      </c>
      <c r="W990" s="2">
        <v>9.7739999999999994E-2</v>
      </c>
      <c r="X990" s="2">
        <v>5.4399999999999997E-2</v>
      </c>
      <c r="Y990" s="27">
        <v>635.7875421312001</v>
      </c>
      <c r="Z990" s="1"/>
      <c r="AA990" s="28"/>
      <c r="AB990" s="29">
        <v>129725.05312574521</v>
      </c>
      <c r="AC990" s="29">
        <v>123411.00186741249</v>
      </c>
      <c r="AD990" s="29">
        <v>117670.95526892817</v>
      </c>
      <c r="AE990" s="29">
        <v>111356.90401059543</v>
      </c>
      <c r="AF990" s="29">
        <v>105616.85741211115</v>
      </c>
      <c r="AG990" s="29">
        <v>99302.806153778409</v>
      </c>
      <c r="AH990" s="24">
        <v>92988.754895445672</v>
      </c>
      <c r="AI990" s="24">
        <v>87248.708296961384</v>
      </c>
      <c r="AJ990" s="24">
        <v>96600.434696057258</v>
      </c>
      <c r="AK990" s="29">
        <v>68034.226483558639</v>
      </c>
      <c r="AL990" s="29">
        <v>77064.739270156453</v>
      </c>
      <c r="AM990" s="29">
        <v>70000.47150372545</v>
      </c>
      <c r="AN990">
        <v>0</v>
      </c>
      <c r="AO990" s="30">
        <v>4.2060000000000004</v>
      </c>
      <c r="AP990">
        <v>4.2060000000000004</v>
      </c>
      <c r="AQ990">
        <v>12.0000000048</v>
      </c>
      <c r="AR990" s="29">
        <v>858.18538000590513</v>
      </c>
      <c r="AS990" s="29">
        <v>816.41529513836122</v>
      </c>
      <c r="AT990" s="29">
        <v>778.44249071332104</v>
      </c>
      <c r="AU990" s="29">
        <v>736.67240584577689</v>
      </c>
      <c r="AV990" s="29">
        <v>698.69960142073694</v>
      </c>
      <c r="AW990" s="29">
        <v>656.9295165531928</v>
      </c>
      <c r="AX990" s="24">
        <v>615.15943168564877</v>
      </c>
      <c r="AY990" s="24">
        <v>577.18662726060882</v>
      </c>
      <c r="AZ990" s="24">
        <v>639.05220125840901</v>
      </c>
      <c r="BA990" s="29">
        <v>450.07480900089388</v>
      </c>
      <c r="BB990" s="29">
        <v>509.81542086175421</v>
      </c>
      <c r="BC990" s="29">
        <v>463.08234061609346</v>
      </c>
      <c r="BD990" s="1">
        <f t="shared" si="45"/>
        <v>1854.4259439754403</v>
      </c>
      <c r="BE990" s="28">
        <f t="shared" si="46"/>
        <v>1179020.9129844757</v>
      </c>
      <c r="BF990" s="28">
        <f t="shared" si="47"/>
        <v>7799.7155203607026</v>
      </c>
    </row>
    <row r="991" spans="1:58" x14ac:dyDescent="0.25">
      <c r="A991" s="21" t="s">
        <v>138</v>
      </c>
      <c r="B991" s="22" t="s">
        <v>139</v>
      </c>
      <c r="C991" s="23" t="s">
        <v>140</v>
      </c>
      <c r="D991" s="23" t="s">
        <v>141</v>
      </c>
      <c r="E991" t="s">
        <v>142</v>
      </c>
      <c r="F991" t="s">
        <v>143</v>
      </c>
      <c r="G991" s="23" t="s">
        <v>27</v>
      </c>
      <c r="H991">
        <v>319893</v>
      </c>
      <c r="I991" s="24" t="s">
        <v>196</v>
      </c>
      <c r="J991" s="24">
        <v>392.72871908921593</v>
      </c>
      <c r="K991" s="24">
        <v>372.86657697435902</v>
      </c>
      <c r="L991" s="24">
        <v>354.81008414267092</v>
      </c>
      <c r="M991" s="24">
        <v>334.04511738622961</v>
      </c>
      <c r="N991" s="24">
        <v>315.08579991295716</v>
      </c>
      <c r="O991" s="24">
        <v>294.32083315651579</v>
      </c>
      <c r="P991" s="24">
        <v>275.36151568324334</v>
      </c>
      <c r="Q991" s="24">
        <v>254.59654892680203</v>
      </c>
      <c r="R991" s="24">
        <v>280.16978839278289</v>
      </c>
      <c r="S991" s="25">
        <v>196.72972557740522</v>
      </c>
      <c r="T991" s="25">
        <v>218.18063660274785</v>
      </c>
      <c r="U991" s="25">
        <v>196.96863026636959</v>
      </c>
      <c r="V991" s="26">
        <v>357.6</v>
      </c>
      <c r="W991" s="2">
        <v>9.7739999999999994E-2</v>
      </c>
      <c r="X991" s="2">
        <v>5.4399999999999997E-2</v>
      </c>
      <c r="Y991" s="27">
        <v>305.09611522560004</v>
      </c>
      <c r="Z991" s="1"/>
      <c r="AA991" s="28"/>
      <c r="AB991" s="29">
        <v>119820.00653164573</v>
      </c>
      <c r="AC991" s="29">
        <v>113760.14413234411</v>
      </c>
      <c r="AD991" s="29">
        <v>108251.17831479717</v>
      </c>
      <c r="AE991" s="29">
        <v>101915.8676246182</v>
      </c>
      <c r="AF991" s="29">
        <v>96131.453516193942</v>
      </c>
      <c r="AG991" s="29">
        <v>89796.142826014941</v>
      </c>
      <c r="AH991" s="24">
        <v>84011.728717590682</v>
      </c>
      <c r="AI991" s="24">
        <v>77676.41802741171</v>
      </c>
      <c r="AJ991" s="24">
        <v>85478.714042216467</v>
      </c>
      <c r="AK991" s="29">
        <v>60021.475023064697</v>
      </c>
      <c r="AL991" s="29">
        <v>66566.064644946731</v>
      </c>
      <c r="AM991" s="29">
        <v>60094.363915576905</v>
      </c>
      <c r="AN991">
        <v>0</v>
      </c>
      <c r="AO991" s="30">
        <v>2.16</v>
      </c>
      <c r="AP991">
        <v>2.16</v>
      </c>
      <c r="AQ991">
        <v>1</v>
      </c>
      <c r="AR991" s="29">
        <v>848.29403323270651</v>
      </c>
      <c r="AS991" s="29">
        <v>805.39180626461552</v>
      </c>
      <c r="AT991" s="29">
        <v>766.38978174816918</v>
      </c>
      <c r="AU991" s="29">
        <v>721.53745355425599</v>
      </c>
      <c r="AV991" s="29">
        <v>680.58532781198755</v>
      </c>
      <c r="AW991" s="29">
        <v>635.73299961807413</v>
      </c>
      <c r="AX991" s="24">
        <v>594.7808738758057</v>
      </c>
      <c r="AY991" s="24">
        <v>549.92854568189239</v>
      </c>
      <c r="AZ991" s="24">
        <v>605.16674292841105</v>
      </c>
      <c r="BA991" s="29">
        <v>424.93620724719528</v>
      </c>
      <c r="BB991" s="29">
        <v>471.27017506193539</v>
      </c>
      <c r="BC991" s="29">
        <v>425.45224137535831</v>
      </c>
      <c r="BD991" s="1">
        <f t="shared" si="45"/>
        <v>3485.8639761112986</v>
      </c>
      <c r="BE991" s="28">
        <f t="shared" si="46"/>
        <v>1063523.5573164211</v>
      </c>
      <c r="BF991" s="28">
        <f t="shared" si="47"/>
        <v>7529.4661884004063</v>
      </c>
    </row>
    <row r="992" spans="1:58" x14ac:dyDescent="0.25">
      <c r="A992" s="21" t="s">
        <v>138</v>
      </c>
      <c r="B992" s="22" t="s">
        <v>139</v>
      </c>
      <c r="C992" s="23" t="s">
        <v>140</v>
      </c>
      <c r="D992" s="23" t="s">
        <v>141</v>
      </c>
      <c r="E992" t="s">
        <v>142</v>
      </c>
      <c r="F992" t="s">
        <v>143</v>
      </c>
      <c r="G992" s="23" t="s">
        <v>27</v>
      </c>
      <c r="H992">
        <v>319894</v>
      </c>
      <c r="I992" s="24" t="s">
        <v>197</v>
      </c>
      <c r="J992" s="24">
        <v>232.02593288719194</v>
      </c>
      <c r="K992" s="24">
        <v>211.2609661307506</v>
      </c>
      <c r="L992" s="24">
        <v>189.59317473272492</v>
      </c>
      <c r="M992" s="24">
        <v>167.92538333469923</v>
      </c>
      <c r="N992" s="24">
        <v>146.25759193667349</v>
      </c>
      <c r="O992" s="24">
        <v>125.49262518023221</v>
      </c>
      <c r="P992" s="24">
        <v>104.72765842379091</v>
      </c>
      <c r="Q992" s="24">
        <v>83.0598670257652</v>
      </c>
      <c r="R992" s="24">
        <v>73.275175425804747</v>
      </c>
      <c r="S992" s="25">
        <v>36.218024792493019</v>
      </c>
      <c r="T992" s="25">
        <v>20.201910796550727</v>
      </c>
      <c r="U992" s="25">
        <v>0</v>
      </c>
      <c r="V992" s="26">
        <v>402.9</v>
      </c>
      <c r="W992" s="2">
        <v>9.7739999999999994E-2</v>
      </c>
      <c r="X992" s="2">
        <v>5.4399999999999997E-2</v>
      </c>
      <c r="Y992" s="27">
        <v>343.74503586240002</v>
      </c>
      <c r="Z992" s="1"/>
      <c r="AA992" s="28"/>
      <c r="AB992" s="29">
        <v>79757.762621314614</v>
      </c>
      <c r="AC992" s="29">
        <v>72619.908378940148</v>
      </c>
      <c r="AD992" s="29">
        <v>65171.712647766799</v>
      </c>
      <c r="AE992" s="29">
        <v>57723.516916593457</v>
      </c>
      <c r="AF992" s="29">
        <v>50275.3211854201</v>
      </c>
      <c r="AG992" s="29">
        <v>43137.466943045642</v>
      </c>
      <c r="AH992" s="24">
        <v>35999.612700671183</v>
      </c>
      <c r="AI992" s="24">
        <v>28551.416969497834</v>
      </c>
      <c r="AJ992" s="24">
        <v>25187.977804566905</v>
      </c>
      <c r="AK992" s="29">
        <v>12449.766231160806</v>
      </c>
      <c r="AL992" s="29">
        <v>6944.3065512493358</v>
      </c>
      <c r="AM992" s="29">
        <v>0</v>
      </c>
      <c r="AN992">
        <v>0</v>
      </c>
      <c r="AO992" s="30">
        <v>2.1070000000000002</v>
      </c>
      <c r="AP992">
        <v>2.1070000000000002</v>
      </c>
      <c r="AQ992">
        <v>6</v>
      </c>
      <c r="AR992" s="29">
        <v>488.87864059331349</v>
      </c>
      <c r="AS992" s="29">
        <v>445.12685563749159</v>
      </c>
      <c r="AT992" s="29">
        <v>399.47281916185142</v>
      </c>
      <c r="AU992" s="29">
        <v>353.81878268621131</v>
      </c>
      <c r="AV992" s="29">
        <v>308.16474621057108</v>
      </c>
      <c r="AW992" s="29">
        <v>264.41296125474929</v>
      </c>
      <c r="AX992" s="24">
        <v>220.66117629892747</v>
      </c>
      <c r="AY992" s="24">
        <v>175.0071398232873</v>
      </c>
      <c r="AZ992" s="24">
        <v>154.39079462217063</v>
      </c>
      <c r="BA992" s="29">
        <v>76.311378237782804</v>
      </c>
      <c r="BB992" s="29">
        <v>42.565426048332384</v>
      </c>
      <c r="BC992" s="29">
        <v>0</v>
      </c>
      <c r="BD992" s="1">
        <f t="shared" si="45"/>
        <v>1390.038310666677</v>
      </c>
      <c r="BE992" s="28">
        <f t="shared" si="46"/>
        <v>477818.76895022683</v>
      </c>
      <c r="BF992" s="28">
        <f t="shared" si="47"/>
        <v>2928.8107205746887</v>
      </c>
    </row>
    <row r="993" spans="1:58" x14ac:dyDescent="0.25">
      <c r="A993" s="21" t="s">
        <v>138</v>
      </c>
      <c r="B993" s="22" t="s">
        <v>139</v>
      </c>
      <c r="C993" s="23" t="s">
        <v>140</v>
      </c>
      <c r="D993" s="23" t="s">
        <v>141</v>
      </c>
      <c r="E993" t="s">
        <v>142</v>
      </c>
      <c r="F993" t="s">
        <v>143</v>
      </c>
      <c r="G993" s="23" t="s">
        <v>27</v>
      </c>
      <c r="H993">
        <v>312929</v>
      </c>
      <c r="I993" s="24" t="s">
        <v>198</v>
      </c>
      <c r="J993" s="24">
        <v>472.17728754864345</v>
      </c>
      <c r="K993" s="24">
        <v>521.83264283578569</v>
      </c>
      <c r="L993" s="24">
        <v>212.16379077233503</v>
      </c>
      <c r="M993" s="24">
        <v>273.55586640007448</v>
      </c>
      <c r="N993" s="24">
        <v>343.07336380207369</v>
      </c>
      <c r="O993" s="24">
        <v>405.36826407139756</v>
      </c>
      <c r="P993" s="24">
        <v>366.5468044832682</v>
      </c>
      <c r="Q993" s="24">
        <v>422.52193226150121</v>
      </c>
      <c r="R993" s="24">
        <v>362.06557269221173</v>
      </c>
      <c r="S993" s="25">
        <v>387.69749266509564</v>
      </c>
      <c r="T993" s="25">
        <v>833.32882035771752</v>
      </c>
      <c r="U993" s="25">
        <v>866.66197317202625</v>
      </c>
      <c r="V993" s="26">
        <v>482.2</v>
      </c>
      <c r="W993" s="2">
        <v>9.7739999999999994E-2</v>
      </c>
      <c r="X993" s="2">
        <v>5.4399999999999997E-2</v>
      </c>
      <c r="Y993" s="27">
        <v>411.40197640320002</v>
      </c>
      <c r="Z993" s="1"/>
      <c r="AA993" s="28"/>
      <c r="AB993" s="29">
        <v>194254.669310214</v>
      </c>
      <c r="AC993" s="29">
        <v>214682.98061434741</v>
      </c>
      <c r="AD993" s="29">
        <v>87284.602844933645</v>
      </c>
      <c r="AE993" s="29">
        <v>112541.42409368038</v>
      </c>
      <c r="AF993" s="29">
        <v>141141.05991946717</v>
      </c>
      <c r="AG993" s="29">
        <v>166769.30501010726</v>
      </c>
      <c r="AH993" s="24">
        <v>150798.07980869387</v>
      </c>
      <c r="AI993" s="24">
        <v>173826.35800608061</v>
      </c>
      <c r="AJ993" s="24">
        <v>148954.49219313241</v>
      </c>
      <c r="AK993" s="29">
        <v>159499.51472898549</v>
      </c>
      <c r="AL993" s="29">
        <v>342833.12368891219</v>
      </c>
      <c r="AM993" s="29">
        <v>356546.44863646873</v>
      </c>
      <c r="AN993">
        <v>0</v>
      </c>
      <c r="AO993" s="30">
        <v>2.19</v>
      </c>
      <c r="AP993">
        <v>2.19</v>
      </c>
      <c r="AQ993">
        <v>8</v>
      </c>
      <c r="AR993" s="29">
        <v>1034.0682597315292</v>
      </c>
      <c r="AS993" s="29">
        <v>1142.8134878103706</v>
      </c>
      <c r="AT993" s="29">
        <v>464.63870179141372</v>
      </c>
      <c r="AU993" s="29">
        <v>599.08734741616308</v>
      </c>
      <c r="AV993" s="29">
        <v>751.33066672654138</v>
      </c>
      <c r="AW993" s="29">
        <v>887.75649831636065</v>
      </c>
      <c r="AX993" s="24">
        <v>802.73750181835737</v>
      </c>
      <c r="AY993" s="24">
        <v>925.32303165268763</v>
      </c>
      <c r="AZ993" s="24">
        <v>792.92360419594365</v>
      </c>
      <c r="BA993" s="29">
        <v>849.05750893655943</v>
      </c>
      <c r="BB993" s="29">
        <v>1824.9901165834012</v>
      </c>
      <c r="BC993" s="29">
        <v>1897.9897212467374</v>
      </c>
      <c r="BD993" s="1">
        <f t="shared" si="45"/>
        <v>5466.9938110621315</v>
      </c>
      <c r="BE993" s="28">
        <f t="shared" si="46"/>
        <v>2249132.0588550232</v>
      </c>
      <c r="BF993" s="28">
        <f t="shared" si="47"/>
        <v>11972.716446226066</v>
      </c>
    </row>
    <row r="994" spans="1:58" x14ac:dyDescent="0.25">
      <c r="A994" s="21" t="s">
        <v>138</v>
      </c>
      <c r="B994" s="22" t="s">
        <v>139</v>
      </c>
      <c r="C994" s="23" t="s">
        <v>140</v>
      </c>
      <c r="D994" s="23" t="s">
        <v>141</v>
      </c>
      <c r="E994" t="s">
        <v>142</v>
      </c>
      <c r="F994" t="s">
        <v>143</v>
      </c>
      <c r="G994" s="23" t="s">
        <v>33</v>
      </c>
      <c r="H994">
        <v>319238</v>
      </c>
      <c r="I994" s="24" t="s">
        <v>199</v>
      </c>
      <c r="J994" s="24">
        <v>322.30839704563238</v>
      </c>
      <c r="K994" s="24">
        <v>280.77846353274975</v>
      </c>
      <c r="L994" s="24">
        <v>132.71522231290746</v>
      </c>
      <c r="M994" s="24">
        <v>135.42369623766066</v>
      </c>
      <c r="N994" s="24">
        <v>169.73103261786801</v>
      </c>
      <c r="O994" s="24">
        <v>223.90051111293226</v>
      </c>
      <c r="P994" s="24">
        <v>276.26434032482774</v>
      </c>
      <c r="Q994" s="24">
        <v>315.98862455454156</v>
      </c>
      <c r="R994" s="24">
        <v>239.22189624306847</v>
      </c>
      <c r="S994" s="25">
        <v>157.21915307650377</v>
      </c>
      <c r="T994" s="25">
        <v>91.918694124305816</v>
      </c>
      <c r="U994" s="25">
        <v>301.00847086860585</v>
      </c>
      <c r="V994" s="26">
        <v>606.6</v>
      </c>
      <c r="W994" s="2">
        <v>9.7739999999999994E-2</v>
      </c>
      <c r="X994" s="2">
        <v>5.4399999999999997E-2</v>
      </c>
      <c r="Y994" s="27">
        <v>517.53720216960005</v>
      </c>
      <c r="Z994" s="1"/>
      <c r="AA994" s="28"/>
      <c r="AB994" s="29">
        <v>166806.58604276518</v>
      </c>
      <c r="AC994" s="29">
        <v>145313.30044621837</v>
      </c>
      <c r="AD994" s="29">
        <v>68685.064841138606</v>
      </c>
      <c r="AE994" s="29">
        <v>70086.80085830469</v>
      </c>
      <c r="AF994" s="29">
        <v>87842.123742408541</v>
      </c>
      <c r="AG994" s="29">
        <v>115876.84408573041</v>
      </c>
      <c r="AH994" s="24">
        <v>142977.07375094158</v>
      </c>
      <c r="AI994" s="24">
        <v>163535.86866937761</v>
      </c>
      <c r="AJ994" s="24">
        <v>123806.23087934402</v>
      </c>
      <c r="AK994" s="29">
        <v>81366.760610687837</v>
      </c>
      <c r="AL994" s="29">
        <v>47571.34378417649</v>
      </c>
      <c r="AM994" s="29">
        <v>155783.08184268782</v>
      </c>
      <c r="AN994">
        <v>0</v>
      </c>
      <c r="AO994" s="30">
        <v>2.4119999999999999</v>
      </c>
      <c r="AP994">
        <v>2.4119999999999999</v>
      </c>
      <c r="AQ994">
        <v>72.000000028800002</v>
      </c>
      <c r="AR994" s="29">
        <v>777.40785367406522</v>
      </c>
      <c r="AS994" s="29">
        <v>677.23765404099242</v>
      </c>
      <c r="AT994" s="29">
        <v>320.10911621873277</v>
      </c>
      <c r="AU994" s="29">
        <v>326.64195532523752</v>
      </c>
      <c r="AV994" s="29">
        <v>409.39125067429762</v>
      </c>
      <c r="AW994" s="29">
        <v>540.04803280439262</v>
      </c>
      <c r="AX994" s="24">
        <v>666.34958886348454</v>
      </c>
      <c r="AY994" s="24">
        <v>762.16456242555421</v>
      </c>
      <c r="AZ994" s="24">
        <v>577.00321373828115</v>
      </c>
      <c r="BA994" s="29">
        <v>379.21259722052707</v>
      </c>
      <c r="BB994" s="29">
        <v>221.70789022782563</v>
      </c>
      <c r="BC994" s="29">
        <v>726.03243173507735</v>
      </c>
      <c r="BD994" s="1">
        <f t="shared" si="45"/>
        <v>2646.4785020516038</v>
      </c>
      <c r="BE994" s="28">
        <f t="shared" si="46"/>
        <v>1369651.0795537811</v>
      </c>
      <c r="BF994" s="28">
        <f t="shared" si="47"/>
        <v>6383.3061469484674</v>
      </c>
    </row>
    <row r="995" spans="1:58" x14ac:dyDescent="0.25">
      <c r="A995" s="21" t="s">
        <v>138</v>
      </c>
      <c r="B995" s="22" t="s">
        <v>139</v>
      </c>
      <c r="C995" s="23" t="s">
        <v>140</v>
      </c>
      <c r="D995" s="23" t="s">
        <v>141</v>
      </c>
      <c r="E995" t="s">
        <v>142</v>
      </c>
      <c r="F995" t="s">
        <v>143</v>
      </c>
      <c r="G995" s="23" t="s">
        <v>33</v>
      </c>
      <c r="H995">
        <v>317932</v>
      </c>
      <c r="I995" s="24" t="s">
        <v>200</v>
      </c>
      <c r="J995" s="24">
        <v>671.70153333879693</v>
      </c>
      <c r="K995" s="24">
        <v>691.56367545365367</v>
      </c>
      <c r="L995" s="24">
        <v>524.5411167605389</v>
      </c>
      <c r="M995" s="24">
        <v>337.65641595256722</v>
      </c>
      <c r="N995" s="24">
        <v>405.36826407139756</v>
      </c>
      <c r="O995" s="24">
        <v>536.27783710113613</v>
      </c>
      <c r="P995" s="24">
        <v>512.80439641994167</v>
      </c>
      <c r="Q995" s="24">
        <v>644.61679409126475</v>
      </c>
      <c r="R995" s="24">
        <v>644.39051330340067</v>
      </c>
      <c r="S995" s="25">
        <v>420.62296974918024</v>
      </c>
      <c r="T995" s="25">
        <v>643.4308588701407</v>
      </c>
      <c r="U995" s="25">
        <v>496.9670055951479</v>
      </c>
      <c r="V995" s="26">
        <v>588.6</v>
      </c>
      <c r="W995" s="2">
        <v>9.7739999999999994E-2</v>
      </c>
      <c r="X995" s="2">
        <v>5.4399999999999997E-2</v>
      </c>
      <c r="Y995" s="27">
        <v>502.18001516160001</v>
      </c>
      <c r="Z995" s="1"/>
      <c r="AA995" s="28"/>
      <c r="AB995" s="29">
        <v>337315.08619614702</v>
      </c>
      <c r="AC995" s="29">
        <v>347289.45702452766</v>
      </c>
      <c r="AD995" s="29">
        <v>263414.06596769002</v>
      </c>
      <c r="AE995" s="29">
        <v>169564.30408247173</v>
      </c>
      <c r="AF995" s="29">
        <v>203567.8409974059</v>
      </c>
      <c r="AG995" s="29">
        <v>269308.01236627862</v>
      </c>
      <c r="AH995" s="24">
        <v>257520.11956910146</v>
      </c>
      <c r="AI995" s="24">
        <v>323713.67143017333</v>
      </c>
      <c r="AJ995" s="24">
        <v>323600.03774069296</v>
      </c>
      <c r="AK995" s="29">
        <v>211228.44932596057</v>
      </c>
      <c r="AL995" s="29">
        <v>323118.11846284859</v>
      </c>
      <c r="AM995" s="29">
        <v>249566.89840458633</v>
      </c>
      <c r="AN995">
        <v>0</v>
      </c>
      <c r="AO995" s="30">
        <v>2.2280000000000002</v>
      </c>
      <c r="AP995">
        <v>2.2280000000000002</v>
      </c>
      <c r="AQ995">
        <v>6.0000000024000002</v>
      </c>
      <c r="AR995" s="29">
        <v>1496.5510162788396</v>
      </c>
      <c r="AS995" s="29">
        <v>1540.8038689107404</v>
      </c>
      <c r="AT995" s="29">
        <v>1168.6776081424807</v>
      </c>
      <c r="AU995" s="29">
        <v>752.2984947423198</v>
      </c>
      <c r="AV995" s="29">
        <v>903.1604923510738</v>
      </c>
      <c r="AW995" s="29">
        <v>1194.8270210613314</v>
      </c>
      <c r="AX995" s="24">
        <v>1142.5281952236301</v>
      </c>
      <c r="AY995" s="24">
        <v>1436.206217235338</v>
      </c>
      <c r="AZ995" s="24">
        <v>1435.7020636399768</v>
      </c>
      <c r="BA995" s="29">
        <v>937.1479766011737</v>
      </c>
      <c r="BB995" s="29">
        <v>1433.5639535626735</v>
      </c>
      <c r="BC995" s="29">
        <v>1107.2424884659897</v>
      </c>
      <c r="BD995" s="1">
        <f t="shared" si="45"/>
        <v>6529.941380707166</v>
      </c>
      <c r="BE995" s="28">
        <f t="shared" si="46"/>
        <v>3279206.0615678835</v>
      </c>
      <c r="BF995" s="28">
        <f t="shared" si="47"/>
        <v>14548.709396215572</v>
      </c>
    </row>
    <row r="996" spans="1:58" x14ac:dyDescent="0.25">
      <c r="A996" s="21" t="s">
        <v>138</v>
      </c>
      <c r="B996" s="22" t="s">
        <v>139</v>
      </c>
      <c r="C996" s="23" t="s">
        <v>140</v>
      </c>
      <c r="D996" s="23" t="s">
        <v>141</v>
      </c>
      <c r="E996" t="s">
        <v>142</v>
      </c>
      <c r="F996" t="s">
        <v>143</v>
      </c>
      <c r="G996" s="23" t="s">
        <v>33</v>
      </c>
      <c r="H996">
        <v>317927</v>
      </c>
      <c r="I996" s="24" t="s">
        <v>201</v>
      </c>
      <c r="J996" s="24">
        <v>241.05417930303597</v>
      </c>
      <c r="K996" s="24">
        <v>224.8033357545167</v>
      </c>
      <c r="L996" s="24">
        <v>200.42707043173777</v>
      </c>
      <c r="M996" s="24">
        <v>115.56155412280376</v>
      </c>
      <c r="N996" s="24">
        <v>129.10392374656982</v>
      </c>
      <c r="O996" s="24">
        <v>153.48018906934874</v>
      </c>
      <c r="P996" s="24">
        <v>196.81577186540017</v>
      </c>
      <c r="Q996" s="24">
        <v>191.39882401589372</v>
      </c>
      <c r="R996" s="24">
        <v>169.17944914487273</v>
      </c>
      <c r="S996" s="25">
        <v>123.47053906531708</v>
      </c>
      <c r="T996" s="25">
        <v>277.77627345257253</v>
      </c>
      <c r="U996" s="25">
        <v>222.22101876205801</v>
      </c>
      <c r="V996" s="26">
        <v>1020</v>
      </c>
      <c r="W996" s="2">
        <v>9.7739999999999994E-2</v>
      </c>
      <c r="X996" s="2">
        <v>5.4399999999999997E-2</v>
      </c>
      <c r="Y996" s="27">
        <v>870.24059711999996</v>
      </c>
      <c r="Z996" s="1"/>
      <c r="AA996" s="28"/>
      <c r="AB996" s="29">
        <v>209775.13293494555</v>
      </c>
      <c r="AC996" s="29">
        <v>195632.98914157844</v>
      </c>
      <c r="AD996" s="29">
        <v>174419.77345152776</v>
      </c>
      <c r="AE996" s="29">
        <v>100566.35586394393</v>
      </c>
      <c r="AF996" s="29">
        <v>112351.47569174986</v>
      </c>
      <c r="AG996" s="29">
        <v>133564.69138180054</v>
      </c>
      <c r="AH996" s="24">
        <v>171277.07483077951</v>
      </c>
      <c r="AI996" s="24">
        <v>166563.02689965715</v>
      </c>
      <c r="AJ996" s="24">
        <v>147226.82484426672</v>
      </c>
      <c r="AK996" s="29">
        <v>107449.07564292982</v>
      </c>
      <c r="AL996" s="29">
        <v>241732.19007513512</v>
      </c>
      <c r="AM996" s="29">
        <v>193385.75206010809</v>
      </c>
      <c r="AN996">
        <v>0</v>
      </c>
      <c r="AO996" s="30">
        <v>3.3119999999999998</v>
      </c>
      <c r="AP996">
        <v>3.3119999999999998</v>
      </c>
      <c r="AQ996">
        <v>12.0000000048</v>
      </c>
      <c r="AR996" s="29">
        <v>798.37144185165505</v>
      </c>
      <c r="AS996" s="29">
        <v>744.54864801895928</v>
      </c>
      <c r="AT996" s="29">
        <v>663.81445726991547</v>
      </c>
      <c r="AU996" s="29">
        <v>382.73986725472599</v>
      </c>
      <c r="AV996" s="29">
        <v>427.59219544863925</v>
      </c>
      <c r="AW996" s="29">
        <v>508.32638619768301</v>
      </c>
      <c r="AX996" s="24">
        <v>651.85383641820533</v>
      </c>
      <c r="AY996" s="24">
        <v>633.91290514063996</v>
      </c>
      <c r="AZ996" s="24">
        <v>560.32233556781841</v>
      </c>
      <c r="BA996" s="29">
        <v>408.93442538433015</v>
      </c>
      <c r="BB996" s="29">
        <v>919.99501767492018</v>
      </c>
      <c r="BC996" s="29">
        <v>735.99601413993605</v>
      </c>
      <c r="BD996" s="1">
        <f t="shared" si="45"/>
        <v>2245.2921287341269</v>
      </c>
      <c r="BE996" s="28">
        <f t="shared" si="46"/>
        <v>1953944.3628184227</v>
      </c>
      <c r="BF996" s="28">
        <f t="shared" si="47"/>
        <v>7436.4075303674272</v>
      </c>
    </row>
    <row r="997" spans="1:58" x14ac:dyDescent="0.25">
      <c r="A997" s="21" t="s">
        <v>138</v>
      </c>
      <c r="B997" s="22" t="s">
        <v>139</v>
      </c>
      <c r="C997" s="23" t="s">
        <v>140</v>
      </c>
      <c r="D997" s="23" t="s">
        <v>141</v>
      </c>
      <c r="E997" t="s">
        <v>142</v>
      </c>
      <c r="F997" t="s">
        <v>143</v>
      </c>
      <c r="G997" s="23" t="s">
        <v>33</v>
      </c>
      <c r="H997">
        <v>317929</v>
      </c>
      <c r="I997" s="24" t="s">
        <v>202</v>
      </c>
      <c r="J997" s="24">
        <v>371.06092769119016</v>
      </c>
      <c r="K997" s="24">
        <v>324.11404632880118</v>
      </c>
      <c r="L997" s="24">
        <v>239.24853001986713</v>
      </c>
      <c r="M997" s="24">
        <v>120.97850197231018</v>
      </c>
      <c r="N997" s="24">
        <v>213.06661541391944</v>
      </c>
      <c r="O997" s="24">
        <v>228.4146343208543</v>
      </c>
      <c r="P997" s="24">
        <v>222.09486182976349</v>
      </c>
      <c r="Q997" s="24">
        <v>199.52424579015337</v>
      </c>
      <c r="R997" s="24">
        <v>393.31527985909906</v>
      </c>
      <c r="S997" s="25">
        <v>236.24029807830669</v>
      </c>
      <c r="T997" s="25">
        <v>364.64448987774063</v>
      </c>
      <c r="U997" s="25">
        <v>433.33098658601313</v>
      </c>
      <c r="V997" s="26">
        <v>756.8</v>
      </c>
      <c r="W997" s="2">
        <v>9.7739999999999994E-2</v>
      </c>
      <c r="X997" s="2">
        <v>5.4399999999999997E-2</v>
      </c>
      <c r="Y997" s="27">
        <v>645.68439598079999</v>
      </c>
      <c r="Z997" s="1"/>
      <c r="AA997" s="28"/>
      <c r="AB997" s="29">
        <v>239588.25096836142</v>
      </c>
      <c r="AC997" s="29">
        <v>209275.38223270501</v>
      </c>
      <c r="AD997" s="29">
        <v>154479.04259517221</v>
      </c>
      <c r="AE997" s="29">
        <v>78113.930972653121</v>
      </c>
      <c r="AF997" s="29">
        <v>137573.78887720997</v>
      </c>
      <c r="AG997" s="29">
        <v>147483.76519463613</v>
      </c>
      <c r="AH997" s="24">
        <v>143403.18671099006</v>
      </c>
      <c r="AI997" s="24">
        <v>128829.69212653986</v>
      </c>
      <c r="AJ997" s="24">
        <v>253957.53890584168</v>
      </c>
      <c r="AK997" s="29">
        <v>152536.67417101559</v>
      </c>
      <c r="AL997" s="29">
        <v>235445.25719443589</v>
      </c>
      <c r="AM997" s="29">
        <v>279795.05633355404</v>
      </c>
      <c r="AN997">
        <v>0</v>
      </c>
      <c r="AO997" s="30">
        <v>5.41</v>
      </c>
      <c r="AP997">
        <v>5.41</v>
      </c>
      <c r="AQ997">
        <v>4</v>
      </c>
      <c r="AR997" s="29">
        <v>2007.4396188093388</v>
      </c>
      <c r="AS997" s="29">
        <v>1753.4569906388144</v>
      </c>
      <c r="AT997" s="29">
        <v>1294.3345474074813</v>
      </c>
      <c r="AU997" s="29">
        <v>654.49369567019812</v>
      </c>
      <c r="AV997" s="29">
        <v>1152.6903893893041</v>
      </c>
      <c r="AW997" s="29">
        <v>1235.7231716758217</v>
      </c>
      <c r="AX997" s="24">
        <v>1201.5332024990205</v>
      </c>
      <c r="AY997" s="24">
        <v>1079.4261697247298</v>
      </c>
      <c r="AZ997" s="24">
        <v>2127.835664037726</v>
      </c>
      <c r="BA997" s="29">
        <v>1278.0600126036393</v>
      </c>
      <c r="BB997" s="29">
        <v>1972.7266902385768</v>
      </c>
      <c r="BC997" s="29">
        <v>2344.3206374303309</v>
      </c>
      <c r="BD997" s="1">
        <f t="shared" si="45"/>
        <v>3346.0334177680184</v>
      </c>
      <c r="BE997" s="28">
        <f t="shared" si="46"/>
        <v>2160481.5662831152</v>
      </c>
      <c r="BF997" s="28">
        <f t="shared" si="47"/>
        <v>18102.040790124982</v>
      </c>
    </row>
    <row r="998" spans="1:58" x14ac:dyDescent="0.25">
      <c r="A998" s="21" t="s">
        <v>138</v>
      </c>
      <c r="B998" s="22" t="s">
        <v>139</v>
      </c>
      <c r="C998" s="23" t="s">
        <v>140</v>
      </c>
      <c r="D998" s="23" t="s">
        <v>141</v>
      </c>
      <c r="E998" t="s">
        <v>142</v>
      </c>
      <c r="F998" t="s">
        <v>143</v>
      </c>
      <c r="G998" s="23" t="s">
        <v>33</v>
      </c>
      <c r="H998">
        <v>317931</v>
      </c>
      <c r="I998" s="24" t="s">
        <v>203</v>
      </c>
      <c r="J998" s="24">
        <v>0</v>
      </c>
      <c r="K998" s="24">
        <v>0</v>
      </c>
      <c r="L998" s="24">
        <v>0</v>
      </c>
      <c r="M998" s="24">
        <v>0</v>
      </c>
      <c r="N998" s="24">
        <v>0</v>
      </c>
      <c r="O998" s="24">
        <v>0</v>
      </c>
      <c r="P998" s="24">
        <v>0</v>
      </c>
      <c r="Q998" s="24">
        <v>0</v>
      </c>
      <c r="R998" s="24">
        <v>0</v>
      </c>
      <c r="S998" s="25">
        <v>0</v>
      </c>
      <c r="T998" s="25">
        <v>0</v>
      </c>
      <c r="U998" s="25">
        <v>0</v>
      </c>
      <c r="V998" s="26">
        <v>737.6</v>
      </c>
      <c r="W998" s="2">
        <v>9.7739999999999994E-2</v>
      </c>
      <c r="X998" s="2">
        <v>5.4399999999999997E-2</v>
      </c>
      <c r="Y998" s="27">
        <v>629.30339650560006</v>
      </c>
      <c r="Z998" s="1"/>
      <c r="AA998" s="28"/>
      <c r="AB998" s="29">
        <v>0</v>
      </c>
      <c r="AC998" s="29">
        <v>0</v>
      </c>
      <c r="AD998" s="29">
        <v>0</v>
      </c>
      <c r="AE998" s="29">
        <v>0</v>
      </c>
      <c r="AF998" s="29">
        <v>0</v>
      </c>
      <c r="AG998" s="29">
        <v>0</v>
      </c>
      <c r="AH998" s="24">
        <v>0</v>
      </c>
      <c r="AI998" s="24">
        <v>0</v>
      </c>
      <c r="AJ998" s="24">
        <v>0</v>
      </c>
      <c r="AK998" s="29">
        <v>0</v>
      </c>
      <c r="AL998" s="29">
        <v>0</v>
      </c>
      <c r="AM998" s="29">
        <v>0</v>
      </c>
      <c r="AN998">
        <v>0</v>
      </c>
      <c r="AO998" s="30">
        <v>3.1619999999999999</v>
      </c>
      <c r="AP998">
        <v>3.1619999999999999</v>
      </c>
      <c r="AQ998">
        <v>4</v>
      </c>
      <c r="AR998" s="29">
        <v>0</v>
      </c>
      <c r="AS998" s="29">
        <v>0</v>
      </c>
      <c r="AT998" s="29">
        <v>0</v>
      </c>
      <c r="AU998" s="29">
        <v>0</v>
      </c>
      <c r="AV998" s="29">
        <v>0</v>
      </c>
      <c r="AW998" s="29">
        <v>0</v>
      </c>
      <c r="AX998" s="24">
        <v>0</v>
      </c>
      <c r="AY998" s="24">
        <v>0</v>
      </c>
      <c r="AZ998" s="24">
        <v>0</v>
      </c>
      <c r="BA998" s="29">
        <v>0</v>
      </c>
      <c r="BB998" s="29">
        <v>0</v>
      </c>
      <c r="BC998" s="29">
        <v>0</v>
      </c>
      <c r="BD998" s="1">
        <f t="shared" si="45"/>
        <v>0</v>
      </c>
      <c r="BE998" s="28">
        <f t="shared" si="46"/>
        <v>0</v>
      </c>
      <c r="BF998" s="28">
        <f t="shared" si="47"/>
        <v>0</v>
      </c>
    </row>
    <row r="999" spans="1:58" x14ac:dyDescent="0.25">
      <c r="A999" s="21" t="s">
        <v>138</v>
      </c>
      <c r="B999" s="22" t="s">
        <v>139</v>
      </c>
      <c r="C999" s="23" t="s">
        <v>140</v>
      </c>
      <c r="D999" s="23" t="s">
        <v>141</v>
      </c>
      <c r="E999" t="s">
        <v>142</v>
      </c>
      <c r="F999" t="s">
        <v>143</v>
      </c>
      <c r="G999" s="23" t="s">
        <v>33</v>
      </c>
      <c r="H999">
        <v>319237</v>
      </c>
      <c r="I999" s="24" t="s">
        <v>204</v>
      </c>
      <c r="J999" s="24">
        <v>60.489250986155092</v>
      </c>
      <c r="K999" s="24">
        <v>56.877952419817476</v>
      </c>
      <c r="L999" s="24">
        <v>53.266653853479859</v>
      </c>
      <c r="M999" s="24">
        <v>49.655355287142243</v>
      </c>
      <c r="N999" s="24">
        <v>46.044056720804626</v>
      </c>
      <c r="O999" s="24">
        <v>41.5299335128826</v>
      </c>
      <c r="P999" s="24">
        <v>37.918634946544984</v>
      </c>
      <c r="Q999" s="24">
        <v>34.307336380207367</v>
      </c>
      <c r="R999" s="24">
        <v>35.560011603699365</v>
      </c>
      <c r="S999" s="25">
        <v>23.870970885961302</v>
      </c>
      <c r="T999" s="25">
        <v>25.252388495688411</v>
      </c>
      <c r="U999" s="25">
        <v>21.212006336378266</v>
      </c>
      <c r="V999" s="26">
        <v>806.8</v>
      </c>
      <c r="W999" s="2">
        <v>9.7739999999999994E-2</v>
      </c>
      <c r="X999" s="2">
        <v>5.4399999999999997E-2</v>
      </c>
      <c r="Y999" s="27">
        <v>688.34324878079997</v>
      </c>
      <c r="Z999" s="1"/>
      <c r="AA999" s="28"/>
      <c r="AB999" s="29">
        <v>41637.367540127205</v>
      </c>
      <c r="AC999" s="29">
        <v>39151.554552656926</v>
      </c>
      <c r="AD999" s="29">
        <v>36665.741565186647</v>
      </c>
      <c r="AE999" s="29">
        <v>34179.92857771636</v>
      </c>
      <c r="AF999" s="29">
        <v>31694.115590246085</v>
      </c>
      <c r="AG999" s="29">
        <v>28586.849355908231</v>
      </c>
      <c r="AH999" s="24">
        <v>26101.036368437948</v>
      </c>
      <c r="AI999" s="24">
        <v>23615.223380967669</v>
      </c>
      <c r="AJ999" s="24">
        <v>24477.493913973365</v>
      </c>
      <c r="AK999" s="29">
        <v>16431.421651194494</v>
      </c>
      <c r="AL999" s="29">
        <v>17382.311136597058</v>
      </c>
      <c r="AM999" s="29">
        <v>14601.14135474153</v>
      </c>
      <c r="AN999">
        <v>0</v>
      </c>
      <c r="AO999" s="30">
        <v>4.4800000000000004</v>
      </c>
      <c r="AP999">
        <v>4.4800000000000004</v>
      </c>
      <c r="AQ999">
        <v>4</v>
      </c>
      <c r="AR999" s="29">
        <v>270.99184441797485</v>
      </c>
      <c r="AS999" s="29">
        <v>254.81322684078231</v>
      </c>
      <c r="AT999" s="29">
        <v>238.63460926358979</v>
      </c>
      <c r="AU999" s="29">
        <v>222.45599168639725</v>
      </c>
      <c r="AV999" s="29">
        <v>206.27737410920474</v>
      </c>
      <c r="AW999" s="29">
        <v>186.05410213771407</v>
      </c>
      <c r="AX999" s="24">
        <v>169.87548456052156</v>
      </c>
      <c r="AY999" s="24">
        <v>153.69686698332902</v>
      </c>
      <c r="AZ999" s="24">
        <v>159.30885198457318</v>
      </c>
      <c r="BA999" s="29">
        <v>106.94194956910664</v>
      </c>
      <c r="BB999" s="29">
        <v>113.1307004606841</v>
      </c>
      <c r="BC999" s="29">
        <v>95.029788386974644</v>
      </c>
      <c r="BD999" s="1">
        <f t="shared" si="45"/>
        <v>485.98455142876162</v>
      </c>
      <c r="BE999" s="28">
        <f t="shared" si="46"/>
        <v>334524.18498775357</v>
      </c>
      <c r="BF999" s="28">
        <f t="shared" si="47"/>
        <v>2177.2107904008526</v>
      </c>
    </row>
    <row r="1000" spans="1:58" x14ac:dyDescent="0.25">
      <c r="A1000" s="21" t="s">
        <v>138</v>
      </c>
      <c r="B1000" s="22" t="s">
        <v>139</v>
      </c>
      <c r="C1000" s="23" t="s">
        <v>140</v>
      </c>
      <c r="D1000" s="23" t="s">
        <v>141</v>
      </c>
      <c r="E1000" t="s">
        <v>142</v>
      </c>
      <c r="F1000" t="s">
        <v>143</v>
      </c>
      <c r="G1000" s="23" t="s">
        <v>33</v>
      </c>
      <c r="H1000">
        <v>317930</v>
      </c>
      <c r="I1000" s="24" t="s">
        <v>205</v>
      </c>
      <c r="J1000" s="24">
        <v>286.19541138225617</v>
      </c>
      <c r="K1000" s="24">
        <v>203.13554435649098</v>
      </c>
      <c r="L1000" s="24">
        <v>213.96944005550384</v>
      </c>
      <c r="M1000" s="24">
        <v>157.09148763568635</v>
      </c>
      <c r="N1000" s="24">
        <v>178.75927903371206</v>
      </c>
      <c r="O1000" s="24">
        <v>156.18866299410195</v>
      </c>
      <c r="P1000" s="24">
        <v>195.01012258223133</v>
      </c>
      <c r="Q1000" s="24">
        <v>198.62142114856897</v>
      </c>
      <c r="R1000" s="24">
        <v>223.05825460502331</v>
      </c>
      <c r="S1000" s="25">
        <v>186.85208245217984</v>
      </c>
      <c r="T1000" s="25">
        <v>261.6147448153319</v>
      </c>
      <c r="U1000" s="25">
        <v>277.77627345257253</v>
      </c>
      <c r="V1000" s="26">
        <v>722</v>
      </c>
      <c r="W1000" s="2">
        <v>9.7739999999999994E-2</v>
      </c>
      <c r="X1000" s="2">
        <v>5.4399999999999997E-2</v>
      </c>
      <c r="Y1000" s="27">
        <v>615.99383443200009</v>
      </c>
      <c r="Z1000" s="1"/>
      <c r="AA1000" s="28"/>
      <c r="AB1000" s="29">
        <v>176294.60885419967</v>
      </c>
      <c r="AC1000" s="29">
        <v>125130.24287758651</v>
      </c>
      <c r="AD1000" s="29">
        <v>131803.85583105779</v>
      </c>
      <c r="AE1000" s="29">
        <v>96767.387825333572</v>
      </c>
      <c r="AF1000" s="29">
        <v>110114.61373227614</v>
      </c>
      <c r="AG1000" s="29">
        <v>96211.253412544291</v>
      </c>
      <c r="AH1000" s="24">
        <v>120125.03316248304</v>
      </c>
      <c r="AI1000" s="24">
        <v>122349.57081364015</v>
      </c>
      <c r="AJ1000" s="24">
        <v>137402.50955585766</v>
      </c>
      <c r="AK1000" s="29">
        <v>115099.73074132249</v>
      </c>
      <c r="AL1000" s="29">
        <v>161153.06980274551</v>
      </c>
      <c r="AM1000" s="29">
        <v>171108.47179828194</v>
      </c>
      <c r="AN1000">
        <v>0</v>
      </c>
      <c r="AO1000" s="30">
        <v>2.73</v>
      </c>
      <c r="AP1000">
        <v>2.73</v>
      </c>
      <c r="AQ1000">
        <v>4</v>
      </c>
      <c r="AR1000" s="29">
        <v>781.31347307355929</v>
      </c>
      <c r="AS1000" s="29">
        <v>554.56003609322033</v>
      </c>
      <c r="AT1000" s="29">
        <v>584.1365713515255</v>
      </c>
      <c r="AU1000" s="29">
        <v>428.85976124542373</v>
      </c>
      <c r="AV1000" s="29">
        <v>488.0128317620339</v>
      </c>
      <c r="AW1000" s="29">
        <v>426.39504997389832</v>
      </c>
      <c r="AX1000" s="24">
        <v>532.37763464949148</v>
      </c>
      <c r="AY1000" s="24">
        <v>542.23647973559332</v>
      </c>
      <c r="AZ1000" s="24">
        <v>608.94903507171364</v>
      </c>
      <c r="BA1000" s="29">
        <v>510.10618509445095</v>
      </c>
      <c r="BB1000" s="29">
        <v>714.20825334585606</v>
      </c>
      <c r="BC1000" s="29">
        <v>758.32922652552304</v>
      </c>
      <c r="BD1000" s="1">
        <f t="shared" si="45"/>
        <v>2538.2727245136593</v>
      </c>
      <c r="BE1000" s="28">
        <f t="shared" si="46"/>
        <v>1563560.3484073286</v>
      </c>
      <c r="BF1000" s="28">
        <f t="shared" si="47"/>
        <v>6929.4845379222888</v>
      </c>
    </row>
    <row r="1001" spans="1:58" x14ac:dyDescent="0.25">
      <c r="A1001" s="21" t="s">
        <v>138</v>
      </c>
      <c r="B1001" s="22" t="s">
        <v>139</v>
      </c>
      <c r="C1001" s="23" t="s">
        <v>140</v>
      </c>
      <c r="D1001" s="23" t="s">
        <v>141</v>
      </c>
      <c r="E1001" t="s">
        <v>142</v>
      </c>
      <c r="F1001" t="s">
        <v>143</v>
      </c>
      <c r="G1001" s="23" t="s">
        <v>33</v>
      </c>
      <c r="H1001">
        <v>317937</v>
      </c>
      <c r="I1001" s="24" t="s">
        <v>206</v>
      </c>
      <c r="J1001" s="24">
        <v>234.73440681194515</v>
      </c>
      <c r="K1001" s="24">
        <v>202.23271971490658</v>
      </c>
      <c r="L1001" s="24">
        <v>169.73103261786801</v>
      </c>
      <c r="M1001" s="24">
        <v>112.85308019805055</v>
      </c>
      <c r="N1001" s="24">
        <v>123.68697589706341</v>
      </c>
      <c r="O1001" s="24">
        <v>142.64629337033591</v>
      </c>
      <c r="P1001" s="24">
        <v>169.73103261786801</v>
      </c>
      <c r="Q1001" s="24">
        <v>166.1197340515304</v>
      </c>
      <c r="R1001" s="24">
        <v>176.7224819092938</v>
      </c>
      <c r="S1001" s="25">
        <v>130.87877140923609</v>
      </c>
      <c r="T1001" s="25">
        <v>168.68595515119858</v>
      </c>
      <c r="U1001" s="25">
        <v>196.96863026636959</v>
      </c>
      <c r="V1001" s="26">
        <v>938.4</v>
      </c>
      <c r="W1001" s="2">
        <v>9.7739999999999994E-2</v>
      </c>
      <c r="X1001" s="2">
        <v>5.4399999999999997E-2</v>
      </c>
      <c r="Y1001" s="27">
        <v>800.62134935040001</v>
      </c>
      <c r="Z1001" s="1"/>
      <c r="AA1001" s="28"/>
      <c r="AB1001" s="29">
        <v>187933.37752074524</v>
      </c>
      <c r="AC1001" s="29">
        <v>161911.83294094974</v>
      </c>
      <c r="AD1001" s="29">
        <v>135890.28836115423</v>
      </c>
      <c r="AE1001" s="29">
        <v>90352.585346512133</v>
      </c>
      <c r="AF1001" s="29">
        <v>99026.43353977731</v>
      </c>
      <c r="AG1001" s="29">
        <v>114205.66787799136</v>
      </c>
      <c r="AH1001" s="24">
        <v>135890.28836115423</v>
      </c>
      <c r="AI1001" s="24">
        <v>132999.00563006586</v>
      </c>
      <c r="AJ1001" s="24">
        <v>141487.79192677047</v>
      </c>
      <c r="AK1001" s="29">
        <v>104784.33856698516</v>
      </c>
      <c r="AL1001" s="29">
        <v>135053.57702961366</v>
      </c>
      <c r="AM1001" s="29">
        <v>157697.29054356087</v>
      </c>
      <c r="AN1001">
        <v>0</v>
      </c>
      <c r="AO1001" s="30">
        <v>5.3879999999999999</v>
      </c>
      <c r="AP1001">
        <v>5.3879999999999999</v>
      </c>
      <c r="AQ1001">
        <v>6.00000000024</v>
      </c>
      <c r="AR1001" s="29">
        <v>1264.7489839027605</v>
      </c>
      <c r="AS1001" s="29">
        <v>1089.6298938239165</v>
      </c>
      <c r="AT1001" s="29">
        <v>914.51080374507285</v>
      </c>
      <c r="AU1001" s="29">
        <v>608.05239610709634</v>
      </c>
      <c r="AV1001" s="29">
        <v>666.42542613337764</v>
      </c>
      <c r="AW1001" s="29">
        <v>768.57822867936989</v>
      </c>
      <c r="AX1001" s="24">
        <v>914.51080374507285</v>
      </c>
      <c r="AY1001" s="24">
        <v>895.05312706964583</v>
      </c>
      <c r="AZ1001" s="24">
        <v>952.18073252727504</v>
      </c>
      <c r="BA1001" s="29">
        <v>705.17482035296405</v>
      </c>
      <c r="BB1001" s="29">
        <v>908.87992635465798</v>
      </c>
      <c r="BC1001" s="29">
        <v>1061.2669798751992</v>
      </c>
      <c r="BD1001" s="1">
        <f t="shared" si="45"/>
        <v>1994.991114015666</v>
      </c>
      <c r="BE1001" s="28">
        <f t="shared" si="46"/>
        <v>1597232.4776452803</v>
      </c>
      <c r="BF1001" s="28">
        <f t="shared" si="47"/>
        <v>10749.01212231641</v>
      </c>
    </row>
    <row r="1002" spans="1:58" x14ac:dyDescent="0.25">
      <c r="A1002" s="21" t="s">
        <v>138</v>
      </c>
      <c r="B1002" s="22" t="s">
        <v>139</v>
      </c>
      <c r="C1002" s="23" t="s">
        <v>140</v>
      </c>
      <c r="D1002" s="23" t="s">
        <v>141</v>
      </c>
      <c r="E1002" t="s">
        <v>142</v>
      </c>
      <c r="F1002" t="s">
        <v>143</v>
      </c>
      <c r="G1002" s="23" t="s">
        <v>33</v>
      </c>
      <c r="H1002">
        <v>319233</v>
      </c>
      <c r="I1002" s="24" t="s">
        <v>207</v>
      </c>
      <c r="J1002" s="24">
        <v>202.23271971490658</v>
      </c>
      <c r="K1002" s="24">
        <v>214.87226469708824</v>
      </c>
      <c r="L1002" s="24">
        <v>45.141232079220217</v>
      </c>
      <c r="M1002" s="24">
        <v>0</v>
      </c>
      <c r="N1002" s="24">
        <v>105.6304830653753</v>
      </c>
      <c r="O1002" s="24">
        <v>61.392075627739501</v>
      </c>
      <c r="P1002" s="24">
        <v>0</v>
      </c>
      <c r="Q1002" s="24">
        <v>0</v>
      </c>
      <c r="R1002" s="24">
        <v>0</v>
      </c>
      <c r="S1002" s="25">
        <v>21.401560104654962</v>
      </c>
      <c r="T1002" s="25">
        <v>0</v>
      </c>
      <c r="U1002" s="25">
        <v>0</v>
      </c>
      <c r="V1002" s="26">
        <v>916.8</v>
      </c>
      <c r="W1002" s="2">
        <v>9.7739999999999994E-2</v>
      </c>
      <c r="X1002" s="2">
        <v>5.4399999999999997E-2</v>
      </c>
      <c r="Y1002" s="27">
        <v>782.19272494079996</v>
      </c>
      <c r="Z1002" s="1"/>
      <c r="AA1002" s="28"/>
      <c r="AB1002" s="29">
        <v>158184.96210599181</v>
      </c>
      <c r="AC1002" s="29">
        <v>168071.5222376163</v>
      </c>
      <c r="AD1002" s="29">
        <v>35309.143327230311</v>
      </c>
      <c r="AE1002" s="29">
        <v>0</v>
      </c>
      <c r="AF1002" s="29">
        <v>82623.395385718934</v>
      </c>
      <c r="AG1002" s="29">
        <v>48020.434925033231</v>
      </c>
      <c r="AH1002" s="24">
        <v>0</v>
      </c>
      <c r="AI1002" s="24">
        <v>0</v>
      </c>
      <c r="AJ1002" s="24">
        <v>0</v>
      </c>
      <c r="AK1002" s="29">
        <v>16740.144616244375</v>
      </c>
      <c r="AL1002" s="29">
        <v>0</v>
      </c>
      <c r="AM1002" s="29">
        <v>0</v>
      </c>
      <c r="AN1002">
        <v>0</v>
      </c>
      <c r="AO1002" s="30">
        <v>2.73</v>
      </c>
      <c r="AP1002">
        <v>2.73</v>
      </c>
      <c r="AQ1002">
        <v>4</v>
      </c>
      <c r="AR1002" s="29">
        <v>552.09532482169493</v>
      </c>
      <c r="AS1002" s="29">
        <v>586.60128262305091</v>
      </c>
      <c r="AT1002" s="29">
        <v>123.23556357627119</v>
      </c>
      <c r="AU1002" s="29">
        <v>0</v>
      </c>
      <c r="AV1002" s="29">
        <v>288.37121876847459</v>
      </c>
      <c r="AW1002" s="29">
        <v>167.60036646372885</v>
      </c>
      <c r="AX1002" s="24">
        <v>0</v>
      </c>
      <c r="AY1002" s="24">
        <v>0</v>
      </c>
      <c r="AZ1002" s="24">
        <v>0</v>
      </c>
      <c r="BA1002" s="29">
        <v>58.426259085708047</v>
      </c>
      <c r="BB1002" s="29">
        <v>0</v>
      </c>
      <c r="BC1002" s="29">
        <v>0</v>
      </c>
      <c r="BD1002" s="1">
        <f t="shared" si="45"/>
        <v>650.6703352889848</v>
      </c>
      <c r="BE1002" s="28">
        <f t="shared" si="46"/>
        <v>508949.60259783501</v>
      </c>
      <c r="BF1002" s="28">
        <f t="shared" si="47"/>
        <v>1776.3300153389289</v>
      </c>
    </row>
    <row r="1003" spans="1:58" x14ac:dyDescent="0.25">
      <c r="A1003" s="21" t="s">
        <v>138</v>
      </c>
      <c r="B1003" s="22" t="s">
        <v>139</v>
      </c>
      <c r="C1003" s="23" t="s">
        <v>140</v>
      </c>
      <c r="D1003" s="23" t="s">
        <v>141</v>
      </c>
      <c r="E1003" t="s">
        <v>142</v>
      </c>
      <c r="F1003" t="s">
        <v>143</v>
      </c>
      <c r="G1003" s="23" t="s">
        <v>33</v>
      </c>
      <c r="H1003">
        <v>319216</v>
      </c>
      <c r="I1003" s="24" t="s">
        <v>208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  <c r="O1003" s="24">
        <v>0</v>
      </c>
      <c r="P1003" s="24">
        <v>0</v>
      </c>
      <c r="Q1003" s="24">
        <v>0</v>
      </c>
      <c r="R1003" s="24">
        <v>0</v>
      </c>
      <c r="S1003" s="25">
        <v>0</v>
      </c>
      <c r="T1003" s="25">
        <v>0</v>
      </c>
      <c r="U1003" s="25">
        <v>0</v>
      </c>
      <c r="V1003" s="26">
        <v>916.8</v>
      </c>
      <c r="W1003" s="2">
        <v>9.7739999999999994E-2</v>
      </c>
      <c r="X1003" s="2">
        <v>5.4399999999999997E-2</v>
      </c>
      <c r="Y1003" s="27">
        <v>782.19272494079996</v>
      </c>
      <c r="Z1003" s="1"/>
      <c r="AA1003" s="28"/>
      <c r="AB1003" s="29">
        <v>0</v>
      </c>
      <c r="AC1003" s="29">
        <v>0</v>
      </c>
      <c r="AD1003" s="29">
        <v>0</v>
      </c>
      <c r="AE1003" s="29">
        <v>0</v>
      </c>
      <c r="AF1003" s="29">
        <v>0</v>
      </c>
      <c r="AG1003" s="29">
        <v>0</v>
      </c>
      <c r="AH1003" s="24">
        <v>0</v>
      </c>
      <c r="AI1003" s="24">
        <v>0</v>
      </c>
      <c r="AJ1003" s="24">
        <v>0</v>
      </c>
      <c r="AK1003" s="29">
        <v>0</v>
      </c>
      <c r="AL1003" s="29">
        <v>0</v>
      </c>
      <c r="AM1003" s="29">
        <v>0</v>
      </c>
      <c r="AN1003">
        <v>0</v>
      </c>
      <c r="AO1003" s="30">
        <v>2.73</v>
      </c>
      <c r="AP1003">
        <v>2.73</v>
      </c>
      <c r="AQ1003">
        <v>4</v>
      </c>
      <c r="AR1003" s="29">
        <v>0</v>
      </c>
      <c r="AS1003" s="29">
        <v>0</v>
      </c>
      <c r="AT1003" s="29">
        <v>0</v>
      </c>
      <c r="AU1003" s="29">
        <v>0</v>
      </c>
      <c r="AV1003" s="29">
        <v>0</v>
      </c>
      <c r="AW1003" s="29">
        <v>0</v>
      </c>
      <c r="AX1003" s="24">
        <v>0</v>
      </c>
      <c r="AY1003" s="24">
        <v>0</v>
      </c>
      <c r="AZ1003" s="24">
        <v>0</v>
      </c>
      <c r="BA1003" s="29">
        <v>0</v>
      </c>
      <c r="BB1003" s="29">
        <v>0</v>
      </c>
      <c r="BC1003" s="29">
        <v>0</v>
      </c>
      <c r="BD1003" s="1">
        <f t="shared" si="45"/>
        <v>0</v>
      </c>
      <c r="BE1003" s="28">
        <f t="shared" si="46"/>
        <v>0</v>
      </c>
      <c r="BF1003" s="28">
        <f t="shared" si="47"/>
        <v>0</v>
      </c>
    </row>
    <row r="1004" spans="1:58" x14ac:dyDescent="0.25">
      <c r="A1004" s="21" t="s">
        <v>138</v>
      </c>
      <c r="B1004" s="22" t="s">
        <v>139</v>
      </c>
      <c r="C1004" s="23" t="s">
        <v>140</v>
      </c>
      <c r="D1004" s="23" t="s">
        <v>141</v>
      </c>
      <c r="E1004" t="s">
        <v>142</v>
      </c>
      <c r="F1004" t="s">
        <v>143</v>
      </c>
      <c r="G1004" s="23" t="s">
        <v>33</v>
      </c>
      <c r="H1004">
        <v>317928</v>
      </c>
      <c r="I1004" s="24" t="s">
        <v>209</v>
      </c>
      <c r="J1004" s="24">
        <v>60.489250986155092</v>
      </c>
      <c r="K1004" s="24">
        <v>60.489250986155092</v>
      </c>
      <c r="L1004" s="24">
        <v>60.489250986155092</v>
      </c>
      <c r="M1004" s="24">
        <v>60.489250986155092</v>
      </c>
      <c r="N1004" s="24">
        <v>60.489250986155092</v>
      </c>
      <c r="O1004" s="24">
        <v>60.489250986155092</v>
      </c>
      <c r="P1004" s="24">
        <v>60.489250986155092</v>
      </c>
      <c r="Q1004" s="24">
        <v>60.489250986155092</v>
      </c>
      <c r="R1004" s="24">
        <v>72.197599316601739</v>
      </c>
      <c r="S1004" s="25">
        <v>55.150174115841637</v>
      </c>
      <c r="T1004" s="25">
        <v>67.67640116844494</v>
      </c>
      <c r="U1004" s="25">
        <v>67.67640116844494</v>
      </c>
      <c r="V1004" s="26">
        <v>1206.4000000000001</v>
      </c>
      <c r="W1004" s="2">
        <v>9.7739999999999994E-2</v>
      </c>
      <c r="X1004" s="2">
        <v>5.4399999999999997E-2</v>
      </c>
      <c r="Y1004" s="27">
        <v>1029.2728003584</v>
      </c>
      <c r="Z1004" s="1"/>
      <c r="AA1004" s="28"/>
      <c r="AB1004" s="29">
        <v>62259.940754101961</v>
      </c>
      <c r="AC1004" s="29">
        <v>62259.940754101961</v>
      </c>
      <c r="AD1004" s="29">
        <v>62259.940754101961</v>
      </c>
      <c r="AE1004" s="29">
        <v>62259.940754101961</v>
      </c>
      <c r="AF1004" s="29">
        <v>62259.940754101961</v>
      </c>
      <c r="AG1004" s="29">
        <v>62259.940754101961</v>
      </c>
      <c r="AH1004" s="24">
        <v>62259.940754101961</v>
      </c>
      <c r="AI1004" s="24">
        <v>62259.940754101961</v>
      </c>
      <c r="AJ1004" s="24">
        <v>74311.025227752383</v>
      </c>
      <c r="AK1004" s="29">
        <v>56764.57415246567</v>
      </c>
      <c r="AL1004" s="29">
        <v>69657.478948823817</v>
      </c>
      <c r="AM1004" s="29">
        <v>69657.478948823817</v>
      </c>
      <c r="AN1004">
        <v>0</v>
      </c>
      <c r="AO1004" s="30">
        <v>4.8</v>
      </c>
      <c r="AP1004">
        <v>4.8</v>
      </c>
      <c r="AQ1004">
        <v>8</v>
      </c>
      <c r="AR1004" s="29">
        <v>290.34840473354444</v>
      </c>
      <c r="AS1004" s="29">
        <v>290.34840473354444</v>
      </c>
      <c r="AT1004" s="29">
        <v>290.34840473354444</v>
      </c>
      <c r="AU1004" s="29">
        <v>290.34840473354444</v>
      </c>
      <c r="AV1004" s="29">
        <v>290.34840473354444</v>
      </c>
      <c r="AW1004" s="29">
        <v>290.34840473354444</v>
      </c>
      <c r="AX1004" s="24">
        <v>290.34840473354444</v>
      </c>
      <c r="AY1004" s="24">
        <v>290.34840473354444</v>
      </c>
      <c r="AZ1004" s="24">
        <v>346.54847671968832</v>
      </c>
      <c r="BA1004" s="29">
        <v>264.72083575603983</v>
      </c>
      <c r="BB1004" s="29">
        <v>324.84672560853568</v>
      </c>
      <c r="BC1004" s="29">
        <v>324.84672560853568</v>
      </c>
      <c r="BD1004" s="1">
        <f t="shared" si="45"/>
        <v>746.61458365857402</v>
      </c>
      <c r="BE1004" s="28">
        <f t="shared" si="46"/>
        <v>768470.0833106814</v>
      </c>
      <c r="BF1004" s="28">
        <f t="shared" si="47"/>
        <v>3583.7500015611545</v>
      </c>
    </row>
    <row r="1005" spans="1:58" x14ac:dyDescent="0.25">
      <c r="A1005" s="21" t="s">
        <v>138</v>
      </c>
      <c r="B1005" s="22" t="s">
        <v>139</v>
      </c>
      <c r="C1005" s="23" t="s">
        <v>140</v>
      </c>
      <c r="D1005" s="23" t="s">
        <v>141</v>
      </c>
      <c r="E1005" t="s">
        <v>142</v>
      </c>
      <c r="F1005" t="s">
        <v>143</v>
      </c>
      <c r="G1005" s="23" t="s">
        <v>33</v>
      </c>
      <c r="H1005">
        <v>319236</v>
      </c>
      <c r="I1005" s="24" t="s">
        <v>210</v>
      </c>
      <c r="J1005" s="24">
        <v>174.24515582579005</v>
      </c>
      <c r="K1005" s="24">
        <v>266.33326926739932</v>
      </c>
      <c r="L1005" s="24">
        <v>184.1762268832185</v>
      </c>
      <c r="M1005" s="24">
        <v>84.865516308934005</v>
      </c>
      <c r="N1005" s="24">
        <v>90.282464158440433</v>
      </c>
      <c r="O1005" s="24">
        <v>120.07567733072578</v>
      </c>
      <c r="P1005" s="24">
        <v>181.46775295846527</v>
      </c>
      <c r="Q1005" s="24">
        <v>177.85645439212766</v>
      </c>
      <c r="R1005" s="24">
        <v>135.77458975957938</v>
      </c>
      <c r="S1005" s="25">
        <v>109.47721130458115</v>
      </c>
      <c r="T1005" s="25">
        <v>176.76671946981887</v>
      </c>
      <c r="U1005" s="25">
        <v>166.66576407154352</v>
      </c>
      <c r="V1005" s="26">
        <v>480.4</v>
      </c>
      <c r="W1005" s="2">
        <v>9.7739999999999994E-2</v>
      </c>
      <c r="X1005" s="2">
        <v>5.4399999999999997E-2</v>
      </c>
      <c r="Y1005" s="27">
        <v>409.86625770240005</v>
      </c>
      <c r="Z1005" s="1"/>
      <c r="AA1005" s="28"/>
      <c r="AB1005" s="29">
        <v>71417.20994108812</v>
      </c>
      <c r="AC1005" s="29">
        <v>109161.0203762746</v>
      </c>
      <c r="AD1005" s="29">
        <v>75487.620870372935</v>
      </c>
      <c r="AE1005" s="29">
        <v>34783.511577524776</v>
      </c>
      <c r="AF1005" s="29">
        <v>37003.735720771045</v>
      </c>
      <c r="AG1005" s="29">
        <v>49214.96850862549</v>
      </c>
      <c r="AH1005" s="24">
        <v>74377.508798749797</v>
      </c>
      <c r="AI1005" s="24">
        <v>72897.359369918951</v>
      </c>
      <c r="AJ1005" s="24">
        <v>55649.422995837413</v>
      </c>
      <c r="AK1005" s="29">
        <v>44871.014901103561</v>
      </c>
      <c r="AL1005" s="29">
        <v>72450.713795424643</v>
      </c>
      <c r="AM1005" s="29">
        <v>68310.673007114659</v>
      </c>
      <c r="AN1005">
        <v>0</v>
      </c>
      <c r="AO1005" s="30">
        <v>1.97</v>
      </c>
      <c r="AP1005">
        <v>1.97</v>
      </c>
      <c r="AQ1005">
        <v>4</v>
      </c>
      <c r="AR1005" s="29">
        <v>343.26295697680638</v>
      </c>
      <c r="AS1005" s="29">
        <v>524.67654045677659</v>
      </c>
      <c r="AT1005" s="29">
        <v>362.82716695994043</v>
      </c>
      <c r="AU1005" s="29">
        <v>167.1850671286</v>
      </c>
      <c r="AV1005" s="29">
        <v>177.85645439212766</v>
      </c>
      <c r="AW1005" s="29">
        <v>236.54908434152978</v>
      </c>
      <c r="AX1005" s="24">
        <v>357.4914733281766</v>
      </c>
      <c r="AY1005" s="24">
        <v>350.37721515249149</v>
      </c>
      <c r="AZ1005" s="24">
        <v>267.47594182637141</v>
      </c>
      <c r="BA1005" s="29">
        <v>215.67010627002486</v>
      </c>
      <c r="BB1005" s="29">
        <v>348.23043735554319</v>
      </c>
      <c r="BC1005" s="29">
        <v>328.33155522094074</v>
      </c>
      <c r="BD1005" s="1">
        <f t="shared" si="45"/>
        <v>1867.9868017306239</v>
      </c>
      <c r="BE1005" s="28">
        <f t="shared" si="46"/>
        <v>765624.75986280595</v>
      </c>
      <c r="BF1005" s="28">
        <f t="shared" si="47"/>
        <v>3679.9339994093289</v>
      </c>
    </row>
    <row r="1006" spans="1:58" x14ac:dyDescent="0.25">
      <c r="A1006" s="21" t="s">
        <v>138</v>
      </c>
      <c r="B1006" s="22" t="s">
        <v>139</v>
      </c>
      <c r="C1006" s="23" t="s">
        <v>140</v>
      </c>
      <c r="D1006" s="23" t="s">
        <v>141</v>
      </c>
      <c r="E1006" t="s">
        <v>142</v>
      </c>
      <c r="F1006" t="s">
        <v>143</v>
      </c>
      <c r="G1006" s="23" t="s">
        <v>33</v>
      </c>
      <c r="H1006">
        <v>317934</v>
      </c>
      <c r="I1006" s="24" t="s">
        <v>211</v>
      </c>
      <c r="J1006" s="24">
        <v>381.8948233902031</v>
      </c>
      <c r="K1006" s="24">
        <v>335.85076666939847</v>
      </c>
      <c r="L1006" s="24">
        <v>353.00443485950211</v>
      </c>
      <c r="M1006" s="24">
        <v>176.05080510895885</v>
      </c>
      <c r="N1006" s="24">
        <v>210.3581414891662</v>
      </c>
      <c r="O1006" s="24">
        <v>258.20784749313964</v>
      </c>
      <c r="P1006" s="24">
        <v>308.76602742186628</v>
      </c>
      <c r="Q1006" s="24">
        <v>311.47450134661949</v>
      </c>
      <c r="R1006" s="24">
        <v>374.99648600264788</v>
      </c>
      <c r="S1006" s="25">
        <v>223.893244171775</v>
      </c>
      <c r="T1006" s="25">
        <v>306.05894856774353</v>
      </c>
      <c r="U1006" s="25">
        <v>291.917611010158</v>
      </c>
      <c r="V1006" s="26">
        <v>436.8</v>
      </c>
      <c r="W1006" s="2">
        <v>9.7739999999999994E-2</v>
      </c>
      <c r="X1006" s="2">
        <v>5.4399999999999997E-2</v>
      </c>
      <c r="Y1006" s="27">
        <v>372.66773806080005</v>
      </c>
      <c r="Z1006" s="1"/>
      <c r="AA1006" s="28"/>
      <c r="AB1006" s="29">
        <v>142319.8800099557</v>
      </c>
      <c r="AC1006" s="29">
        <v>125160.74554067026</v>
      </c>
      <c r="AD1006" s="29">
        <v>131553.36426452169</v>
      </c>
      <c r="AE1006" s="29">
        <v>65608.455323738439</v>
      </c>
      <c r="AF1006" s="29">
        <v>78393.692771441303</v>
      </c>
      <c r="AG1006" s="29">
        <v>96225.734474816374</v>
      </c>
      <c r="AH1006" s="24">
        <v>115067.13702932587</v>
      </c>
      <c r="AI1006" s="24">
        <v>116076.4978804603</v>
      </c>
      <c r="AJ1006" s="24">
        <v>139749.09221935525</v>
      </c>
      <c r="AK1006" s="29">
        <v>83437.788872589794</v>
      </c>
      <c r="AL1006" s="29">
        <v>114058.29607600773</v>
      </c>
      <c r="AM1006" s="29">
        <v>108788.27579526808</v>
      </c>
      <c r="AN1006">
        <v>0</v>
      </c>
      <c r="AO1006" s="30">
        <v>1.304</v>
      </c>
      <c r="AP1006">
        <v>1.304</v>
      </c>
      <c r="AQ1006">
        <v>4</v>
      </c>
      <c r="AR1006" s="29">
        <v>497.99084970082487</v>
      </c>
      <c r="AS1006" s="29">
        <v>437.9493997368956</v>
      </c>
      <c r="AT1006" s="29">
        <v>460.31778305679074</v>
      </c>
      <c r="AU1006" s="29">
        <v>229.57024986208236</v>
      </c>
      <c r="AV1006" s="29">
        <v>274.30701650187274</v>
      </c>
      <c r="AW1006" s="29">
        <v>336.7030331310541</v>
      </c>
      <c r="AX1006" s="24">
        <v>402.63089975811363</v>
      </c>
      <c r="AY1006" s="24">
        <v>406.16274975599185</v>
      </c>
      <c r="AZ1006" s="24">
        <v>488.99541774745285</v>
      </c>
      <c r="BA1006" s="29">
        <v>291.95679039999459</v>
      </c>
      <c r="BB1006" s="29">
        <v>399.10086893233756</v>
      </c>
      <c r="BC1006" s="29">
        <v>380.66056475724605</v>
      </c>
      <c r="BD1006" s="1">
        <f t="shared" si="45"/>
        <v>3532.4736375311786</v>
      </c>
      <c r="BE1006" s="28">
        <f t="shared" si="46"/>
        <v>1316438.9602581507</v>
      </c>
      <c r="BF1006" s="28">
        <f t="shared" si="47"/>
        <v>4606.3456233406569</v>
      </c>
    </row>
    <row r="1007" spans="1:58" x14ac:dyDescent="0.25">
      <c r="A1007" s="21" t="s">
        <v>138</v>
      </c>
      <c r="B1007" s="22" t="s">
        <v>139</v>
      </c>
      <c r="C1007" s="23" t="s">
        <v>140</v>
      </c>
      <c r="D1007" s="23" t="s">
        <v>141</v>
      </c>
      <c r="E1007" t="s">
        <v>142</v>
      </c>
      <c r="F1007" t="s">
        <v>143</v>
      </c>
      <c r="G1007" s="23" t="s">
        <v>33</v>
      </c>
      <c r="H1007">
        <v>319235</v>
      </c>
      <c r="I1007" s="24" t="s">
        <v>212</v>
      </c>
      <c r="J1007" s="24">
        <v>69.517497401999137</v>
      </c>
      <c r="K1007" s="24">
        <v>64.100549552492708</v>
      </c>
      <c r="L1007" s="24">
        <v>38.821459588129393</v>
      </c>
      <c r="M1007" s="24">
        <v>26.181914605947728</v>
      </c>
      <c r="N1007" s="24">
        <v>24.376265322778917</v>
      </c>
      <c r="O1007" s="24">
        <v>17.153668190103684</v>
      </c>
      <c r="P1007" s="24">
        <v>16.250843548519281</v>
      </c>
      <c r="Q1007" s="24">
        <v>9.9310710574284471</v>
      </c>
      <c r="R1007" s="24">
        <v>1.0775761092030109</v>
      </c>
      <c r="S1007" s="25">
        <v>0</v>
      </c>
      <c r="T1007" s="25">
        <v>0</v>
      </c>
      <c r="U1007" s="25">
        <v>0</v>
      </c>
      <c r="V1007" s="26">
        <v>978</v>
      </c>
      <c r="W1007" s="2">
        <v>9.7739999999999994E-2</v>
      </c>
      <c r="X1007" s="2">
        <v>5.4399999999999997E-2</v>
      </c>
      <c r="Y1007" s="27">
        <v>834.40716076800004</v>
      </c>
      <c r="Z1007" s="1"/>
      <c r="AA1007" s="28"/>
      <c r="AB1007" s="29">
        <v>58005.897630898922</v>
      </c>
      <c r="AC1007" s="29">
        <v>53485.95755576394</v>
      </c>
      <c r="AD1007" s="29">
        <v>32392.9038718007</v>
      </c>
      <c r="AE1007" s="29">
        <v>21846.377029819076</v>
      </c>
      <c r="AF1007" s="29">
        <v>20339.730338107413</v>
      </c>
      <c r="AG1007" s="29">
        <v>14313.143571260773</v>
      </c>
      <c r="AH1007" s="24">
        <v>13559.820225404945</v>
      </c>
      <c r="AI1007" s="24">
        <v>8286.556804414131</v>
      </c>
      <c r="AJ1007" s="24">
        <v>899.13722179151273</v>
      </c>
      <c r="AK1007" s="29">
        <v>0</v>
      </c>
      <c r="AL1007" s="29">
        <v>0</v>
      </c>
      <c r="AM1007" s="29">
        <v>0</v>
      </c>
      <c r="AN1007">
        <v>0</v>
      </c>
      <c r="AO1007" s="30">
        <v>2.9159999999999999</v>
      </c>
      <c r="AP1007">
        <v>2.9159999999999999</v>
      </c>
      <c r="AQ1007">
        <v>6.0000000024000002</v>
      </c>
      <c r="AR1007" s="29">
        <v>202.71302242422948</v>
      </c>
      <c r="AS1007" s="29">
        <v>186.91720249506872</v>
      </c>
      <c r="AT1007" s="29">
        <v>113.20337615898531</v>
      </c>
      <c r="AU1007" s="29">
        <v>76.346462990943579</v>
      </c>
      <c r="AV1007" s="29">
        <v>71.081189681223321</v>
      </c>
      <c r="AW1007" s="29">
        <v>50.020096442342343</v>
      </c>
      <c r="AX1007" s="24">
        <v>47.387459787482221</v>
      </c>
      <c r="AY1007" s="24">
        <v>28.95900320346135</v>
      </c>
      <c r="AZ1007" s="24">
        <v>3.1422119344359798</v>
      </c>
      <c r="BA1007" s="29">
        <v>0</v>
      </c>
      <c r="BB1007" s="29">
        <v>0</v>
      </c>
      <c r="BC1007" s="29">
        <v>0</v>
      </c>
      <c r="BD1007" s="1">
        <f t="shared" si="45"/>
        <v>267.41084537660225</v>
      </c>
      <c r="BE1007" s="28">
        <f t="shared" si="46"/>
        <v>223129.52424926142</v>
      </c>
      <c r="BF1007" s="28">
        <f t="shared" si="47"/>
        <v>779.77002511817238</v>
      </c>
    </row>
    <row r="1008" spans="1:58" x14ac:dyDescent="0.25">
      <c r="A1008" s="21" t="s">
        <v>138</v>
      </c>
      <c r="B1008" s="22" t="s">
        <v>139</v>
      </c>
      <c r="C1008" s="23" t="s">
        <v>140</v>
      </c>
      <c r="D1008" s="23" t="s">
        <v>141</v>
      </c>
      <c r="E1008" t="s">
        <v>142</v>
      </c>
      <c r="F1008" t="s">
        <v>143</v>
      </c>
      <c r="G1008" s="23" t="s">
        <v>33</v>
      </c>
      <c r="H1008">
        <v>317935</v>
      </c>
      <c r="I1008" s="24" t="s">
        <v>213</v>
      </c>
      <c r="J1008" s="24">
        <v>345.78183772682684</v>
      </c>
      <c r="K1008" s="24">
        <v>306.05755349711308</v>
      </c>
      <c r="L1008" s="24">
        <v>281.68128817433416</v>
      </c>
      <c r="M1008" s="24">
        <v>177.85645439212766</v>
      </c>
      <c r="N1008" s="24">
        <v>288.00106066542497</v>
      </c>
      <c r="O1008" s="24">
        <v>295.22365779810025</v>
      </c>
      <c r="P1008" s="24">
        <v>306.05755349711308</v>
      </c>
      <c r="Q1008" s="24">
        <v>288.00106066542497</v>
      </c>
      <c r="R1008" s="24">
        <v>292.02312559401599</v>
      </c>
      <c r="S1008" s="25">
        <v>211.5461902652433</v>
      </c>
      <c r="T1008" s="25">
        <v>322.22047720498409</v>
      </c>
      <c r="U1008" s="25">
        <v>279.79646453222756</v>
      </c>
      <c r="V1008" s="26">
        <v>804</v>
      </c>
      <c r="W1008" s="2">
        <v>9.7739999999999994E-2</v>
      </c>
      <c r="X1008" s="2">
        <v>5.4399999999999997E-2</v>
      </c>
      <c r="Y1008" s="27">
        <v>685.95435302400006</v>
      </c>
      <c r="Z1008" s="1"/>
      <c r="AA1008" s="28"/>
      <c r="AB1008" s="29">
        <v>237190.55678535526</v>
      </c>
      <c r="AC1008" s="29">
        <v>209941.5110972205</v>
      </c>
      <c r="AD1008" s="29">
        <v>193220.5057885923</v>
      </c>
      <c r="AE1008" s="29">
        <v>122001.4091036945</v>
      </c>
      <c r="AF1008" s="29">
        <v>197555.58123897738</v>
      </c>
      <c r="AG1008" s="29">
        <v>202509.95318227465</v>
      </c>
      <c r="AH1008" s="24">
        <v>209941.5110972205</v>
      </c>
      <c r="AI1008" s="24">
        <v>197555.58123897738</v>
      </c>
      <c r="AJ1008" s="24">
        <v>200314.53418488955</v>
      </c>
      <c r="AK1008" s="29">
        <v>145111.03007808697</v>
      </c>
      <c r="AL1008" s="29">
        <v>221028.53897222943</v>
      </c>
      <c r="AM1008" s="29">
        <v>191927.60280660674</v>
      </c>
      <c r="AN1008">
        <v>0</v>
      </c>
      <c r="AO1008" s="30">
        <v>3.1</v>
      </c>
      <c r="AP1008">
        <v>3.1</v>
      </c>
      <c r="AQ1008">
        <v>12.0000000048</v>
      </c>
      <c r="AR1008" s="29">
        <v>1071.9236969531632</v>
      </c>
      <c r="AS1008" s="29">
        <v>948.77841584105056</v>
      </c>
      <c r="AT1008" s="29">
        <v>873.21199334043592</v>
      </c>
      <c r="AU1008" s="29">
        <v>551.35500861559581</v>
      </c>
      <c r="AV1008" s="29">
        <v>892.80328806281739</v>
      </c>
      <c r="AW1008" s="29">
        <v>915.19333917411075</v>
      </c>
      <c r="AX1008" s="24">
        <v>948.77841584105056</v>
      </c>
      <c r="AY1008" s="24">
        <v>892.80328806281739</v>
      </c>
      <c r="AZ1008" s="24">
        <v>905.27168934144959</v>
      </c>
      <c r="BA1008" s="29">
        <v>655.79318982225425</v>
      </c>
      <c r="BB1008" s="29">
        <v>998.88347933545072</v>
      </c>
      <c r="BC1008" s="29">
        <v>867.36904004990549</v>
      </c>
      <c r="BD1008" s="1">
        <f t="shared" si="45"/>
        <v>3394.2467240129363</v>
      </c>
      <c r="BE1008" s="28">
        <f t="shared" si="46"/>
        <v>2328298.3155741254</v>
      </c>
      <c r="BF1008" s="28">
        <f t="shared" si="47"/>
        <v>10522.164844440102</v>
      </c>
    </row>
    <row r="1009" spans="1:58" x14ac:dyDescent="0.25">
      <c r="A1009" s="21" t="s">
        <v>138</v>
      </c>
      <c r="B1009" s="22" t="s">
        <v>139</v>
      </c>
      <c r="C1009" s="23" t="s">
        <v>140</v>
      </c>
      <c r="D1009" s="23" t="s">
        <v>141</v>
      </c>
      <c r="E1009" t="s">
        <v>142</v>
      </c>
      <c r="F1009" t="s">
        <v>143</v>
      </c>
      <c r="G1009" s="23" t="s">
        <v>33</v>
      </c>
      <c r="H1009">
        <v>309783</v>
      </c>
      <c r="I1009" s="24" t="s">
        <v>214</v>
      </c>
      <c r="J1009" s="24">
        <v>1553.7612081667598</v>
      </c>
      <c r="K1009" s="24">
        <v>1046.3737595963248</v>
      </c>
      <c r="L1009" s="24">
        <v>900.11616765965118</v>
      </c>
      <c r="M1009" s="24">
        <v>813.44500206754833</v>
      </c>
      <c r="N1009" s="24">
        <v>1031.0257406893897</v>
      </c>
      <c r="O1009" s="24">
        <v>1003.9410014418577</v>
      </c>
      <c r="P1009" s="24">
        <v>1073.4584988438569</v>
      </c>
      <c r="Q1009" s="24">
        <v>1580.8459474142921</v>
      </c>
      <c r="R1009" s="24">
        <v>1963.3436709678863</v>
      </c>
      <c r="S1009" s="25">
        <v>915.32826293755068</v>
      </c>
      <c r="T1009" s="25">
        <v>2991.9029889691628</v>
      </c>
      <c r="U1009" s="25">
        <v>1962.6156338849032</v>
      </c>
      <c r="V1009" s="26">
        <v>490.4</v>
      </c>
      <c r="W1009" s="2">
        <v>9.7739999999999994E-2</v>
      </c>
      <c r="X1009" s="2">
        <v>5.4399999999999997E-2</v>
      </c>
      <c r="Y1009" s="27">
        <v>418.39802826239998</v>
      </c>
      <c r="Z1009" s="1"/>
      <c r="AA1009" s="28"/>
      <c r="AB1009" s="29">
        <v>650090.62588757672</v>
      </c>
      <c r="AC1009" s="29">
        <v>437800.71784061682</v>
      </c>
      <c r="AD1009" s="29">
        <v>376606.8297559059</v>
      </c>
      <c r="AE1009" s="29">
        <v>340343.78496496606</v>
      </c>
      <c r="AF1009" s="29">
        <v>431379.13699222117</v>
      </c>
      <c r="AG1009" s="29">
        <v>420046.93549505249</v>
      </c>
      <c r="AH1009" s="24">
        <v>449132.91933778551</v>
      </c>
      <c r="AI1009" s="24">
        <v>661422.82738474547</v>
      </c>
      <c r="AJ1009" s="24">
        <v>821459.12073442584</v>
      </c>
      <c r="AK1009" s="29">
        <v>382971.54042591882</v>
      </c>
      <c r="AL1009" s="29">
        <v>1251806.3113370787</v>
      </c>
      <c r="AM1009" s="29">
        <v>821154.51145440375</v>
      </c>
      <c r="AN1009">
        <v>0</v>
      </c>
      <c r="AO1009" s="30">
        <v>1.57</v>
      </c>
      <c r="AP1009">
        <v>1.57</v>
      </c>
      <c r="AQ1009">
        <v>7</v>
      </c>
      <c r="AR1009" s="29">
        <v>2439.405096821813</v>
      </c>
      <c r="AS1009" s="29">
        <v>1642.8068025662301</v>
      </c>
      <c r="AT1009" s="29">
        <v>1413.1823832256523</v>
      </c>
      <c r="AU1009" s="29">
        <v>1277.1086532460508</v>
      </c>
      <c r="AV1009" s="29">
        <v>1618.7104128823419</v>
      </c>
      <c r="AW1009" s="29">
        <v>1576.1873722637167</v>
      </c>
      <c r="AX1009" s="24">
        <v>1685.3298431848555</v>
      </c>
      <c r="AY1009" s="24">
        <v>2481.9281374404386</v>
      </c>
      <c r="AZ1009" s="24">
        <v>3082.4495634195814</v>
      </c>
      <c r="BA1009" s="29">
        <v>1437.0653728119546</v>
      </c>
      <c r="BB1009" s="29">
        <v>4697.2876926815861</v>
      </c>
      <c r="BC1009" s="29">
        <v>3081.3065451992984</v>
      </c>
      <c r="BD1009" s="1">
        <f t="shared" si="45"/>
        <v>16836.157882639185</v>
      </c>
      <c r="BE1009" s="28">
        <f t="shared" si="46"/>
        <v>7044215.261610698</v>
      </c>
      <c r="BF1009" s="28">
        <f t="shared" si="47"/>
        <v>26432.767875743517</v>
      </c>
    </row>
    <row r="1010" spans="1:58" x14ac:dyDescent="0.25">
      <c r="A1010" s="21" t="s">
        <v>138</v>
      </c>
      <c r="B1010" s="22" t="s">
        <v>139</v>
      </c>
      <c r="C1010" s="23" t="s">
        <v>140</v>
      </c>
      <c r="D1010" s="23" t="s">
        <v>141</v>
      </c>
      <c r="E1010" t="s">
        <v>142</v>
      </c>
      <c r="F1010" t="s">
        <v>143</v>
      </c>
      <c r="G1010" s="23" t="s">
        <v>116</v>
      </c>
      <c r="H1010">
        <v>319232</v>
      </c>
      <c r="I1010" s="24" t="s">
        <v>215</v>
      </c>
      <c r="J1010" s="24">
        <v>429.80659338492222</v>
      </c>
      <c r="K1010" s="24">
        <v>360.04088547316667</v>
      </c>
      <c r="L1010" s="24">
        <v>269.09630194534265</v>
      </c>
      <c r="M1010" s="24">
        <v>219.26365343694582</v>
      </c>
      <c r="N1010" s="24">
        <v>343.84527470793773</v>
      </c>
      <c r="O1010" s="24">
        <v>332.6329287935485</v>
      </c>
      <c r="P1010" s="24">
        <v>214.28038858610614</v>
      </c>
      <c r="Q1010" s="24">
        <v>240.44252905301443</v>
      </c>
      <c r="R1010" s="24">
        <v>230.47839795588303</v>
      </c>
      <c r="S1010" s="25">
        <v>235.12185793215335</v>
      </c>
      <c r="T1010" s="25">
        <v>342.88472214593105</v>
      </c>
      <c r="U1010" s="25">
        <v>345.67240281378412</v>
      </c>
      <c r="V1010" s="26">
        <v>1105.8</v>
      </c>
      <c r="W1010" s="2">
        <v>9.7739999999999994E-2</v>
      </c>
      <c r="X1010" s="2">
        <v>5.4399999999999997E-2</v>
      </c>
      <c r="Y1010" s="27">
        <v>943.44318852480001</v>
      </c>
      <c r="Z1010" s="1"/>
      <c r="AA1010" s="28"/>
      <c r="AB1010" s="29">
        <v>405498.10291205323</v>
      </c>
      <c r="AC1010" s="29">
        <v>339678.12099009671</v>
      </c>
      <c r="AD1010" s="29">
        <v>253877.07312754641</v>
      </c>
      <c r="AE1010" s="29">
        <v>206862.80032614889</v>
      </c>
      <c r="AF1010" s="29">
        <v>324398.48232964257</v>
      </c>
      <c r="AG1010" s="29">
        <v>313820.27094932814</v>
      </c>
      <c r="AH1010" s="24">
        <v>202161.37304600913</v>
      </c>
      <c r="AI1010" s="24">
        <v>226843.86626674279</v>
      </c>
      <c r="AJ1010" s="24">
        <v>217443.27465358604</v>
      </c>
      <c r="AK1010" s="29">
        <v>221824.11533938578</v>
      </c>
      <c r="AL1010" s="29">
        <v>323492.25555779727</v>
      </c>
      <c r="AM1010" s="29">
        <v>326122.27389566554</v>
      </c>
      <c r="AN1010">
        <v>0</v>
      </c>
      <c r="AO1010" s="30">
        <v>5.39</v>
      </c>
      <c r="AP1010">
        <v>5.39</v>
      </c>
      <c r="AQ1010">
        <v>6.0000000024000002</v>
      </c>
      <c r="AR1010" s="29">
        <v>2316.6575383447307</v>
      </c>
      <c r="AS1010" s="29">
        <v>1940.6203727003683</v>
      </c>
      <c r="AT1010" s="29">
        <v>1450.4290674853967</v>
      </c>
      <c r="AU1010" s="29">
        <v>1181.8310920251379</v>
      </c>
      <c r="AV1010" s="29">
        <v>1853.3260306757843</v>
      </c>
      <c r="AW1010" s="29">
        <v>1792.8914861972264</v>
      </c>
      <c r="AX1010" s="24">
        <v>1154.971294479112</v>
      </c>
      <c r="AY1010" s="24">
        <v>1295.9852315957476</v>
      </c>
      <c r="AZ1010" s="24">
        <v>1242.2785649822094</v>
      </c>
      <c r="BA1010" s="29">
        <v>1267.3068142543066</v>
      </c>
      <c r="BB1010" s="29">
        <v>1848.1486523665683</v>
      </c>
      <c r="BC1010" s="29">
        <v>1863.1742511662962</v>
      </c>
      <c r="BD1010" s="1">
        <f t="shared" si="45"/>
        <v>3563.5659362287356</v>
      </c>
      <c r="BE1010" s="28">
        <f t="shared" si="46"/>
        <v>3362022.0093940026</v>
      </c>
      <c r="BF1010" s="28">
        <f t="shared" si="47"/>
        <v>19207.620396272883</v>
      </c>
    </row>
    <row r="1011" spans="1:58" x14ac:dyDescent="0.25">
      <c r="A1011" s="21" t="s">
        <v>138</v>
      </c>
      <c r="B1011" s="22" t="s">
        <v>139</v>
      </c>
      <c r="C1011" s="23" t="s">
        <v>140</v>
      </c>
      <c r="D1011" s="23" t="s">
        <v>141</v>
      </c>
      <c r="E1011" t="s">
        <v>142</v>
      </c>
      <c r="F1011" t="s">
        <v>143</v>
      </c>
      <c r="G1011" s="23" t="s">
        <v>116</v>
      </c>
      <c r="H1011">
        <v>312475</v>
      </c>
      <c r="I1011" s="24" t="s">
        <v>216</v>
      </c>
      <c r="J1011" s="24">
        <v>0</v>
      </c>
      <c r="K1011" s="24">
        <v>0</v>
      </c>
      <c r="L1011" s="24">
        <v>0</v>
      </c>
      <c r="M1011" s="24">
        <v>0</v>
      </c>
      <c r="N1011" s="24">
        <v>0</v>
      </c>
      <c r="O1011" s="24">
        <v>0</v>
      </c>
      <c r="P1011" s="24">
        <v>0</v>
      </c>
      <c r="Q1011" s="24">
        <v>0</v>
      </c>
      <c r="R1011" s="24">
        <v>0</v>
      </c>
      <c r="S1011" s="25">
        <v>0</v>
      </c>
      <c r="T1011" s="25">
        <v>0</v>
      </c>
      <c r="U1011" s="25">
        <v>0</v>
      </c>
      <c r="V1011" s="26">
        <v>1464.6</v>
      </c>
      <c r="W1011" s="2">
        <v>9.7739999999999994E-2</v>
      </c>
      <c r="X1011" s="2">
        <v>5.4399999999999997E-2</v>
      </c>
      <c r="Y1011" s="27">
        <v>1249.5631162176001</v>
      </c>
      <c r="Z1011" s="1"/>
      <c r="AA1011" s="28"/>
      <c r="AB1011" s="29">
        <v>0</v>
      </c>
      <c r="AC1011" s="29">
        <v>0</v>
      </c>
      <c r="AD1011" s="29">
        <v>0</v>
      </c>
      <c r="AE1011" s="29">
        <v>0</v>
      </c>
      <c r="AF1011" s="29">
        <v>0</v>
      </c>
      <c r="AG1011" s="29">
        <v>0</v>
      </c>
      <c r="AH1011" s="24">
        <v>0</v>
      </c>
      <c r="AI1011" s="24">
        <v>0</v>
      </c>
      <c r="AJ1011" s="24">
        <v>0</v>
      </c>
      <c r="AK1011" s="29">
        <v>0</v>
      </c>
      <c r="AL1011" s="29">
        <v>0</v>
      </c>
      <c r="AM1011" s="29">
        <v>0</v>
      </c>
      <c r="AN1011">
        <v>0</v>
      </c>
      <c r="AO1011" s="30">
        <v>5.2030000000000003</v>
      </c>
      <c r="AP1011">
        <v>5.2030000000000003</v>
      </c>
      <c r="AQ1011">
        <v>6.0000000024000002</v>
      </c>
      <c r="AR1011" s="29">
        <v>0</v>
      </c>
      <c r="AS1011" s="29">
        <v>0</v>
      </c>
      <c r="AT1011" s="29">
        <v>0</v>
      </c>
      <c r="AU1011" s="29">
        <v>0</v>
      </c>
      <c r="AV1011" s="29">
        <v>0</v>
      </c>
      <c r="AW1011" s="29">
        <v>0</v>
      </c>
      <c r="AX1011" s="24">
        <v>0</v>
      </c>
      <c r="AY1011" s="24">
        <v>0</v>
      </c>
      <c r="AZ1011" s="24">
        <v>0</v>
      </c>
      <c r="BA1011" s="29">
        <v>0</v>
      </c>
      <c r="BB1011" s="29">
        <v>0</v>
      </c>
      <c r="BC1011" s="29">
        <v>0</v>
      </c>
      <c r="BD1011" s="1">
        <f t="shared" si="45"/>
        <v>0</v>
      </c>
      <c r="BE1011" s="28">
        <f t="shared" si="46"/>
        <v>0</v>
      </c>
      <c r="BF1011" s="28">
        <f t="shared" si="47"/>
        <v>0</v>
      </c>
    </row>
    <row r="1012" spans="1:58" x14ac:dyDescent="0.25">
      <c r="A1012" s="21" t="s">
        <v>138</v>
      </c>
      <c r="B1012" s="22" t="s">
        <v>139</v>
      </c>
      <c r="C1012" s="23" t="s">
        <v>140</v>
      </c>
      <c r="D1012" s="23" t="s">
        <v>141</v>
      </c>
      <c r="E1012" t="s">
        <v>142</v>
      </c>
      <c r="F1012" t="s">
        <v>143</v>
      </c>
      <c r="G1012" s="23" t="s">
        <v>116</v>
      </c>
      <c r="H1012">
        <v>312476</v>
      </c>
      <c r="I1012" s="24" t="s">
        <v>217</v>
      </c>
      <c r="J1012" s="24">
        <v>0</v>
      </c>
      <c r="K1012" s="24">
        <v>0</v>
      </c>
      <c r="L1012" s="24">
        <v>0</v>
      </c>
      <c r="M1012" s="24">
        <v>0</v>
      </c>
      <c r="N1012" s="24">
        <v>0</v>
      </c>
      <c r="O1012" s="24">
        <v>0</v>
      </c>
      <c r="P1012" s="24">
        <v>0</v>
      </c>
      <c r="Q1012" s="24">
        <v>0</v>
      </c>
      <c r="R1012" s="24">
        <v>0</v>
      </c>
      <c r="S1012" s="25">
        <v>0</v>
      </c>
      <c r="T1012" s="25">
        <v>0</v>
      </c>
      <c r="U1012" s="25">
        <v>0</v>
      </c>
      <c r="V1012" s="26">
        <v>1039.2</v>
      </c>
      <c r="W1012" s="2">
        <v>9.7739999999999994E-2</v>
      </c>
      <c r="X1012" s="2">
        <v>5.4399999999999997E-2</v>
      </c>
      <c r="Y1012" s="27">
        <v>886.62159659520012</v>
      </c>
      <c r="Z1012" s="1"/>
      <c r="AA1012" s="28"/>
      <c r="AB1012" s="29">
        <v>0</v>
      </c>
      <c r="AC1012" s="29">
        <v>0</v>
      </c>
      <c r="AD1012" s="29">
        <v>0</v>
      </c>
      <c r="AE1012" s="29">
        <v>0</v>
      </c>
      <c r="AF1012" s="29">
        <v>0</v>
      </c>
      <c r="AG1012" s="29">
        <v>0</v>
      </c>
      <c r="AH1012" s="24">
        <v>0</v>
      </c>
      <c r="AI1012" s="24">
        <v>0</v>
      </c>
      <c r="AJ1012" s="24">
        <v>0</v>
      </c>
      <c r="AK1012" s="29">
        <v>0</v>
      </c>
      <c r="AL1012" s="29">
        <v>0</v>
      </c>
      <c r="AM1012" s="29">
        <v>0</v>
      </c>
      <c r="AN1012">
        <v>0</v>
      </c>
      <c r="AO1012" s="30">
        <v>4.2619999999999996</v>
      </c>
      <c r="AP1012">
        <v>4.2619999999999996</v>
      </c>
      <c r="AQ1012">
        <v>6.0000000024000002</v>
      </c>
      <c r="AR1012" s="29">
        <v>0</v>
      </c>
      <c r="AS1012" s="29">
        <v>0</v>
      </c>
      <c r="AT1012" s="29">
        <v>0</v>
      </c>
      <c r="AU1012" s="29">
        <v>0</v>
      </c>
      <c r="AV1012" s="29">
        <v>0</v>
      </c>
      <c r="AW1012" s="29">
        <v>0</v>
      </c>
      <c r="AX1012" s="24">
        <v>0</v>
      </c>
      <c r="AY1012" s="24">
        <v>0</v>
      </c>
      <c r="AZ1012" s="24">
        <v>0</v>
      </c>
      <c r="BA1012" s="29">
        <v>0</v>
      </c>
      <c r="BB1012" s="29">
        <v>0</v>
      </c>
      <c r="BC1012" s="29">
        <v>0</v>
      </c>
      <c r="BD1012" s="1">
        <f t="shared" si="45"/>
        <v>0</v>
      </c>
      <c r="BE1012" s="28">
        <f t="shared" si="46"/>
        <v>0</v>
      </c>
      <c r="BF1012" s="28">
        <f t="shared" si="47"/>
        <v>0</v>
      </c>
    </row>
    <row r="1013" spans="1:58" x14ac:dyDescent="0.25">
      <c r="A1013" s="21" t="s">
        <v>138</v>
      </c>
      <c r="B1013" s="22" t="s">
        <v>139</v>
      </c>
      <c r="C1013" s="23" t="s">
        <v>140</v>
      </c>
      <c r="D1013" s="23" t="s">
        <v>141</v>
      </c>
      <c r="E1013" t="s">
        <v>142</v>
      </c>
      <c r="F1013" t="s">
        <v>143</v>
      </c>
      <c r="G1013" s="23" t="s">
        <v>116</v>
      </c>
      <c r="H1013">
        <v>312478</v>
      </c>
      <c r="I1013" s="24" t="s">
        <v>218</v>
      </c>
      <c r="J1013" s="24">
        <v>0</v>
      </c>
      <c r="K1013" s="24">
        <v>0</v>
      </c>
      <c r="L1013" s="24">
        <v>0</v>
      </c>
      <c r="M1013" s="24">
        <v>0</v>
      </c>
      <c r="N1013" s="24">
        <v>0</v>
      </c>
      <c r="O1013" s="24">
        <v>0</v>
      </c>
      <c r="P1013" s="24">
        <v>0</v>
      </c>
      <c r="Q1013" s="24">
        <v>0</v>
      </c>
      <c r="R1013" s="24">
        <v>0</v>
      </c>
      <c r="S1013" s="25">
        <v>0</v>
      </c>
      <c r="T1013" s="25">
        <v>0</v>
      </c>
      <c r="U1013" s="25">
        <v>0</v>
      </c>
      <c r="V1013" s="26">
        <v>837.6</v>
      </c>
      <c r="W1013" s="2">
        <v>9.7739999999999994E-2</v>
      </c>
      <c r="X1013" s="2">
        <v>5.4399999999999997E-2</v>
      </c>
      <c r="Y1013" s="27">
        <v>714.62110210560013</v>
      </c>
      <c r="Z1013" s="1"/>
      <c r="AA1013" s="28"/>
      <c r="AB1013" s="29">
        <v>0</v>
      </c>
      <c r="AC1013" s="29">
        <v>0</v>
      </c>
      <c r="AD1013" s="29">
        <v>0</v>
      </c>
      <c r="AE1013" s="29">
        <v>0</v>
      </c>
      <c r="AF1013" s="29">
        <v>0</v>
      </c>
      <c r="AG1013" s="29">
        <v>0</v>
      </c>
      <c r="AH1013" s="24">
        <v>0</v>
      </c>
      <c r="AI1013" s="24">
        <v>0</v>
      </c>
      <c r="AJ1013" s="24">
        <v>0</v>
      </c>
      <c r="AK1013" s="29">
        <v>0</v>
      </c>
      <c r="AL1013" s="29">
        <v>0</v>
      </c>
      <c r="AM1013" s="29">
        <v>0</v>
      </c>
      <c r="AN1013">
        <v>0</v>
      </c>
      <c r="AO1013" s="30">
        <v>3.12</v>
      </c>
      <c r="AP1013">
        <v>3.12</v>
      </c>
      <c r="AQ1013">
        <v>6.0000000024000002</v>
      </c>
      <c r="AR1013" s="29">
        <v>0</v>
      </c>
      <c r="AS1013" s="29">
        <v>0</v>
      </c>
      <c r="AT1013" s="29">
        <v>0</v>
      </c>
      <c r="AU1013" s="29">
        <v>0</v>
      </c>
      <c r="AV1013" s="29">
        <v>0</v>
      </c>
      <c r="AW1013" s="29">
        <v>0</v>
      </c>
      <c r="AX1013" s="24">
        <v>0</v>
      </c>
      <c r="AY1013" s="24">
        <v>0</v>
      </c>
      <c r="AZ1013" s="24">
        <v>0</v>
      </c>
      <c r="BA1013" s="29">
        <v>0</v>
      </c>
      <c r="BB1013" s="29">
        <v>0</v>
      </c>
      <c r="BC1013" s="29">
        <v>0</v>
      </c>
      <c r="BD1013" s="1">
        <f t="shared" si="45"/>
        <v>0</v>
      </c>
      <c r="BE1013" s="28">
        <f t="shared" si="46"/>
        <v>0</v>
      </c>
      <c r="BF1013" s="28">
        <f t="shared" si="47"/>
        <v>0</v>
      </c>
    </row>
    <row r="1014" spans="1:58" x14ac:dyDescent="0.25">
      <c r="A1014" s="21" t="s">
        <v>138</v>
      </c>
      <c r="B1014" s="22" t="s">
        <v>139</v>
      </c>
      <c r="C1014" s="23" t="s">
        <v>140</v>
      </c>
      <c r="D1014" s="23" t="s">
        <v>141</v>
      </c>
      <c r="E1014" t="s">
        <v>142</v>
      </c>
      <c r="F1014" t="s">
        <v>143</v>
      </c>
      <c r="G1014" s="23" t="s">
        <v>116</v>
      </c>
      <c r="H1014">
        <v>312473</v>
      </c>
      <c r="I1014" s="24" t="s">
        <v>219</v>
      </c>
      <c r="J1014" s="24">
        <v>0</v>
      </c>
      <c r="K1014" s="24">
        <v>0</v>
      </c>
      <c r="L1014" s="24">
        <v>0</v>
      </c>
      <c r="M1014" s="24">
        <v>0</v>
      </c>
      <c r="N1014" s="24">
        <v>0</v>
      </c>
      <c r="O1014" s="24">
        <v>0</v>
      </c>
      <c r="P1014" s="24">
        <v>0</v>
      </c>
      <c r="Q1014" s="24">
        <v>0</v>
      </c>
      <c r="R1014" s="24">
        <v>0</v>
      </c>
      <c r="S1014" s="25">
        <v>0</v>
      </c>
      <c r="T1014" s="25">
        <v>0</v>
      </c>
      <c r="U1014" s="25">
        <v>0</v>
      </c>
      <c r="V1014" s="26">
        <v>968.4</v>
      </c>
      <c r="W1014" s="2">
        <v>9.7739999999999994E-2</v>
      </c>
      <c r="X1014" s="2">
        <v>5.4399999999999997E-2</v>
      </c>
      <c r="Y1014" s="27">
        <v>826.21666103040002</v>
      </c>
      <c r="Z1014" s="1"/>
      <c r="AA1014" s="28"/>
      <c r="AB1014" s="29">
        <v>0</v>
      </c>
      <c r="AC1014" s="29">
        <v>0</v>
      </c>
      <c r="AD1014" s="29">
        <v>0</v>
      </c>
      <c r="AE1014" s="29">
        <v>0</v>
      </c>
      <c r="AF1014" s="29">
        <v>0</v>
      </c>
      <c r="AG1014" s="29">
        <v>0</v>
      </c>
      <c r="AH1014" s="24">
        <v>0</v>
      </c>
      <c r="AI1014" s="24">
        <v>0</v>
      </c>
      <c r="AJ1014" s="24">
        <v>0</v>
      </c>
      <c r="AK1014" s="29">
        <v>0</v>
      </c>
      <c r="AL1014" s="29">
        <v>0</v>
      </c>
      <c r="AM1014" s="29">
        <v>0</v>
      </c>
      <c r="AN1014">
        <v>0</v>
      </c>
      <c r="AO1014" s="30">
        <v>2.6280000000000001</v>
      </c>
      <c r="AP1014">
        <v>2.6280000000000001</v>
      </c>
      <c r="AQ1014">
        <v>8</v>
      </c>
      <c r="AR1014" s="29">
        <v>0</v>
      </c>
      <c r="AS1014" s="29">
        <v>0</v>
      </c>
      <c r="AT1014" s="29">
        <v>0</v>
      </c>
      <c r="AU1014" s="29">
        <v>0</v>
      </c>
      <c r="AV1014" s="29">
        <v>0</v>
      </c>
      <c r="AW1014" s="29">
        <v>0</v>
      </c>
      <c r="AX1014" s="24">
        <v>0</v>
      </c>
      <c r="AY1014" s="24">
        <v>0</v>
      </c>
      <c r="AZ1014" s="24">
        <v>0</v>
      </c>
      <c r="BA1014" s="29">
        <v>0</v>
      </c>
      <c r="BB1014" s="29">
        <v>0</v>
      </c>
      <c r="BC1014" s="29">
        <v>0</v>
      </c>
      <c r="BD1014" s="1">
        <f t="shared" si="45"/>
        <v>0</v>
      </c>
      <c r="BE1014" s="28">
        <f t="shared" si="46"/>
        <v>0</v>
      </c>
      <c r="BF1014" s="28">
        <f t="shared" si="47"/>
        <v>0</v>
      </c>
    </row>
    <row r="1015" spans="1:58" x14ac:dyDescent="0.25">
      <c r="A1015" s="21" t="s">
        <v>138</v>
      </c>
      <c r="B1015" s="22" t="s">
        <v>139</v>
      </c>
      <c r="C1015" s="23" t="s">
        <v>140</v>
      </c>
      <c r="D1015" s="23" t="s">
        <v>141</v>
      </c>
      <c r="E1015" t="s">
        <v>142</v>
      </c>
      <c r="F1015" t="s">
        <v>143</v>
      </c>
      <c r="G1015" s="23" t="s">
        <v>116</v>
      </c>
      <c r="H1015">
        <v>317936</v>
      </c>
      <c r="I1015" s="24" t="s">
        <v>220</v>
      </c>
      <c r="J1015" s="24">
        <v>428.84170475259208</v>
      </c>
      <c r="K1015" s="24">
        <v>143.54911801192029</v>
      </c>
      <c r="L1015" s="24">
        <v>32.501687097038563</v>
      </c>
      <c r="M1015" s="24">
        <v>0</v>
      </c>
      <c r="N1015" s="24">
        <v>2.7084739247532132</v>
      </c>
      <c r="O1015" s="24">
        <v>0</v>
      </c>
      <c r="P1015" s="24">
        <v>0.90282464158440434</v>
      </c>
      <c r="Q1015" s="24">
        <v>0</v>
      </c>
      <c r="R1015" s="24">
        <v>0</v>
      </c>
      <c r="S1015" s="25">
        <v>15.639601614940164</v>
      </c>
      <c r="T1015" s="25">
        <v>55.555254690514502</v>
      </c>
      <c r="U1015" s="25">
        <v>0</v>
      </c>
      <c r="V1015" s="26">
        <v>558</v>
      </c>
      <c r="W1015" s="2">
        <v>9.7739999999999994E-2</v>
      </c>
      <c r="X1015" s="2">
        <v>5.4399999999999997E-2</v>
      </c>
      <c r="Y1015" s="27">
        <v>476.07279724800003</v>
      </c>
      <c r="Z1015" s="1"/>
      <c r="AA1015" s="28"/>
      <c r="AB1015" s="29">
        <v>204159.86995816746</v>
      </c>
      <c r="AC1015" s="29">
        <v>68339.83015441816</v>
      </c>
      <c r="AD1015" s="29">
        <v>15473.169091566378</v>
      </c>
      <c r="AE1015" s="29">
        <v>0</v>
      </c>
      <c r="AF1015" s="29">
        <v>1289.4307576305314</v>
      </c>
      <c r="AG1015" s="29">
        <v>0</v>
      </c>
      <c r="AH1015" s="24">
        <v>429.81025254351044</v>
      </c>
      <c r="AI1015" s="24">
        <v>0</v>
      </c>
      <c r="AJ1015" s="24">
        <v>0</v>
      </c>
      <c r="AK1015" s="29">
        <v>7445.5888886689027</v>
      </c>
      <c r="AL1015" s="29">
        <v>26448.345502338314</v>
      </c>
      <c r="AM1015" s="29">
        <v>0</v>
      </c>
      <c r="AN1015">
        <v>0</v>
      </c>
      <c r="AO1015" s="30">
        <v>4.5659999999999998</v>
      </c>
      <c r="AP1015">
        <v>4.5659999999999998</v>
      </c>
      <c r="AQ1015">
        <v>4</v>
      </c>
      <c r="AR1015" s="29">
        <v>1958.0912239003353</v>
      </c>
      <c r="AS1015" s="29">
        <v>655.44527284242804</v>
      </c>
      <c r="AT1015" s="29">
        <v>148.40270328507808</v>
      </c>
      <c r="AU1015" s="29">
        <v>0</v>
      </c>
      <c r="AV1015" s="29">
        <v>12.366891940423171</v>
      </c>
      <c r="AW1015" s="29">
        <v>0</v>
      </c>
      <c r="AX1015" s="24">
        <v>4.1222973134743901</v>
      </c>
      <c r="AY1015" s="24">
        <v>0</v>
      </c>
      <c r="AZ1015" s="24">
        <v>0</v>
      </c>
      <c r="BA1015" s="29">
        <v>71.410420973816784</v>
      </c>
      <c r="BB1015" s="29">
        <v>253.6652929168892</v>
      </c>
      <c r="BC1015" s="29">
        <v>0</v>
      </c>
      <c r="BD1015" s="1">
        <f t="shared" si="45"/>
        <v>679.69866473334321</v>
      </c>
      <c r="BE1015" s="28">
        <f t="shared" si="46"/>
        <v>323586.04460533336</v>
      </c>
      <c r="BF1015" s="28">
        <f t="shared" si="47"/>
        <v>3103.5041031724445</v>
      </c>
    </row>
    <row r="1016" spans="1:58" x14ac:dyDescent="0.25">
      <c r="A1016" s="21" t="s">
        <v>138</v>
      </c>
      <c r="B1016" s="22" t="s">
        <v>139</v>
      </c>
      <c r="C1016" s="23" t="s">
        <v>140</v>
      </c>
      <c r="D1016" s="23" t="s">
        <v>141</v>
      </c>
      <c r="E1016" t="s">
        <v>142</v>
      </c>
      <c r="F1016" t="s">
        <v>143</v>
      </c>
      <c r="G1016" s="23" t="s">
        <v>116</v>
      </c>
      <c r="H1016">
        <v>36275</v>
      </c>
      <c r="I1016" s="24" t="s">
        <v>221</v>
      </c>
      <c r="J1016" s="24">
        <v>200.42707043173777</v>
      </c>
      <c r="K1016" s="24">
        <v>171.53668190103684</v>
      </c>
      <c r="L1016" s="24">
        <v>150.77171514459553</v>
      </c>
      <c r="M1016" s="24">
        <v>106.53330770695972</v>
      </c>
      <c r="N1016" s="24">
        <v>121.88132661389459</v>
      </c>
      <c r="O1016" s="24">
        <v>135.42369623766066</v>
      </c>
      <c r="P1016" s="24">
        <v>114.65872948121937</v>
      </c>
      <c r="Q1016" s="24">
        <v>134.52087159607626</v>
      </c>
      <c r="R1016" s="24">
        <v>131.46428532276735</v>
      </c>
      <c r="S1016" s="25">
        <v>132.52504526344032</v>
      </c>
      <c r="T1016" s="25">
        <v>113.13070046068408</v>
      </c>
      <c r="U1016" s="25">
        <v>168.68595515119858</v>
      </c>
      <c r="V1016" s="26">
        <v>1362</v>
      </c>
      <c r="W1016" s="2">
        <v>9.7739999999999994E-2</v>
      </c>
      <c r="X1016" s="2">
        <v>5.4399999999999997E-2</v>
      </c>
      <c r="Y1016" s="27">
        <v>1162.027150272</v>
      </c>
      <c r="Z1016" s="1"/>
      <c r="AA1016" s="28"/>
      <c r="AB1016" s="29">
        <v>232901.69749115768</v>
      </c>
      <c r="AC1016" s="29">
        <v>199330.2816365764</v>
      </c>
      <c r="AD1016" s="29">
        <v>175200.82649109609</v>
      </c>
      <c r="AE1016" s="29">
        <v>123794.59596376849</v>
      </c>
      <c r="AF1016" s="29">
        <v>141629.4106365148</v>
      </c>
      <c r="AG1016" s="29">
        <v>157366.0118183498</v>
      </c>
      <c r="AH1016" s="24">
        <v>133236.55667286948</v>
      </c>
      <c r="AI1016" s="24">
        <v>156316.90507289412</v>
      </c>
      <c r="AJ1016" s="24">
        <v>152765.06883616047</v>
      </c>
      <c r="AK1016" s="29">
        <v>153997.70068714337</v>
      </c>
      <c r="AL1016" s="29">
        <v>131460.94546460395</v>
      </c>
      <c r="AM1016" s="29">
        <v>196017.65975525769</v>
      </c>
      <c r="AN1016">
        <v>0</v>
      </c>
      <c r="AO1016" s="30">
        <v>9.3963000000000001</v>
      </c>
      <c r="AP1016">
        <v>9.3963000000000001</v>
      </c>
      <c r="AQ1016">
        <v>12.0000000048</v>
      </c>
      <c r="AR1016" s="29">
        <v>1883.2728818977378</v>
      </c>
      <c r="AS1016" s="29">
        <v>1611.8101241467125</v>
      </c>
      <c r="AT1016" s="29">
        <v>1416.6962670131629</v>
      </c>
      <c r="AU1016" s="29">
        <v>1001.0189192069056</v>
      </c>
      <c r="AV1016" s="29">
        <v>1145.2335092621377</v>
      </c>
      <c r="AW1016" s="29">
        <v>1272.4816769579309</v>
      </c>
      <c r="AX1016" s="24">
        <v>1077.3678198243815</v>
      </c>
      <c r="AY1016" s="24">
        <v>1263.9984657782113</v>
      </c>
      <c r="AZ1016" s="24">
        <v>1235.2778641783189</v>
      </c>
      <c r="BA1016" s="29">
        <v>1245.2450828088643</v>
      </c>
      <c r="BB1016" s="29">
        <v>1063.0100007387259</v>
      </c>
      <c r="BC1016" s="29">
        <v>1585.0238403872072</v>
      </c>
      <c r="BD1016" s="1">
        <f t="shared" si="45"/>
        <v>1681.5593853112709</v>
      </c>
      <c r="BE1016" s="28">
        <f t="shared" si="46"/>
        <v>1954017.6605263923</v>
      </c>
      <c r="BF1016" s="28">
        <f t="shared" si="47"/>
        <v>15800.436452200298</v>
      </c>
    </row>
    <row r="1017" spans="1:58" x14ac:dyDescent="0.25">
      <c r="A1017" s="21" t="s">
        <v>138</v>
      </c>
      <c r="B1017" s="22" t="s">
        <v>139</v>
      </c>
      <c r="C1017" s="23" t="s">
        <v>140</v>
      </c>
      <c r="D1017" s="23" t="s">
        <v>141</v>
      </c>
      <c r="E1017" t="s">
        <v>142</v>
      </c>
      <c r="F1017" t="s">
        <v>143</v>
      </c>
      <c r="G1017" s="23" t="s">
        <v>116</v>
      </c>
      <c r="H1017">
        <v>312474</v>
      </c>
      <c r="I1017" s="24" t="s">
        <v>222</v>
      </c>
      <c r="J1017" s="24">
        <v>0</v>
      </c>
      <c r="K1017" s="24">
        <v>0</v>
      </c>
      <c r="L1017" s="24">
        <v>0</v>
      </c>
      <c r="M1017" s="24">
        <v>0</v>
      </c>
      <c r="N1017" s="24">
        <v>0</v>
      </c>
      <c r="O1017" s="24">
        <v>0</v>
      </c>
      <c r="P1017" s="24">
        <v>0</v>
      </c>
      <c r="Q1017" s="24">
        <v>0</v>
      </c>
      <c r="R1017" s="24">
        <v>0</v>
      </c>
      <c r="S1017" s="25">
        <v>0</v>
      </c>
      <c r="T1017" s="25">
        <v>0</v>
      </c>
      <c r="U1017" s="25">
        <v>0</v>
      </c>
      <c r="V1017" s="26">
        <v>724.8</v>
      </c>
      <c r="W1017" s="2">
        <v>9.7739999999999994E-2</v>
      </c>
      <c r="X1017" s="2">
        <v>5.4399999999999997E-2</v>
      </c>
      <c r="Y1017" s="27">
        <v>618.3827301888</v>
      </c>
      <c r="Z1017" s="1"/>
      <c r="AA1017" s="28"/>
      <c r="AB1017" s="29">
        <v>0</v>
      </c>
      <c r="AC1017" s="29">
        <v>0</v>
      </c>
      <c r="AD1017" s="29">
        <v>0</v>
      </c>
      <c r="AE1017" s="29">
        <v>0</v>
      </c>
      <c r="AF1017" s="29">
        <v>0</v>
      </c>
      <c r="AG1017" s="29">
        <v>0</v>
      </c>
      <c r="AH1017" s="24">
        <v>0</v>
      </c>
      <c r="AI1017" s="24">
        <v>0</v>
      </c>
      <c r="AJ1017" s="24">
        <v>0</v>
      </c>
      <c r="AK1017" s="29">
        <v>0</v>
      </c>
      <c r="AL1017" s="29">
        <v>0</v>
      </c>
      <c r="AM1017" s="29">
        <v>0</v>
      </c>
      <c r="AN1017">
        <v>0</v>
      </c>
      <c r="AO1017" s="30">
        <v>2.3239999999999998</v>
      </c>
      <c r="AP1017">
        <v>2.3239999999999998</v>
      </c>
      <c r="AQ1017">
        <v>8</v>
      </c>
      <c r="AR1017" s="29">
        <v>0</v>
      </c>
      <c r="AS1017" s="29">
        <v>0</v>
      </c>
      <c r="AT1017" s="29">
        <v>0</v>
      </c>
      <c r="AU1017" s="29">
        <v>0</v>
      </c>
      <c r="AV1017" s="29">
        <v>0</v>
      </c>
      <c r="AW1017" s="29">
        <v>0</v>
      </c>
      <c r="AX1017" s="24">
        <v>0</v>
      </c>
      <c r="AY1017" s="24">
        <v>0</v>
      </c>
      <c r="AZ1017" s="24">
        <v>0</v>
      </c>
      <c r="BA1017" s="29">
        <v>0</v>
      </c>
      <c r="BB1017" s="29">
        <v>0</v>
      </c>
      <c r="BC1017" s="29">
        <v>0</v>
      </c>
      <c r="BD1017" s="1">
        <f t="shared" si="45"/>
        <v>0</v>
      </c>
      <c r="BE1017" s="28">
        <f t="shared" si="46"/>
        <v>0</v>
      </c>
      <c r="BF1017" s="28">
        <f t="shared" si="47"/>
        <v>0</v>
      </c>
    </row>
    <row r="1018" spans="1:58" x14ac:dyDescent="0.25">
      <c r="A1018" s="21" t="s">
        <v>138</v>
      </c>
      <c r="B1018" s="22" t="s">
        <v>139</v>
      </c>
      <c r="C1018" s="23" t="s">
        <v>140</v>
      </c>
      <c r="D1018" s="23" t="s">
        <v>141</v>
      </c>
      <c r="E1018" t="s">
        <v>142</v>
      </c>
      <c r="F1018" t="s">
        <v>143</v>
      </c>
      <c r="G1018" s="23" t="s">
        <v>116</v>
      </c>
      <c r="H1018">
        <v>319229</v>
      </c>
      <c r="I1018" s="24" t="s">
        <v>223</v>
      </c>
      <c r="J1018" s="24">
        <v>1206.1781599384828</v>
      </c>
      <c r="K1018" s="24">
        <v>756.71439146067848</v>
      </c>
      <c r="L1018" s="24">
        <v>563.58542844287194</v>
      </c>
      <c r="M1018" s="24">
        <v>547.78396783232404</v>
      </c>
      <c r="N1018" s="24">
        <v>568.85258197972121</v>
      </c>
      <c r="O1018" s="24">
        <v>626.79127088506311</v>
      </c>
      <c r="P1018" s="24">
        <v>540.76109644985854</v>
      </c>
      <c r="Q1018" s="24">
        <v>595.18834966396764</v>
      </c>
      <c r="R1018" s="24">
        <v>477.78677060561182</v>
      </c>
      <c r="S1018" s="25">
        <v>464.21738670226745</v>
      </c>
      <c r="T1018" s="25">
        <v>636.44192837793287</v>
      </c>
      <c r="U1018" s="25">
        <v>644.29923613568508</v>
      </c>
      <c r="V1018" s="26">
        <v>584</v>
      </c>
      <c r="W1018" s="2">
        <v>9.7739999999999994E-2</v>
      </c>
      <c r="X1018" s="2">
        <v>5.4399999999999997E-2</v>
      </c>
      <c r="Y1018" s="27">
        <v>498.25540070400001</v>
      </c>
      <c r="Z1018" s="1"/>
      <c r="AA1018" s="28"/>
      <c r="AB1018" s="29">
        <v>600984.7824005622</v>
      </c>
      <c r="AC1018" s="29">
        <v>377037.03233572387</v>
      </c>
      <c r="AD1018" s="29">
        <v>280809.4834797387</v>
      </c>
      <c r="AE1018" s="29">
        <v>272936.32039152167</v>
      </c>
      <c r="AF1018" s="29">
        <v>283433.87117581099</v>
      </c>
      <c r="AG1018" s="29">
        <v>312302.13583260652</v>
      </c>
      <c r="AH1018" s="24">
        <v>269437.13679675868</v>
      </c>
      <c r="AI1018" s="24">
        <v>296555.80965617264</v>
      </c>
      <c r="AJ1018" s="24">
        <v>238059.83883916924</v>
      </c>
      <c r="AK1018" s="29">
        <v>231298.820025102</v>
      </c>
      <c r="AL1018" s="29">
        <v>317110.62804877339</v>
      </c>
      <c r="AM1018" s="29">
        <v>321025.57407406688</v>
      </c>
      <c r="AN1018">
        <v>0</v>
      </c>
      <c r="AO1018" s="30">
        <v>2.3239999999999998</v>
      </c>
      <c r="AP1018">
        <v>2.3239999999999998</v>
      </c>
      <c r="AQ1018">
        <v>4</v>
      </c>
      <c r="AR1018" s="29">
        <v>2803.1580436970339</v>
      </c>
      <c r="AS1018" s="29">
        <v>1758.6042457546166</v>
      </c>
      <c r="AT1018" s="29">
        <v>1309.7725357012343</v>
      </c>
      <c r="AU1018" s="29">
        <v>1273.049941242321</v>
      </c>
      <c r="AV1018" s="29">
        <v>1322.013400520872</v>
      </c>
      <c r="AW1018" s="29">
        <v>1456.6629135368867</v>
      </c>
      <c r="AX1018" s="24">
        <v>1256.7287881494713</v>
      </c>
      <c r="AY1018" s="24">
        <v>1383.2177246190606</v>
      </c>
      <c r="AZ1018" s="24">
        <v>1110.3764548874417</v>
      </c>
      <c r="BA1018" s="29">
        <v>1078.8412066960695</v>
      </c>
      <c r="BB1018" s="29">
        <v>1479.0910415503158</v>
      </c>
      <c r="BC1018" s="29">
        <v>1497.3514247793321</v>
      </c>
      <c r="BD1018" s="1">
        <f t="shared" si="45"/>
        <v>7628.600568474465</v>
      </c>
      <c r="BE1018" s="28">
        <f t="shared" si="46"/>
        <v>3800991.4330560062</v>
      </c>
      <c r="BF1018" s="28">
        <f t="shared" si="47"/>
        <v>17728.867721134655</v>
      </c>
    </row>
    <row r="1019" spans="1:58" x14ac:dyDescent="0.25">
      <c r="A1019" s="21" t="s">
        <v>138</v>
      </c>
      <c r="B1019" s="22" t="s">
        <v>139</v>
      </c>
      <c r="C1019" s="23" t="s">
        <v>140</v>
      </c>
      <c r="D1019" s="23" t="s">
        <v>141</v>
      </c>
      <c r="E1019" t="s">
        <v>142</v>
      </c>
      <c r="F1019" t="s">
        <v>143</v>
      </c>
      <c r="G1019" s="23" t="s">
        <v>116</v>
      </c>
      <c r="H1019">
        <v>319212</v>
      </c>
      <c r="I1019" s="24" t="s">
        <v>224</v>
      </c>
      <c r="J1019" s="24">
        <v>0</v>
      </c>
      <c r="K1019" s="24">
        <v>0</v>
      </c>
      <c r="L1019" s="24">
        <v>0</v>
      </c>
      <c r="M1019" s="24">
        <v>0</v>
      </c>
      <c r="N1019" s="24">
        <v>0</v>
      </c>
      <c r="O1019" s="24">
        <v>0</v>
      </c>
      <c r="P1019" s="24">
        <v>0</v>
      </c>
      <c r="Q1019" s="24">
        <v>0</v>
      </c>
      <c r="R1019" s="24">
        <v>0</v>
      </c>
      <c r="S1019" s="25">
        <v>0</v>
      </c>
      <c r="T1019" s="25">
        <v>0</v>
      </c>
      <c r="U1019" s="25">
        <v>0</v>
      </c>
      <c r="V1019" s="26">
        <v>638.79999999999995</v>
      </c>
      <c r="W1019" s="2">
        <v>9.7739999999999994E-2</v>
      </c>
      <c r="X1019" s="2">
        <v>5.4399999999999997E-2</v>
      </c>
      <c r="Y1019" s="27">
        <v>545.00950337280005</v>
      </c>
      <c r="Z1019" s="1"/>
      <c r="AA1019" s="28"/>
      <c r="AB1019" s="29">
        <v>0</v>
      </c>
      <c r="AC1019" s="29">
        <v>0</v>
      </c>
      <c r="AD1019" s="29">
        <v>0</v>
      </c>
      <c r="AE1019" s="29">
        <v>0</v>
      </c>
      <c r="AF1019" s="29">
        <v>0</v>
      </c>
      <c r="AG1019" s="29">
        <v>0</v>
      </c>
      <c r="AH1019" s="24">
        <v>0</v>
      </c>
      <c r="AI1019" s="24">
        <v>0</v>
      </c>
      <c r="AJ1019" s="24">
        <v>0</v>
      </c>
      <c r="AK1019" s="29">
        <v>0</v>
      </c>
      <c r="AL1019" s="29">
        <v>0</v>
      </c>
      <c r="AM1019" s="29">
        <v>0</v>
      </c>
      <c r="AN1019">
        <v>0</v>
      </c>
      <c r="AO1019" s="30">
        <v>2.3239999999999998</v>
      </c>
      <c r="AP1019">
        <v>2.3239999999999998</v>
      </c>
      <c r="AQ1019">
        <v>4</v>
      </c>
      <c r="AR1019" s="29">
        <v>0</v>
      </c>
      <c r="AS1019" s="29">
        <v>0</v>
      </c>
      <c r="AT1019" s="29">
        <v>0</v>
      </c>
      <c r="AU1019" s="29">
        <v>0</v>
      </c>
      <c r="AV1019" s="29">
        <v>0</v>
      </c>
      <c r="AW1019" s="29">
        <v>0</v>
      </c>
      <c r="AX1019" s="24">
        <v>0</v>
      </c>
      <c r="AY1019" s="24">
        <v>0</v>
      </c>
      <c r="AZ1019" s="24">
        <v>0</v>
      </c>
      <c r="BA1019" s="29">
        <v>0</v>
      </c>
      <c r="BB1019" s="29">
        <v>0</v>
      </c>
      <c r="BC1019" s="29">
        <v>0</v>
      </c>
      <c r="BD1019" s="1">
        <f t="shared" si="45"/>
        <v>0</v>
      </c>
      <c r="BE1019" s="28">
        <f t="shared" si="46"/>
        <v>0</v>
      </c>
      <c r="BF1019" s="28">
        <f t="shared" si="47"/>
        <v>0</v>
      </c>
    </row>
    <row r="1020" spans="1:58" x14ac:dyDescent="0.25">
      <c r="A1020" s="21" t="s">
        <v>138</v>
      </c>
      <c r="B1020" s="22" t="s">
        <v>139</v>
      </c>
      <c r="C1020" s="23" t="s">
        <v>140</v>
      </c>
      <c r="D1020" s="23" t="s">
        <v>141</v>
      </c>
      <c r="E1020" t="s">
        <v>142</v>
      </c>
      <c r="F1020" t="s">
        <v>143</v>
      </c>
      <c r="G1020" s="23" t="s">
        <v>116</v>
      </c>
      <c r="H1020">
        <v>36271</v>
      </c>
      <c r="I1020" s="24" t="s">
        <v>225</v>
      </c>
      <c r="J1020" s="24">
        <v>117.36720340597257</v>
      </c>
      <c r="K1020" s="24">
        <v>106.53330770695972</v>
      </c>
      <c r="L1020" s="24">
        <v>111.04743091488174</v>
      </c>
      <c r="M1020" s="24">
        <v>81.254217742596381</v>
      </c>
      <c r="N1020" s="24">
        <v>83.0598670257652</v>
      </c>
      <c r="O1020" s="24">
        <v>110.14460627329733</v>
      </c>
      <c r="P1020" s="24">
        <v>123.68697589706341</v>
      </c>
      <c r="Q1020" s="24">
        <v>134.52087159607626</v>
      </c>
      <c r="R1020" s="24">
        <v>95.904273719067973</v>
      </c>
      <c r="S1020" s="25">
        <v>79.844281928905048</v>
      </c>
      <c r="T1020" s="25">
        <v>97.979267363271035</v>
      </c>
      <c r="U1020" s="25">
        <v>90.908598584478284</v>
      </c>
      <c r="V1020" s="26">
        <v>1459.8</v>
      </c>
      <c r="W1020" s="2">
        <v>9.7739999999999994E-2</v>
      </c>
      <c r="X1020" s="2">
        <v>5.4399999999999997E-2</v>
      </c>
      <c r="Y1020" s="27">
        <v>1245.4678663488</v>
      </c>
      <c r="Z1020" s="1"/>
      <c r="AA1020" s="28"/>
      <c r="AB1020" s="29">
        <v>146177.08040536227</v>
      </c>
      <c r="AC1020" s="29">
        <v>132683.81144486729</v>
      </c>
      <c r="AD1020" s="29">
        <v>138306.00684507354</v>
      </c>
      <c r="AE1020" s="29">
        <v>101199.51720371233</v>
      </c>
      <c r="AF1020" s="29">
        <v>103448.39536379484</v>
      </c>
      <c r="AG1020" s="29">
        <v>137181.56776503229</v>
      </c>
      <c r="AH1020" s="24">
        <v>154048.15396565103</v>
      </c>
      <c r="AI1020" s="24">
        <v>167541.42292614601</v>
      </c>
      <c r="AJ1020" s="24">
        <v>119445.69116261888</v>
      </c>
      <c r="AK1020" s="29">
        <v>99443.487454145419</v>
      </c>
      <c r="AL1020" s="29">
        <v>122030.02906935179</v>
      </c>
      <c r="AM1020" s="29">
        <v>113223.73831176972</v>
      </c>
      <c r="AN1020">
        <v>0</v>
      </c>
      <c r="AO1020" s="30">
        <v>9.27</v>
      </c>
      <c r="AP1020">
        <v>9.27</v>
      </c>
      <c r="AQ1020">
        <v>18.0000000018</v>
      </c>
      <c r="AR1020" s="29">
        <v>1087.9939755733658</v>
      </c>
      <c r="AS1020" s="29">
        <v>987.56376244351657</v>
      </c>
      <c r="AT1020" s="29">
        <v>1029.4096845809538</v>
      </c>
      <c r="AU1020" s="29">
        <v>753.22659847386842</v>
      </c>
      <c r="AV1020" s="29">
        <v>769.96496732884339</v>
      </c>
      <c r="AW1020" s="29">
        <v>1021.0405001534662</v>
      </c>
      <c r="AX1020" s="24">
        <v>1146.5782665657778</v>
      </c>
      <c r="AY1020" s="24">
        <v>1247.0084796956269</v>
      </c>
      <c r="AZ1020" s="24">
        <v>889.03261737576008</v>
      </c>
      <c r="BA1020" s="29">
        <v>740.15649348094973</v>
      </c>
      <c r="BB1020" s="29">
        <v>908.26780845752251</v>
      </c>
      <c r="BC1020" s="29">
        <v>842.72270887811362</v>
      </c>
      <c r="BD1020" s="1">
        <f t="shared" si="45"/>
        <v>1232.2509021583348</v>
      </c>
      <c r="BE1020" s="28">
        <f t="shared" si="46"/>
        <v>1534728.9019175253</v>
      </c>
      <c r="BF1020" s="28">
        <f t="shared" si="47"/>
        <v>11422.965863007765</v>
      </c>
    </row>
    <row r="1021" spans="1:58" x14ac:dyDescent="0.25">
      <c r="A1021" s="21" t="s">
        <v>138</v>
      </c>
      <c r="B1021" s="22" t="s">
        <v>139</v>
      </c>
      <c r="C1021" s="23" t="s">
        <v>140</v>
      </c>
      <c r="D1021" s="23" t="s">
        <v>141</v>
      </c>
      <c r="E1021" t="s">
        <v>142</v>
      </c>
      <c r="F1021" t="s">
        <v>143</v>
      </c>
      <c r="G1021" s="23" t="s">
        <v>116</v>
      </c>
      <c r="H1021">
        <v>319228</v>
      </c>
      <c r="I1021" s="24" t="s">
        <v>226</v>
      </c>
      <c r="J1021" s="24">
        <v>665.16178656794091</v>
      </c>
      <c r="K1021" s="24">
        <v>601.5376156788335</v>
      </c>
      <c r="L1021" s="24">
        <v>456.93722729449854</v>
      </c>
      <c r="M1021" s="24">
        <v>445.36919622375171</v>
      </c>
      <c r="N1021" s="24">
        <v>451.1532117591251</v>
      </c>
      <c r="O1021" s="24">
        <v>260.28069909180294</v>
      </c>
      <c r="P1021" s="24">
        <v>179.30448159657539</v>
      </c>
      <c r="Q1021" s="24">
        <v>254.49668355642956</v>
      </c>
      <c r="R1021" s="24">
        <v>200.20365351563973</v>
      </c>
      <c r="S1021" s="25">
        <v>247.85403286059181</v>
      </c>
      <c r="T1021" s="25">
        <v>284.73521115918334</v>
      </c>
      <c r="U1021" s="25">
        <v>97.06882198608524</v>
      </c>
      <c r="V1021" s="26">
        <v>612.4</v>
      </c>
      <c r="W1021" s="2">
        <v>9.7739999999999994E-2</v>
      </c>
      <c r="X1021" s="2">
        <v>5.4399999999999997E-2</v>
      </c>
      <c r="Y1021" s="27">
        <v>522.4856290944</v>
      </c>
      <c r="Z1021" s="1"/>
      <c r="AA1021" s="28"/>
      <c r="AB1021" s="29">
        <v>347537.47450450563</v>
      </c>
      <c r="AC1021" s="29">
        <v>314294.75955190073</v>
      </c>
      <c r="AD1021" s="29">
        <v>238743.13465961692</v>
      </c>
      <c r="AE1021" s="29">
        <v>232699.00466823418</v>
      </c>
      <c r="AF1021" s="29">
        <v>235721.06966392553</v>
      </c>
      <c r="AG1021" s="29">
        <v>135992.92480611088</v>
      </c>
      <c r="AH1021" s="24">
        <v>93684.014866431957</v>
      </c>
      <c r="AI1021" s="24">
        <v>132970.85981041956</v>
      </c>
      <c r="AJ1021" s="24">
        <v>104603.53185411631</v>
      </c>
      <c r="AK1021" s="29">
        <v>129500.17028275041</v>
      </c>
      <c r="AL1021" s="29">
        <v>148770.05592783273</v>
      </c>
      <c r="AM1021" s="29">
        <v>50717.064520852073</v>
      </c>
      <c r="AN1021">
        <v>0</v>
      </c>
      <c r="AO1021" s="30">
        <v>1.496</v>
      </c>
      <c r="AP1021">
        <v>1.496</v>
      </c>
      <c r="AQ1021">
        <v>4</v>
      </c>
      <c r="AR1021" s="29">
        <v>995.08203270563956</v>
      </c>
      <c r="AS1021" s="29">
        <v>899.90027305553497</v>
      </c>
      <c r="AT1021" s="29">
        <v>683.57809203256977</v>
      </c>
      <c r="AU1021" s="29">
        <v>666.27231755073251</v>
      </c>
      <c r="AV1021" s="29">
        <v>674.92520479165114</v>
      </c>
      <c r="AW1021" s="29">
        <v>389.37992584133718</v>
      </c>
      <c r="AX1021" s="24">
        <v>268.23950446847675</v>
      </c>
      <c r="AY1021" s="24">
        <v>380.72703860041861</v>
      </c>
      <c r="AZ1021" s="24">
        <v>299.50466565939706</v>
      </c>
      <c r="BA1021" s="29">
        <v>370.78963315944537</v>
      </c>
      <c r="BB1021" s="29">
        <v>425.96387589413825</v>
      </c>
      <c r="BC1021" s="29">
        <v>145.21495769118351</v>
      </c>
      <c r="BD1021" s="1">
        <f t="shared" si="45"/>
        <v>4144.1026212904571</v>
      </c>
      <c r="BE1021" s="28">
        <f t="shared" si="46"/>
        <v>2165234.065116697</v>
      </c>
      <c r="BF1021" s="28">
        <f t="shared" si="47"/>
        <v>6199.5775214505247</v>
      </c>
    </row>
    <row r="1022" spans="1:58" x14ac:dyDescent="0.25">
      <c r="A1022" s="21" t="s">
        <v>138</v>
      </c>
      <c r="B1022" s="22" t="s">
        <v>139</v>
      </c>
      <c r="C1022" s="23" t="s">
        <v>140</v>
      </c>
      <c r="D1022" s="23" t="s">
        <v>141</v>
      </c>
      <c r="E1022" t="s">
        <v>142</v>
      </c>
      <c r="F1022" t="s">
        <v>143</v>
      </c>
      <c r="G1022" s="23" t="s">
        <v>116</v>
      </c>
      <c r="H1022">
        <v>319211</v>
      </c>
      <c r="I1022" s="24" t="s">
        <v>227</v>
      </c>
      <c r="J1022" s="24">
        <v>0</v>
      </c>
      <c r="K1022" s="24">
        <v>0</v>
      </c>
      <c r="L1022" s="24">
        <v>0</v>
      </c>
      <c r="M1022" s="24">
        <v>0</v>
      </c>
      <c r="N1022" s="24">
        <v>0</v>
      </c>
      <c r="O1022" s="24">
        <v>0</v>
      </c>
      <c r="P1022" s="24">
        <v>0</v>
      </c>
      <c r="Q1022" s="24">
        <v>0</v>
      </c>
      <c r="R1022" s="24">
        <v>0</v>
      </c>
      <c r="S1022" s="25">
        <v>0</v>
      </c>
      <c r="T1022" s="25">
        <v>0</v>
      </c>
      <c r="U1022" s="25">
        <v>0</v>
      </c>
      <c r="V1022" s="26">
        <v>612.4</v>
      </c>
      <c r="W1022" s="2">
        <v>9.7739999999999994E-2</v>
      </c>
      <c r="X1022" s="2">
        <v>5.4399999999999997E-2</v>
      </c>
      <c r="Y1022" s="27">
        <v>522.4856290944</v>
      </c>
      <c r="Z1022" s="1"/>
      <c r="AA1022" s="28"/>
      <c r="AB1022" s="29">
        <v>0</v>
      </c>
      <c r="AC1022" s="29">
        <v>0</v>
      </c>
      <c r="AD1022" s="29">
        <v>0</v>
      </c>
      <c r="AE1022" s="29">
        <v>0</v>
      </c>
      <c r="AF1022" s="29">
        <v>0</v>
      </c>
      <c r="AG1022" s="29">
        <v>0</v>
      </c>
      <c r="AH1022" s="24">
        <v>0</v>
      </c>
      <c r="AI1022" s="24">
        <v>0</v>
      </c>
      <c r="AJ1022" s="24">
        <v>0</v>
      </c>
      <c r="AK1022" s="29">
        <v>0</v>
      </c>
      <c r="AL1022" s="29">
        <v>0</v>
      </c>
      <c r="AM1022" s="29">
        <v>0</v>
      </c>
      <c r="AN1022">
        <v>0</v>
      </c>
      <c r="AO1022" s="30">
        <v>2.496</v>
      </c>
      <c r="AP1022">
        <v>2.496</v>
      </c>
      <c r="AQ1022">
        <v>4</v>
      </c>
      <c r="AR1022" s="29">
        <v>0</v>
      </c>
      <c r="AS1022" s="29">
        <v>0</v>
      </c>
      <c r="AT1022" s="29">
        <v>0</v>
      </c>
      <c r="AU1022" s="29">
        <v>0</v>
      </c>
      <c r="AV1022" s="29">
        <v>0</v>
      </c>
      <c r="AW1022" s="29">
        <v>0</v>
      </c>
      <c r="AX1022" s="24">
        <v>0</v>
      </c>
      <c r="AY1022" s="24">
        <v>0</v>
      </c>
      <c r="AZ1022" s="24">
        <v>0</v>
      </c>
      <c r="BA1022" s="29">
        <v>0</v>
      </c>
      <c r="BB1022" s="29">
        <v>0</v>
      </c>
      <c r="BC1022" s="29">
        <v>0</v>
      </c>
      <c r="BD1022" s="1">
        <f t="shared" si="45"/>
        <v>0</v>
      </c>
      <c r="BE1022" s="28">
        <f t="shared" si="46"/>
        <v>0</v>
      </c>
      <c r="BF1022" s="28">
        <f t="shared" si="47"/>
        <v>0</v>
      </c>
    </row>
    <row r="1023" spans="1:58" x14ac:dyDescent="0.25">
      <c r="A1023" s="21" t="s">
        <v>138</v>
      </c>
      <c r="B1023" s="22" t="s">
        <v>139</v>
      </c>
      <c r="C1023" s="23" t="s">
        <v>140</v>
      </c>
      <c r="D1023" s="23" t="s">
        <v>141</v>
      </c>
      <c r="E1023" t="s">
        <v>142</v>
      </c>
      <c r="F1023" t="s">
        <v>143</v>
      </c>
      <c r="G1023" s="23" t="s">
        <v>116</v>
      </c>
      <c r="H1023">
        <v>36268</v>
      </c>
      <c r="I1023" s="24" t="s">
        <v>228</v>
      </c>
      <c r="J1023" s="24">
        <v>252.79089964363322</v>
      </c>
      <c r="K1023" s="24">
        <v>228.4146343208543</v>
      </c>
      <c r="L1023" s="24">
        <v>285.29258674067182</v>
      </c>
      <c r="M1023" s="24">
        <v>102.92200914062209</v>
      </c>
      <c r="N1023" s="24">
        <v>160.70278620202399</v>
      </c>
      <c r="O1023" s="24">
        <v>276.26434032482774</v>
      </c>
      <c r="P1023" s="24">
        <v>313.2801506297883</v>
      </c>
      <c r="Q1023" s="24">
        <v>368.35245376643701</v>
      </c>
      <c r="R1023" s="24">
        <v>287.7128211572039</v>
      </c>
      <c r="S1023" s="25">
        <v>164.6273854204228</v>
      </c>
      <c r="T1023" s="25">
        <v>192.92824810705946</v>
      </c>
      <c r="U1023" s="25">
        <v>213.13015890361018</v>
      </c>
      <c r="V1023" s="26">
        <v>1428</v>
      </c>
      <c r="W1023" s="2">
        <v>9.7739999999999994E-2</v>
      </c>
      <c r="X1023" s="2">
        <v>5.4399999999999997E-2</v>
      </c>
      <c r="Y1023" s="27">
        <v>1218.3368359680001</v>
      </c>
      <c r="Z1023" s="1"/>
      <c r="AA1023" s="28"/>
      <c r="AB1023" s="29">
        <v>307984.46483332833</v>
      </c>
      <c r="AC1023" s="29">
        <v>278285.96286725736</v>
      </c>
      <c r="AD1023" s="29">
        <v>347582.46745475632</v>
      </c>
      <c r="AE1023" s="29">
        <v>125393.6749678551</v>
      </c>
      <c r="AF1023" s="29">
        <v>195790.12407261587</v>
      </c>
      <c r="AG1023" s="29">
        <v>336583.02228213742</v>
      </c>
      <c r="AH1023" s="24">
        <v>381680.74748987472</v>
      </c>
      <c r="AI1023" s="24">
        <v>448777.36304284987</v>
      </c>
      <c r="AJ1023" s="24">
        <v>350531.12819609488</v>
      </c>
      <c r="AK1023" s="29">
        <v>200571.60786680237</v>
      </c>
      <c r="AL1023" s="29">
        <v>235051.59136760412</v>
      </c>
      <c r="AM1023" s="29">
        <v>259664.3234479815</v>
      </c>
      <c r="AN1023">
        <v>0</v>
      </c>
      <c r="AO1023" s="30">
        <v>9.44</v>
      </c>
      <c r="AP1023">
        <v>9.44</v>
      </c>
      <c r="AQ1023">
        <v>16</v>
      </c>
      <c r="AR1023" s="29">
        <v>2386.3460926358975</v>
      </c>
      <c r="AS1023" s="29">
        <v>2156.2341479888646</v>
      </c>
      <c r="AT1023" s="29">
        <v>2693.1620188319421</v>
      </c>
      <c r="AU1023" s="29">
        <v>971.58376628747249</v>
      </c>
      <c r="AV1023" s="29">
        <v>1517.0343017471064</v>
      </c>
      <c r="AW1023" s="29">
        <v>2607.935372666374</v>
      </c>
      <c r="AX1023" s="24">
        <v>2957.3646219452012</v>
      </c>
      <c r="AY1023" s="24">
        <v>3477.2471635551651</v>
      </c>
      <c r="AZ1023" s="24">
        <v>2716.0090317240047</v>
      </c>
      <c r="BA1023" s="29">
        <v>1554.0825183687912</v>
      </c>
      <c r="BB1023" s="29">
        <v>1821.2426621306413</v>
      </c>
      <c r="BC1023" s="29">
        <v>2011.9487000500801</v>
      </c>
      <c r="BD1023" s="1">
        <f t="shared" si="45"/>
        <v>2846.418474357155</v>
      </c>
      <c r="BE1023" s="28">
        <f t="shared" si="46"/>
        <v>3467896.4778891583</v>
      </c>
      <c r="BF1023" s="28">
        <f t="shared" si="47"/>
        <v>26870.190397931543</v>
      </c>
    </row>
    <row r="1024" spans="1:58" x14ac:dyDescent="0.25">
      <c r="A1024" s="21" t="s">
        <v>138</v>
      </c>
      <c r="B1024" s="22" t="s">
        <v>139</v>
      </c>
      <c r="C1024" s="23" t="s">
        <v>140</v>
      </c>
      <c r="D1024" s="23" t="s">
        <v>141</v>
      </c>
      <c r="E1024" t="s">
        <v>142</v>
      </c>
      <c r="F1024" t="s">
        <v>143</v>
      </c>
      <c r="G1024" s="23" t="s">
        <v>116</v>
      </c>
      <c r="H1024">
        <v>319227</v>
      </c>
      <c r="I1024" s="24" t="s">
        <v>229</v>
      </c>
      <c r="J1024" s="24">
        <v>207.64966756441299</v>
      </c>
      <c r="K1024" s="24">
        <v>135.42369623766066</v>
      </c>
      <c r="L1024" s="24">
        <v>81.254217742596381</v>
      </c>
      <c r="M1024" s="24">
        <v>161.60561084360839</v>
      </c>
      <c r="N1024" s="24">
        <v>80.351393101011993</v>
      </c>
      <c r="O1024" s="24">
        <v>133.61804695449183</v>
      </c>
      <c r="P1024" s="24">
        <v>51.461004570311047</v>
      </c>
      <c r="Q1024" s="24">
        <v>53.266653853479859</v>
      </c>
      <c r="R1024" s="24">
        <v>38.792739931308397</v>
      </c>
      <c r="S1024" s="25">
        <v>30.456066302778215</v>
      </c>
      <c r="T1024" s="25">
        <v>18.181719716895657</v>
      </c>
      <c r="U1024" s="25">
        <v>12.121146477930438</v>
      </c>
      <c r="V1024" s="26">
        <v>935.6</v>
      </c>
      <c r="W1024" s="2">
        <v>9.7739999999999994E-2</v>
      </c>
      <c r="X1024" s="2">
        <v>5.4399999999999997E-2</v>
      </c>
      <c r="Y1024" s="27">
        <v>798.2324535936001</v>
      </c>
      <c r="Z1024" s="1"/>
      <c r="AA1024" s="28"/>
      <c r="AB1024" s="29">
        <v>165752.70362783677</v>
      </c>
      <c r="AC1024" s="29">
        <v>108099.58932250226</v>
      </c>
      <c r="AD1024" s="29">
        <v>64859.753593501344</v>
      </c>
      <c r="AE1024" s="29">
        <v>128998.84325818603</v>
      </c>
      <c r="AF1024" s="29">
        <v>64139.089664684674</v>
      </c>
      <c r="AG1024" s="29">
        <v>106658.26146486888</v>
      </c>
      <c r="AH1024" s="24">
        <v>41077.843942550855</v>
      </c>
      <c r="AI1024" s="24">
        <v>42519.171800184224</v>
      </c>
      <c r="AJ1024" s="24">
        <v>30965.623976986728</v>
      </c>
      <c r="AK1024" s="29">
        <v>24311.020531676018</v>
      </c>
      <c r="AL1024" s="29">
        <v>14513.238740168756</v>
      </c>
      <c r="AM1024" s="29">
        <v>9675.4924934458377</v>
      </c>
      <c r="AN1024">
        <v>0</v>
      </c>
      <c r="AO1024" s="30">
        <v>5.6040000000000001</v>
      </c>
      <c r="AP1024">
        <v>5.6040000000000001</v>
      </c>
      <c r="AQ1024">
        <v>4</v>
      </c>
      <c r="AR1024" s="29">
        <v>1163.6687370309705</v>
      </c>
      <c r="AS1024" s="29">
        <v>758.91439371585034</v>
      </c>
      <c r="AT1024" s="29">
        <v>455.34863622951013</v>
      </c>
      <c r="AU1024" s="29">
        <v>905.63784316758142</v>
      </c>
      <c r="AV1024" s="29">
        <v>450.28920693807123</v>
      </c>
      <c r="AW1024" s="29">
        <v>748.79553513297219</v>
      </c>
      <c r="AX1024" s="24">
        <v>288.3874696120231</v>
      </c>
      <c r="AY1024" s="24">
        <v>298.50632819490113</v>
      </c>
      <c r="AZ1024" s="24">
        <v>217.39451457505226</v>
      </c>
      <c r="BA1024" s="29">
        <v>170.67579556076913</v>
      </c>
      <c r="BB1024" s="29">
        <v>101.89035729348326</v>
      </c>
      <c r="BC1024" s="29">
        <v>67.926904862322175</v>
      </c>
      <c r="BD1024" s="1">
        <f t="shared" si="45"/>
        <v>1004.1819632964858</v>
      </c>
      <c r="BE1024" s="28">
        <f t="shared" si="46"/>
        <v>801570.63241659233</v>
      </c>
      <c r="BF1024" s="28">
        <f t="shared" si="47"/>
        <v>5627.4357223135066</v>
      </c>
    </row>
    <row r="1025" spans="1:58" x14ac:dyDescent="0.25">
      <c r="A1025" s="21" t="s">
        <v>138</v>
      </c>
      <c r="B1025" s="22" t="s">
        <v>139</v>
      </c>
      <c r="C1025" s="23" t="s">
        <v>140</v>
      </c>
      <c r="D1025" s="23" t="s">
        <v>141</v>
      </c>
      <c r="E1025" t="s">
        <v>142</v>
      </c>
      <c r="F1025" t="s">
        <v>143</v>
      </c>
      <c r="G1025" s="23" t="s">
        <v>116</v>
      </c>
      <c r="H1025">
        <v>319210</v>
      </c>
      <c r="I1025" s="24" t="s">
        <v>230</v>
      </c>
      <c r="J1025" s="24">
        <v>0</v>
      </c>
      <c r="K1025" s="24">
        <v>0</v>
      </c>
      <c r="L1025" s="24">
        <v>0</v>
      </c>
      <c r="M1025" s="24">
        <v>0</v>
      </c>
      <c r="N1025" s="24">
        <v>0</v>
      </c>
      <c r="O1025" s="24">
        <v>0</v>
      </c>
      <c r="P1025" s="24">
        <v>0</v>
      </c>
      <c r="Q1025" s="24">
        <v>0</v>
      </c>
      <c r="R1025" s="24">
        <v>0</v>
      </c>
      <c r="S1025" s="25">
        <v>0</v>
      </c>
      <c r="T1025" s="25">
        <v>0</v>
      </c>
      <c r="U1025" s="25">
        <v>0</v>
      </c>
      <c r="V1025" s="26">
        <v>935.6</v>
      </c>
      <c r="W1025" s="2">
        <v>9.7739999999999994E-2</v>
      </c>
      <c r="X1025" s="2">
        <v>5.4399999999999997E-2</v>
      </c>
      <c r="Y1025" s="27">
        <v>798.2324535936001</v>
      </c>
      <c r="Z1025" s="1"/>
      <c r="AA1025" s="28"/>
      <c r="AB1025" s="29">
        <v>0</v>
      </c>
      <c r="AC1025" s="29">
        <v>0</v>
      </c>
      <c r="AD1025" s="29">
        <v>0</v>
      </c>
      <c r="AE1025" s="29">
        <v>0</v>
      </c>
      <c r="AF1025" s="29">
        <v>0</v>
      </c>
      <c r="AG1025" s="29">
        <v>0</v>
      </c>
      <c r="AH1025" s="24">
        <v>0</v>
      </c>
      <c r="AI1025" s="24">
        <v>0</v>
      </c>
      <c r="AJ1025" s="24">
        <v>0</v>
      </c>
      <c r="AK1025" s="29">
        <v>0</v>
      </c>
      <c r="AL1025" s="29">
        <v>0</v>
      </c>
      <c r="AM1025" s="29">
        <v>0</v>
      </c>
      <c r="AN1025">
        <v>0</v>
      </c>
      <c r="AO1025" s="30">
        <v>5.6040000000000001</v>
      </c>
      <c r="AP1025">
        <v>5.6040000000000001</v>
      </c>
      <c r="AQ1025">
        <v>4</v>
      </c>
      <c r="AR1025" s="29">
        <v>0</v>
      </c>
      <c r="AS1025" s="29">
        <v>0</v>
      </c>
      <c r="AT1025" s="29">
        <v>0</v>
      </c>
      <c r="AU1025" s="29">
        <v>0</v>
      </c>
      <c r="AV1025" s="29">
        <v>0</v>
      </c>
      <c r="AW1025" s="29">
        <v>0</v>
      </c>
      <c r="AX1025" s="24">
        <v>0</v>
      </c>
      <c r="AY1025" s="24">
        <v>0</v>
      </c>
      <c r="AZ1025" s="24">
        <v>0</v>
      </c>
      <c r="BA1025" s="29">
        <v>0</v>
      </c>
      <c r="BB1025" s="29">
        <v>0</v>
      </c>
      <c r="BC1025" s="29">
        <v>0</v>
      </c>
      <c r="BD1025" s="1">
        <f t="shared" si="45"/>
        <v>0</v>
      </c>
      <c r="BE1025" s="28">
        <f t="shared" si="46"/>
        <v>0</v>
      </c>
      <c r="BF1025" s="28">
        <f t="shared" si="47"/>
        <v>0</v>
      </c>
    </row>
    <row r="1026" spans="1:58" x14ac:dyDescent="0.25">
      <c r="A1026" s="21" t="s">
        <v>138</v>
      </c>
      <c r="B1026" s="22" t="s">
        <v>139</v>
      </c>
      <c r="C1026" s="23" t="s">
        <v>140</v>
      </c>
      <c r="D1026" s="23" t="s">
        <v>141</v>
      </c>
      <c r="E1026" t="s">
        <v>142</v>
      </c>
      <c r="F1026" t="s">
        <v>143</v>
      </c>
      <c r="G1026" s="23" t="s">
        <v>116</v>
      </c>
      <c r="H1026">
        <v>312435</v>
      </c>
      <c r="I1026" s="24" t="s">
        <v>231</v>
      </c>
      <c r="J1026" s="24">
        <v>0</v>
      </c>
      <c r="K1026" s="24">
        <v>0</v>
      </c>
      <c r="L1026" s="24">
        <v>0</v>
      </c>
      <c r="M1026" s="24">
        <v>0</v>
      </c>
      <c r="N1026" s="24">
        <v>0</v>
      </c>
      <c r="O1026" s="24">
        <v>0</v>
      </c>
      <c r="P1026" s="24">
        <v>0</v>
      </c>
      <c r="Q1026" s="24">
        <v>0</v>
      </c>
      <c r="R1026" s="24">
        <v>0</v>
      </c>
      <c r="S1026" s="25">
        <v>0</v>
      </c>
      <c r="T1026" s="25">
        <v>0</v>
      </c>
      <c r="U1026" s="25">
        <v>0</v>
      </c>
      <c r="V1026" s="26">
        <v>982.8</v>
      </c>
      <c r="W1026" s="2">
        <v>9.7739999999999994E-2</v>
      </c>
      <c r="X1026" s="2">
        <v>5.4399999999999997E-2</v>
      </c>
      <c r="Y1026" s="27">
        <v>838.50241063680005</v>
      </c>
      <c r="Z1026" s="1"/>
      <c r="AA1026" s="28"/>
      <c r="AB1026" s="29">
        <v>0</v>
      </c>
      <c r="AC1026" s="29">
        <v>0</v>
      </c>
      <c r="AD1026" s="29">
        <v>0</v>
      </c>
      <c r="AE1026" s="29">
        <v>0</v>
      </c>
      <c r="AF1026" s="29">
        <v>0</v>
      </c>
      <c r="AG1026" s="29">
        <v>0</v>
      </c>
      <c r="AH1026" s="24">
        <v>0</v>
      </c>
      <c r="AI1026" s="24">
        <v>0</v>
      </c>
      <c r="AJ1026" s="24">
        <v>0</v>
      </c>
      <c r="AK1026" s="29">
        <v>0</v>
      </c>
      <c r="AL1026" s="29">
        <v>0</v>
      </c>
      <c r="AM1026" s="29">
        <v>0</v>
      </c>
      <c r="AN1026">
        <v>0</v>
      </c>
      <c r="AO1026" s="30">
        <v>2.72</v>
      </c>
      <c r="AP1026">
        <v>2.72</v>
      </c>
      <c r="AQ1026">
        <v>8</v>
      </c>
      <c r="AR1026" s="29">
        <v>0</v>
      </c>
      <c r="AS1026" s="29">
        <v>0</v>
      </c>
      <c r="AT1026" s="29">
        <v>0</v>
      </c>
      <c r="AU1026" s="29">
        <v>0</v>
      </c>
      <c r="AV1026" s="29">
        <v>0</v>
      </c>
      <c r="AW1026" s="29">
        <v>0</v>
      </c>
      <c r="AX1026" s="24">
        <v>0</v>
      </c>
      <c r="AY1026" s="24">
        <v>0</v>
      </c>
      <c r="AZ1026" s="24">
        <v>0</v>
      </c>
      <c r="BA1026" s="29">
        <v>0</v>
      </c>
      <c r="BB1026" s="29">
        <v>0</v>
      </c>
      <c r="BC1026" s="29">
        <v>0</v>
      </c>
      <c r="BD1026" s="1">
        <f t="shared" si="45"/>
        <v>0</v>
      </c>
      <c r="BE1026" s="28">
        <f t="shared" si="46"/>
        <v>0</v>
      </c>
      <c r="BF1026" s="28">
        <f t="shared" si="47"/>
        <v>0</v>
      </c>
    </row>
    <row r="1027" spans="1:58" x14ac:dyDescent="0.25">
      <c r="A1027" s="21" t="s">
        <v>138</v>
      </c>
      <c r="B1027" s="22" t="s">
        <v>139</v>
      </c>
      <c r="C1027" s="23" t="s">
        <v>140</v>
      </c>
      <c r="D1027" s="23" t="s">
        <v>141</v>
      </c>
      <c r="E1027" t="s">
        <v>142</v>
      </c>
      <c r="F1027" t="s">
        <v>143</v>
      </c>
      <c r="G1027" s="23" t="s">
        <v>116</v>
      </c>
      <c r="H1027">
        <v>317933</v>
      </c>
      <c r="I1027" s="24" t="s">
        <v>232</v>
      </c>
      <c r="J1027" s="24">
        <v>499.26202679617558</v>
      </c>
      <c r="K1027" s="24">
        <v>215.77508933867264</v>
      </c>
      <c r="L1027" s="24">
        <v>211.2609661307506</v>
      </c>
      <c r="M1027" s="24">
        <v>221.19203718817906</v>
      </c>
      <c r="N1027" s="24">
        <v>204.94119363965979</v>
      </c>
      <c r="O1027" s="24">
        <v>257.30502285155524</v>
      </c>
      <c r="P1027" s="24">
        <v>280.77846353274975</v>
      </c>
      <c r="Q1027" s="24">
        <v>239.24853001986713</v>
      </c>
      <c r="R1027" s="24">
        <v>344.82435494496355</v>
      </c>
      <c r="S1027" s="25">
        <v>263.40381667267644</v>
      </c>
      <c r="T1027" s="25">
        <v>356.56372555912037</v>
      </c>
      <c r="U1027" s="25">
        <v>515.14872531204355</v>
      </c>
      <c r="V1027" s="26">
        <v>629.4</v>
      </c>
      <c r="W1027" s="2">
        <v>9.7739999999999994E-2</v>
      </c>
      <c r="X1027" s="2">
        <v>5.4399999999999997E-2</v>
      </c>
      <c r="Y1027" s="27">
        <v>536.98963904639993</v>
      </c>
      <c r="Z1027" s="1"/>
      <c r="AA1027" s="28"/>
      <c r="AB1027" s="29">
        <v>268098.53555885237</v>
      </c>
      <c r="AC1027" s="29">
        <v>115868.98733917852</v>
      </c>
      <c r="AD1027" s="29">
        <v>113444.94994714549</v>
      </c>
      <c r="AE1027" s="29">
        <v>118777.83220961814</v>
      </c>
      <c r="AF1027" s="29">
        <v>110051.29759829926</v>
      </c>
      <c r="AG1027" s="29">
        <v>138170.13134588234</v>
      </c>
      <c r="AH1027" s="24">
        <v>150775.12578445405</v>
      </c>
      <c r="AI1027" s="24">
        <v>128473.98177775023</v>
      </c>
      <c r="AJ1027" s="24">
        <v>185167.10589630366</v>
      </c>
      <c r="AK1027" s="29">
        <v>141445.12043850461</v>
      </c>
      <c r="AL1027" s="29">
        <v>191471.02628503166</v>
      </c>
      <c r="AM1027" s="29">
        <v>276629.52806052729</v>
      </c>
      <c r="AN1027">
        <v>0</v>
      </c>
      <c r="AO1027" s="30">
        <v>5.43</v>
      </c>
      <c r="AP1027">
        <v>5.43</v>
      </c>
      <c r="AQ1027">
        <v>4</v>
      </c>
      <c r="AR1027" s="29">
        <v>2710.9928055032333</v>
      </c>
      <c r="AS1027" s="29">
        <v>1171.6587351089925</v>
      </c>
      <c r="AT1027" s="29">
        <v>1147.1470460899757</v>
      </c>
      <c r="AU1027" s="29">
        <v>1201.0727619318122</v>
      </c>
      <c r="AV1027" s="29">
        <v>1112.8306814633527</v>
      </c>
      <c r="AW1027" s="29">
        <v>1397.1662740839449</v>
      </c>
      <c r="AX1027" s="24">
        <v>1524.6270569828312</v>
      </c>
      <c r="AY1027" s="24">
        <v>1299.1195180078785</v>
      </c>
      <c r="AZ1027" s="24">
        <v>1872.3962473511519</v>
      </c>
      <c r="BA1027" s="29">
        <v>1430.282724532633</v>
      </c>
      <c r="BB1027" s="29">
        <v>1936.1410297860234</v>
      </c>
      <c r="BC1027" s="29">
        <v>2797.2575784443961</v>
      </c>
      <c r="BD1027" s="1">
        <f t="shared" si="45"/>
        <v>3609.7039519864138</v>
      </c>
      <c r="BE1027" s="28">
        <f t="shared" si="46"/>
        <v>1938373.6222415473</v>
      </c>
      <c r="BF1027" s="28">
        <f t="shared" si="47"/>
        <v>19600.692459286227</v>
      </c>
    </row>
    <row r="1028" spans="1:58" x14ac:dyDescent="0.25">
      <c r="A1028" s="21" t="s">
        <v>138</v>
      </c>
      <c r="B1028" s="22" t="s">
        <v>139</v>
      </c>
      <c r="C1028" s="23" t="s">
        <v>140</v>
      </c>
      <c r="D1028" s="23" t="s">
        <v>141</v>
      </c>
      <c r="E1028" t="s">
        <v>142</v>
      </c>
      <c r="F1028" t="s">
        <v>143</v>
      </c>
      <c r="G1028" s="23" t="s">
        <v>23</v>
      </c>
      <c r="H1028">
        <v>320755</v>
      </c>
      <c r="I1028" s="24" t="s">
        <v>233</v>
      </c>
      <c r="J1028" s="24">
        <v>140.30003815917524</v>
      </c>
      <c r="K1028" s="24">
        <v>140.30003815917524</v>
      </c>
      <c r="L1028" s="24">
        <v>140.30003815917524</v>
      </c>
      <c r="M1028" s="24">
        <v>140.30003815917524</v>
      </c>
      <c r="N1028" s="24">
        <v>140.30003815917524</v>
      </c>
      <c r="O1028" s="24">
        <v>140.30003815917524</v>
      </c>
      <c r="P1028" s="24">
        <v>140.30003815917524</v>
      </c>
      <c r="Q1028" s="24">
        <v>140.30003815917524</v>
      </c>
      <c r="R1028" s="24">
        <v>167.45662698714008</v>
      </c>
      <c r="S1028" s="25">
        <v>127.91647122079148</v>
      </c>
      <c r="T1028" s="25">
        <v>156.97006512085451</v>
      </c>
      <c r="U1028" s="25">
        <v>156.97006512085451</v>
      </c>
      <c r="V1028" s="26">
        <v>577.1</v>
      </c>
      <c r="W1028" s="2">
        <v>9.7739999999999994E-2</v>
      </c>
      <c r="X1028" s="2">
        <v>5.4399999999999997E-2</v>
      </c>
      <c r="Y1028" s="27">
        <v>492.36847901760001</v>
      </c>
      <c r="Z1028" s="1"/>
      <c r="AA1028" s="28"/>
      <c r="AB1028" s="29">
        <v>69079.316394544352</v>
      </c>
      <c r="AC1028" s="29">
        <v>69079.316394544352</v>
      </c>
      <c r="AD1028" s="29">
        <v>69079.316394544352</v>
      </c>
      <c r="AE1028" s="29">
        <v>69079.316394544352</v>
      </c>
      <c r="AF1028" s="29">
        <v>69079.316394544352</v>
      </c>
      <c r="AG1028" s="29">
        <v>69079.316394544352</v>
      </c>
      <c r="AH1028" s="24">
        <v>69079.316394544352</v>
      </c>
      <c r="AI1028" s="24">
        <v>69079.316394544352</v>
      </c>
      <c r="AJ1028" s="24">
        <v>82450.364731075751</v>
      </c>
      <c r="AK1028" s="29">
        <v>62982.038376279706</v>
      </c>
      <c r="AL1028" s="29">
        <v>77287.112214848763</v>
      </c>
      <c r="AM1028" s="29">
        <v>77287.112214848763</v>
      </c>
      <c r="AN1028">
        <v>0</v>
      </c>
      <c r="AO1028" s="30">
        <v>16</v>
      </c>
      <c r="AP1028">
        <v>7.84</v>
      </c>
      <c r="AQ1028">
        <v>16</v>
      </c>
      <c r="AR1028" s="29">
        <v>2244.8006105468039</v>
      </c>
      <c r="AS1028" s="29">
        <v>2244.8006105468039</v>
      </c>
      <c r="AT1028" s="29">
        <v>2244.8006105468039</v>
      </c>
      <c r="AU1028" s="29">
        <v>2244.8006105468039</v>
      </c>
      <c r="AV1028" s="29">
        <v>2244.8006105468039</v>
      </c>
      <c r="AW1028" s="29">
        <v>2244.8006105468039</v>
      </c>
      <c r="AX1028" s="24">
        <v>2244.8006105468039</v>
      </c>
      <c r="AY1028" s="24">
        <v>2244.8006105468039</v>
      </c>
      <c r="AZ1028" s="24">
        <v>2679.3060317942413</v>
      </c>
      <c r="BA1028" s="29">
        <v>2046.6635395326637</v>
      </c>
      <c r="BB1028" s="29">
        <v>2511.5210419336722</v>
      </c>
      <c r="BC1028" s="29">
        <v>2511.5210419336722</v>
      </c>
      <c r="BD1028" s="1">
        <f t="shared" si="45"/>
        <v>1731.7135337230427</v>
      </c>
      <c r="BE1028" s="28">
        <f t="shared" si="46"/>
        <v>852641.15869340766</v>
      </c>
      <c r="BF1028" s="28">
        <f t="shared" si="47"/>
        <v>27707.416539568683</v>
      </c>
    </row>
    <row r="1029" spans="1:58" x14ac:dyDescent="0.25">
      <c r="A1029" s="21" t="s">
        <v>138</v>
      </c>
      <c r="B1029" s="22" t="s">
        <v>139</v>
      </c>
      <c r="C1029" s="23" t="s">
        <v>140</v>
      </c>
      <c r="D1029" s="23" t="s">
        <v>141</v>
      </c>
      <c r="E1029" t="s">
        <v>142</v>
      </c>
      <c r="F1029" t="s">
        <v>143</v>
      </c>
      <c r="G1029" s="23" t="s">
        <v>23</v>
      </c>
      <c r="H1029">
        <v>320766</v>
      </c>
      <c r="I1029" s="24" t="s">
        <v>234</v>
      </c>
      <c r="J1029" s="24">
        <v>42.269883291546392</v>
      </c>
      <c r="K1029" s="24">
        <v>42.269883291546392</v>
      </c>
      <c r="L1029" s="24">
        <v>42.269883291546392</v>
      </c>
      <c r="M1029" s="24">
        <v>42.269883291546392</v>
      </c>
      <c r="N1029" s="24">
        <v>42.269883291546392</v>
      </c>
      <c r="O1029" s="24">
        <v>42.269883291546392</v>
      </c>
      <c r="P1029" s="24">
        <v>42.269883291546392</v>
      </c>
      <c r="Q1029" s="24">
        <v>42.269883291546392</v>
      </c>
      <c r="R1029" s="24">
        <v>50.451676079458871</v>
      </c>
      <c r="S1029" s="25">
        <v>38.538936842161533</v>
      </c>
      <c r="T1029" s="25">
        <v>47.292263209488219</v>
      </c>
      <c r="U1029" s="25">
        <v>47.292263209488219</v>
      </c>
      <c r="V1029" s="26">
        <v>624</v>
      </c>
      <c r="W1029" s="2">
        <v>9.7739999999999994E-2</v>
      </c>
      <c r="X1029" s="2">
        <v>5.4399999999999997E-2</v>
      </c>
      <c r="Y1029" s="27">
        <v>532.38248294400012</v>
      </c>
      <c r="Z1029" s="1"/>
      <c r="AA1029" s="28"/>
      <c r="AB1029" s="29">
        <v>22503.745420506573</v>
      </c>
      <c r="AC1029" s="29">
        <v>22503.745420506573</v>
      </c>
      <c r="AD1029" s="29">
        <v>22503.745420506573</v>
      </c>
      <c r="AE1029" s="29">
        <v>22503.745420506573</v>
      </c>
      <c r="AF1029" s="29">
        <v>22503.745420506573</v>
      </c>
      <c r="AG1029" s="29">
        <v>22503.745420506573</v>
      </c>
      <c r="AH1029" s="24">
        <v>22503.745420506573</v>
      </c>
      <c r="AI1029" s="24">
        <v>22503.745420506573</v>
      </c>
      <c r="AJ1029" s="24">
        <v>26859.58857986873</v>
      </c>
      <c r="AK1029" s="29">
        <v>20517.454886051961</v>
      </c>
      <c r="AL1029" s="29">
        <v>25177.572511508526</v>
      </c>
      <c r="AM1029" s="29">
        <v>25177.572511508526</v>
      </c>
      <c r="AN1029">
        <v>0</v>
      </c>
      <c r="AO1029" s="30">
        <v>12.00000000048</v>
      </c>
      <c r="AP1029">
        <v>7.83</v>
      </c>
      <c r="AQ1029">
        <v>12.00000000048</v>
      </c>
      <c r="AR1029" s="29">
        <v>507.23859951884623</v>
      </c>
      <c r="AS1029" s="29">
        <v>507.23859951884623</v>
      </c>
      <c r="AT1029" s="29">
        <v>507.23859951884623</v>
      </c>
      <c r="AU1029" s="29">
        <v>507.23859951884623</v>
      </c>
      <c r="AV1029" s="29">
        <v>507.23859951884623</v>
      </c>
      <c r="AW1029" s="29">
        <v>507.23859951884623</v>
      </c>
      <c r="AX1029" s="24">
        <v>507.23859951884623</v>
      </c>
      <c r="AY1029" s="24">
        <v>507.23859951884623</v>
      </c>
      <c r="AZ1029" s="24">
        <v>605.42011297772331</v>
      </c>
      <c r="BA1029" s="29">
        <v>462.46724212443706</v>
      </c>
      <c r="BB1029" s="29">
        <v>567.5071585365589</v>
      </c>
      <c r="BC1029" s="29">
        <v>567.5071585365589</v>
      </c>
      <c r="BD1029" s="1">
        <f t="shared" si="45"/>
        <v>521.73420567296796</v>
      </c>
      <c r="BE1029" s="28">
        <f t="shared" si="46"/>
        <v>277762.15185299033</v>
      </c>
      <c r="BF1029" s="28">
        <f t="shared" si="47"/>
        <v>6260.8104683260462</v>
      </c>
    </row>
    <row r="1030" spans="1:58" x14ac:dyDescent="0.25">
      <c r="A1030" s="21" t="s">
        <v>138</v>
      </c>
      <c r="B1030" s="22" t="s">
        <v>139</v>
      </c>
      <c r="C1030" s="23" t="s">
        <v>140</v>
      </c>
      <c r="D1030" s="23" t="s">
        <v>141</v>
      </c>
      <c r="E1030" t="s">
        <v>142</v>
      </c>
      <c r="F1030" t="s">
        <v>143</v>
      </c>
      <c r="G1030" s="23" t="s">
        <v>23</v>
      </c>
      <c r="H1030">
        <v>320767</v>
      </c>
      <c r="I1030" s="24" t="s">
        <v>235</v>
      </c>
      <c r="J1030" s="24">
        <v>26.081417350103095</v>
      </c>
      <c r="K1030" s="24">
        <v>26.081417350103095</v>
      </c>
      <c r="L1030" s="24">
        <v>26.081417350103095</v>
      </c>
      <c r="M1030" s="24">
        <v>26.081417350103095</v>
      </c>
      <c r="N1030" s="24">
        <v>26.081417350103095</v>
      </c>
      <c r="O1030" s="24">
        <v>26.081417350103095</v>
      </c>
      <c r="P1030" s="24">
        <v>26.081417350103095</v>
      </c>
      <c r="Q1030" s="24">
        <v>26.081417350103095</v>
      </c>
      <c r="R1030" s="24">
        <v>31.129757580942709</v>
      </c>
      <c r="S1030" s="25">
        <v>23.779344008993288</v>
      </c>
      <c r="T1030" s="25">
        <v>29.18033261862039</v>
      </c>
      <c r="U1030" s="25">
        <v>29.18033261862039</v>
      </c>
      <c r="V1030" s="26">
        <v>398.4</v>
      </c>
      <c r="W1030" s="2">
        <v>9.7739999999999994E-2</v>
      </c>
      <c r="X1030" s="2">
        <v>5.4399999999999997E-2</v>
      </c>
      <c r="Y1030" s="27">
        <v>339.90573911039996</v>
      </c>
      <c r="Z1030" s="1"/>
      <c r="AA1030" s="28"/>
      <c r="AB1030" s="29">
        <v>8865.2234414336017</v>
      </c>
      <c r="AC1030" s="29">
        <v>8865.2234414336017</v>
      </c>
      <c r="AD1030" s="29">
        <v>8865.2234414336017</v>
      </c>
      <c r="AE1030" s="29">
        <v>8865.2234414336017</v>
      </c>
      <c r="AF1030" s="29">
        <v>8865.2234414336017</v>
      </c>
      <c r="AG1030" s="29">
        <v>8865.2234414336017</v>
      </c>
      <c r="AH1030" s="24">
        <v>8865.2234414336017</v>
      </c>
      <c r="AI1030" s="24">
        <v>8865.2234414336017</v>
      </c>
      <c r="AJ1030" s="24">
        <v>10581.183258877907</v>
      </c>
      <c r="AK1030" s="29">
        <v>8082.735500937325</v>
      </c>
      <c r="AL1030" s="29">
        <v>9918.5625262194771</v>
      </c>
      <c r="AM1030" s="29">
        <v>9918.5625262194771</v>
      </c>
      <c r="AN1030">
        <v>0</v>
      </c>
      <c r="AO1030" s="30">
        <v>12.0000000048</v>
      </c>
      <c r="AP1030">
        <v>4.33</v>
      </c>
      <c r="AQ1030">
        <v>12.0000000048</v>
      </c>
      <c r="AR1030" s="29">
        <v>312.97700832642795</v>
      </c>
      <c r="AS1030" s="29">
        <v>312.97700832642795</v>
      </c>
      <c r="AT1030" s="29">
        <v>312.97700832642795</v>
      </c>
      <c r="AU1030" s="29">
        <v>312.97700832642795</v>
      </c>
      <c r="AV1030" s="29">
        <v>312.97700832642795</v>
      </c>
      <c r="AW1030" s="29">
        <v>312.97700832642795</v>
      </c>
      <c r="AX1030" s="24">
        <v>312.97700832642795</v>
      </c>
      <c r="AY1030" s="24">
        <v>312.97700832642795</v>
      </c>
      <c r="AZ1030" s="24">
        <v>373.55709112073538</v>
      </c>
      <c r="BA1030" s="29">
        <v>285.35212822206034</v>
      </c>
      <c r="BB1030" s="29">
        <v>350.16399156351031</v>
      </c>
      <c r="BC1030" s="29">
        <v>350.16399156351031</v>
      </c>
      <c r="BD1030" s="1">
        <f t="shared" ref="BD1030:BD1084" si="48">SUM(J1030:U1030)</f>
        <v>321.92110562800156</v>
      </c>
      <c r="BE1030" s="28">
        <f t="shared" ref="BE1030:BE1084" si="49">SUM(AB1030:AM1030)</f>
        <v>109422.831343723</v>
      </c>
      <c r="BF1030" s="28">
        <f t="shared" ref="BF1030:BF1084" si="50">SUM(AR1030:BC1030)</f>
        <v>3863.0532690812406</v>
      </c>
    </row>
    <row r="1031" spans="1:58" x14ac:dyDescent="0.25">
      <c r="A1031" s="21" t="s">
        <v>138</v>
      </c>
      <c r="B1031" s="22" t="s">
        <v>139</v>
      </c>
      <c r="C1031" s="23" t="s">
        <v>140</v>
      </c>
      <c r="D1031" s="23" t="s">
        <v>141</v>
      </c>
      <c r="E1031" t="s">
        <v>142</v>
      </c>
      <c r="F1031" t="s">
        <v>143</v>
      </c>
      <c r="G1031" s="23" t="s">
        <v>23</v>
      </c>
      <c r="H1031">
        <v>320545</v>
      </c>
      <c r="I1031" s="24" t="s">
        <v>236</v>
      </c>
      <c r="J1031" s="24">
        <v>169.07953316618557</v>
      </c>
      <c r="K1031" s="24">
        <v>169.07953316618557</v>
      </c>
      <c r="L1031" s="24">
        <v>169.07953316618557</v>
      </c>
      <c r="M1031" s="24">
        <v>169.07953316618557</v>
      </c>
      <c r="N1031" s="24">
        <v>169.07953316618557</v>
      </c>
      <c r="O1031" s="24">
        <v>169.07953316618557</v>
      </c>
      <c r="P1031" s="24">
        <v>169.07953316618557</v>
      </c>
      <c r="Q1031" s="24">
        <v>169.07953316618557</v>
      </c>
      <c r="R1031" s="24">
        <v>201.80670431783548</v>
      </c>
      <c r="S1031" s="25">
        <v>154.15574736864613</v>
      </c>
      <c r="T1031" s="25">
        <v>189.16905283795288</v>
      </c>
      <c r="U1031" s="25">
        <v>189.16905283795288</v>
      </c>
      <c r="V1031" s="26">
        <v>537.5</v>
      </c>
      <c r="W1031" s="2">
        <v>9.7739999999999994E-2</v>
      </c>
      <c r="X1031" s="2">
        <v>5.4399999999999997E-2</v>
      </c>
      <c r="Y1031" s="27">
        <v>458.58266760000004</v>
      </c>
      <c r="Z1031" s="1"/>
      <c r="AA1031" s="28"/>
      <c r="AB1031" s="29">
        <v>77536.943355912052</v>
      </c>
      <c r="AC1031" s="29">
        <v>77536.943355912052</v>
      </c>
      <c r="AD1031" s="29">
        <v>77536.943355912052</v>
      </c>
      <c r="AE1031" s="29">
        <v>77536.943355912052</v>
      </c>
      <c r="AF1031" s="29">
        <v>77536.943355912052</v>
      </c>
      <c r="AG1031" s="29">
        <v>77536.943355912052</v>
      </c>
      <c r="AH1031" s="24">
        <v>77536.943355912052</v>
      </c>
      <c r="AI1031" s="24">
        <v>77536.943355912052</v>
      </c>
      <c r="AJ1031" s="24">
        <v>92545.056805637447</v>
      </c>
      <c r="AK1031" s="29">
        <v>70693.153854185424</v>
      </c>
      <c r="AL1031" s="29">
        <v>86749.648877793792</v>
      </c>
      <c r="AM1031" s="29">
        <v>86749.648877793792</v>
      </c>
      <c r="AN1031">
        <v>0</v>
      </c>
      <c r="AO1031" s="30">
        <v>16</v>
      </c>
      <c r="AP1031">
        <v>7.84</v>
      </c>
      <c r="AQ1031">
        <v>16</v>
      </c>
      <c r="AR1031" s="29">
        <v>2705.2725306589691</v>
      </c>
      <c r="AS1031" s="29">
        <v>2705.2725306589691</v>
      </c>
      <c r="AT1031" s="29">
        <v>2705.2725306589691</v>
      </c>
      <c r="AU1031" s="29">
        <v>2705.2725306589691</v>
      </c>
      <c r="AV1031" s="29">
        <v>2705.2725306589691</v>
      </c>
      <c r="AW1031" s="29">
        <v>2705.2725306589691</v>
      </c>
      <c r="AX1031" s="24">
        <v>2705.2725306589691</v>
      </c>
      <c r="AY1031" s="24">
        <v>2705.2725306589691</v>
      </c>
      <c r="AZ1031" s="24">
        <v>3228.9072690853677</v>
      </c>
      <c r="BA1031" s="29">
        <v>2466.4919578983381</v>
      </c>
      <c r="BB1031" s="29">
        <v>3026.704845407246</v>
      </c>
      <c r="BC1031" s="29">
        <v>3026.704845407246</v>
      </c>
      <c r="BD1031" s="1">
        <f t="shared" si="48"/>
        <v>2086.9368226918718</v>
      </c>
      <c r="BE1031" s="28">
        <f t="shared" si="49"/>
        <v>957033.05526270694</v>
      </c>
      <c r="BF1031" s="28">
        <f t="shared" si="50"/>
        <v>33390.989163069949</v>
      </c>
    </row>
    <row r="1032" spans="1:58" x14ac:dyDescent="0.25">
      <c r="A1032" s="21" t="s">
        <v>138</v>
      </c>
      <c r="B1032" s="22" t="s">
        <v>139</v>
      </c>
      <c r="C1032" s="23" t="s">
        <v>140</v>
      </c>
      <c r="D1032" s="23" t="s">
        <v>141</v>
      </c>
      <c r="E1032" t="s">
        <v>142</v>
      </c>
      <c r="F1032" t="s">
        <v>143</v>
      </c>
      <c r="G1032" s="23" t="s">
        <v>23</v>
      </c>
      <c r="H1032">
        <v>320549</v>
      </c>
      <c r="I1032" s="24" t="s">
        <v>237</v>
      </c>
      <c r="J1032" s="24">
        <v>35.075009539793811</v>
      </c>
      <c r="K1032" s="24">
        <v>35.075009539793811</v>
      </c>
      <c r="L1032" s="24">
        <v>35.075009539793811</v>
      </c>
      <c r="M1032" s="24">
        <v>35.075009539793811</v>
      </c>
      <c r="N1032" s="24">
        <v>35.075009539793811</v>
      </c>
      <c r="O1032" s="24">
        <v>35.075009539793811</v>
      </c>
      <c r="P1032" s="24">
        <v>35.075009539793811</v>
      </c>
      <c r="Q1032" s="24">
        <v>35.075009539793811</v>
      </c>
      <c r="R1032" s="24">
        <v>41.864156746785021</v>
      </c>
      <c r="S1032" s="25">
        <v>31.97911780519787</v>
      </c>
      <c r="T1032" s="25">
        <v>39.242516280213628</v>
      </c>
      <c r="U1032" s="25">
        <v>39.242516280213628</v>
      </c>
      <c r="V1032" s="26">
        <v>573.6</v>
      </c>
      <c r="W1032" s="2">
        <v>9.7739999999999994E-2</v>
      </c>
      <c r="X1032" s="2">
        <v>5.4399999999999997E-2</v>
      </c>
      <c r="Y1032" s="27">
        <v>489.38235932160001</v>
      </c>
      <c r="Z1032" s="1"/>
      <c r="AA1032" s="28"/>
      <c r="AB1032" s="29">
        <v>17165.090921811923</v>
      </c>
      <c r="AC1032" s="29">
        <v>17165.090921811923</v>
      </c>
      <c r="AD1032" s="29">
        <v>17165.090921811923</v>
      </c>
      <c r="AE1032" s="29">
        <v>17165.090921811923</v>
      </c>
      <c r="AF1032" s="29">
        <v>17165.090921811923</v>
      </c>
      <c r="AG1032" s="29">
        <v>17165.090921811923</v>
      </c>
      <c r="AH1032" s="24">
        <v>17165.090921811923</v>
      </c>
      <c r="AI1032" s="24">
        <v>17165.090921811923</v>
      </c>
      <c r="AJ1032" s="24">
        <v>20487.579799750933</v>
      </c>
      <c r="AK1032" s="29">
        <v>15650.01612053112</v>
      </c>
      <c r="AL1032" s="29">
        <v>19204.595202927245</v>
      </c>
      <c r="AM1032" s="29">
        <v>19204.595202927245</v>
      </c>
      <c r="AN1032">
        <v>0</v>
      </c>
      <c r="AO1032" s="30">
        <v>12.00000000048</v>
      </c>
      <c r="AP1032">
        <v>7.83</v>
      </c>
      <c r="AQ1032">
        <v>12.00000000048</v>
      </c>
      <c r="AR1032" s="29">
        <v>420.90011449436173</v>
      </c>
      <c r="AS1032" s="29">
        <v>420.90011449436173</v>
      </c>
      <c r="AT1032" s="29">
        <v>420.90011449436173</v>
      </c>
      <c r="AU1032" s="29">
        <v>420.90011449436173</v>
      </c>
      <c r="AV1032" s="29">
        <v>420.90011449436173</v>
      </c>
      <c r="AW1032" s="29">
        <v>420.90011449436173</v>
      </c>
      <c r="AX1032" s="24">
        <v>420.90011449436173</v>
      </c>
      <c r="AY1032" s="24">
        <v>420.90011449436173</v>
      </c>
      <c r="AZ1032" s="24">
        <v>502.36988098151505</v>
      </c>
      <c r="BA1032" s="29">
        <v>383.74941367772442</v>
      </c>
      <c r="BB1032" s="29">
        <v>470.91019538139994</v>
      </c>
      <c r="BC1032" s="29">
        <v>470.91019538139994</v>
      </c>
      <c r="BD1032" s="1">
        <f t="shared" si="48"/>
        <v>432.92838343076068</v>
      </c>
      <c r="BE1032" s="28">
        <f t="shared" si="49"/>
        <v>211867.51370063194</v>
      </c>
      <c r="BF1032" s="28">
        <f t="shared" si="50"/>
        <v>5195.1406013769329</v>
      </c>
    </row>
    <row r="1033" spans="1:58" x14ac:dyDescent="0.25">
      <c r="A1033" s="21" t="s">
        <v>138</v>
      </c>
      <c r="B1033" s="22" t="s">
        <v>139</v>
      </c>
      <c r="C1033" s="23" t="s">
        <v>140</v>
      </c>
      <c r="D1033" s="23" t="s">
        <v>141</v>
      </c>
      <c r="E1033" t="s">
        <v>142</v>
      </c>
      <c r="F1033" t="s">
        <v>143</v>
      </c>
      <c r="G1033" s="23" t="s">
        <v>23</v>
      </c>
      <c r="H1033">
        <v>320548</v>
      </c>
      <c r="I1033" s="24" t="s">
        <v>238</v>
      </c>
      <c r="J1033" s="24">
        <v>44.068601729484534</v>
      </c>
      <c r="K1033" s="24">
        <v>44.068601729484534</v>
      </c>
      <c r="L1033" s="24">
        <v>44.068601729484534</v>
      </c>
      <c r="M1033" s="24">
        <v>44.068601729484534</v>
      </c>
      <c r="N1033" s="24">
        <v>44.068601729484534</v>
      </c>
      <c r="O1033" s="24">
        <v>44.068601729484534</v>
      </c>
      <c r="P1033" s="24">
        <v>44.068601729484534</v>
      </c>
      <c r="Q1033" s="24">
        <v>44.068601729484534</v>
      </c>
      <c r="R1033" s="24">
        <v>52.59855591262734</v>
      </c>
      <c r="S1033" s="25">
        <v>40.178891601402448</v>
      </c>
      <c r="T1033" s="25">
        <v>49.304699941806867</v>
      </c>
      <c r="U1033" s="25">
        <v>49.304699941806867</v>
      </c>
      <c r="V1033" s="26">
        <v>402</v>
      </c>
      <c r="W1033" s="2">
        <v>9.7739999999999994E-2</v>
      </c>
      <c r="X1033" s="2">
        <v>5.4399999999999997E-2</v>
      </c>
      <c r="Y1033" s="27">
        <v>342.97717651200003</v>
      </c>
      <c r="Z1033" s="1"/>
      <c r="AA1033" s="28"/>
      <c r="AB1033" s="29">
        <v>15114.524594010447</v>
      </c>
      <c r="AC1033" s="29">
        <v>15114.524594010447</v>
      </c>
      <c r="AD1033" s="29">
        <v>15114.524594010447</v>
      </c>
      <c r="AE1033" s="29">
        <v>15114.524594010447</v>
      </c>
      <c r="AF1033" s="29">
        <v>15114.524594010447</v>
      </c>
      <c r="AG1033" s="29">
        <v>15114.524594010447</v>
      </c>
      <c r="AH1033" s="24">
        <v>15114.524594010447</v>
      </c>
      <c r="AI1033" s="24">
        <v>15114.524594010447</v>
      </c>
      <c r="AJ1033" s="24">
        <v>18040.10419552149</v>
      </c>
      <c r="AK1033" s="29">
        <v>13780.442796830723</v>
      </c>
      <c r="AL1033" s="29">
        <v>16910.38677481229</v>
      </c>
      <c r="AM1033" s="29">
        <v>16910.38677481229</v>
      </c>
      <c r="AN1033">
        <v>0</v>
      </c>
      <c r="AO1033" s="30">
        <v>12.00000000048</v>
      </c>
      <c r="AP1033">
        <v>4.33</v>
      </c>
      <c r="AQ1033">
        <v>12.00000000048</v>
      </c>
      <c r="AR1033" s="29">
        <v>528.82322077496735</v>
      </c>
      <c r="AS1033" s="29">
        <v>528.82322077496735</v>
      </c>
      <c r="AT1033" s="29">
        <v>528.82322077496735</v>
      </c>
      <c r="AU1033" s="29">
        <v>528.82322077496735</v>
      </c>
      <c r="AV1033" s="29">
        <v>528.82322077496735</v>
      </c>
      <c r="AW1033" s="29">
        <v>528.82322077496735</v>
      </c>
      <c r="AX1033" s="24">
        <v>528.82322077496735</v>
      </c>
      <c r="AY1033" s="24">
        <v>528.82322077496735</v>
      </c>
      <c r="AZ1033" s="24">
        <v>631.1826709767754</v>
      </c>
      <c r="BA1033" s="29">
        <v>482.14669923611524</v>
      </c>
      <c r="BB1033" s="29">
        <v>591.65639932534862</v>
      </c>
      <c r="BC1033" s="29">
        <v>591.65639932534862</v>
      </c>
      <c r="BD1033" s="1">
        <f t="shared" si="48"/>
        <v>543.9356612335198</v>
      </c>
      <c r="BE1033" s="28">
        <f t="shared" si="49"/>
        <v>186557.51729406041</v>
      </c>
      <c r="BF1033" s="28">
        <f t="shared" si="50"/>
        <v>6527.2279350633271</v>
      </c>
    </row>
    <row r="1034" spans="1:58" x14ac:dyDescent="0.25">
      <c r="A1034" s="21" t="s">
        <v>138</v>
      </c>
      <c r="B1034" s="22" t="s">
        <v>139</v>
      </c>
      <c r="C1034" s="23" t="s">
        <v>140</v>
      </c>
      <c r="D1034" s="23" t="s">
        <v>141</v>
      </c>
      <c r="E1034" t="s">
        <v>142</v>
      </c>
      <c r="F1034" t="s">
        <v>143</v>
      </c>
      <c r="G1034" s="23" t="s">
        <v>23</v>
      </c>
      <c r="H1034">
        <v>320754</v>
      </c>
      <c r="I1034" s="24" t="s">
        <v>239</v>
      </c>
      <c r="J1034" s="24">
        <v>121.41349456082474</v>
      </c>
      <c r="K1034" s="24">
        <v>121.41349456082474</v>
      </c>
      <c r="L1034" s="24">
        <v>121.41349456082474</v>
      </c>
      <c r="M1034" s="24">
        <v>121.41349456082474</v>
      </c>
      <c r="N1034" s="24">
        <v>121.41349456082474</v>
      </c>
      <c r="O1034" s="24">
        <v>121.41349456082474</v>
      </c>
      <c r="P1034" s="24">
        <v>121.41349456082474</v>
      </c>
      <c r="Q1034" s="24">
        <v>121.41349456082474</v>
      </c>
      <c r="R1034" s="24">
        <v>144.91438873887122</v>
      </c>
      <c r="S1034" s="25">
        <v>110.69694624876186</v>
      </c>
      <c r="T1034" s="25">
        <v>135.83947943150872</v>
      </c>
      <c r="U1034" s="25">
        <v>135.83947943150872</v>
      </c>
      <c r="V1034" s="26">
        <v>419.7</v>
      </c>
      <c r="W1034" s="2">
        <v>9.7739999999999994E-2</v>
      </c>
      <c r="X1034" s="2">
        <v>5.4399999999999997E-2</v>
      </c>
      <c r="Y1034" s="27">
        <v>358.07841040320005</v>
      </c>
      <c r="Z1034" s="1"/>
      <c r="AA1034" s="28"/>
      <c r="AB1034" s="29">
        <v>43475.551133837704</v>
      </c>
      <c r="AC1034" s="29">
        <v>43475.551133837704</v>
      </c>
      <c r="AD1034" s="29">
        <v>43475.551133837704</v>
      </c>
      <c r="AE1034" s="29">
        <v>43475.551133837704</v>
      </c>
      <c r="AF1034" s="29">
        <v>43475.551133837704</v>
      </c>
      <c r="AG1034" s="29">
        <v>43475.551133837704</v>
      </c>
      <c r="AH1034" s="24">
        <v>43475.551133837704</v>
      </c>
      <c r="AI1034" s="24">
        <v>43475.551133837704</v>
      </c>
      <c r="AJ1034" s="24">
        <v>51890.713964166403</v>
      </c>
      <c r="AK1034" s="29">
        <v>39638.186549245125</v>
      </c>
      <c r="AL1034" s="29">
        <v>48641.18486483283</v>
      </c>
      <c r="AM1034" s="29">
        <v>48641.18486483283</v>
      </c>
      <c r="AN1034">
        <v>0</v>
      </c>
      <c r="AO1034" s="30">
        <v>16</v>
      </c>
      <c r="AP1034">
        <v>7.2</v>
      </c>
      <c r="AQ1034">
        <v>16</v>
      </c>
      <c r="AR1034" s="29">
        <v>1942.6159129731959</v>
      </c>
      <c r="AS1034" s="29">
        <v>1942.6159129731959</v>
      </c>
      <c r="AT1034" s="29">
        <v>1942.6159129731959</v>
      </c>
      <c r="AU1034" s="29">
        <v>1942.6159129731959</v>
      </c>
      <c r="AV1034" s="29">
        <v>1942.6159129731959</v>
      </c>
      <c r="AW1034" s="29">
        <v>1942.6159129731959</v>
      </c>
      <c r="AX1034" s="24">
        <v>1942.6159129731959</v>
      </c>
      <c r="AY1034" s="24">
        <v>1942.6159129731959</v>
      </c>
      <c r="AZ1034" s="24">
        <v>2318.6302198219396</v>
      </c>
      <c r="BA1034" s="29">
        <v>1771.1511399801898</v>
      </c>
      <c r="BB1034" s="29">
        <v>2173.4316709041395</v>
      </c>
      <c r="BC1034" s="29">
        <v>2173.4316709041395</v>
      </c>
      <c r="BD1034" s="1">
        <f t="shared" si="48"/>
        <v>1498.5982503372484</v>
      </c>
      <c r="BE1034" s="28">
        <f t="shared" si="49"/>
        <v>536615.67931377888</v>
      </c>
      <c r="BF1034" s="28">
        <f t="shared" si="50"/>
        <v>23977.572005395974</v>
      </c>
    </row>
    <row r="1035" spans="1:58" x14ac:dyDescent="0.25">
      <c r="A1035" s="21" t="s">
        <v>138</v>
      </c>
      <c r="B1035" s="22" t="s">
        <v>139</v>
      </c>
      <c r="C1035" s="23" t="s">
        <v>140</v>
      </c>
      <c r="D1035" s="23" t="s">
        <v>141</v>
      </c>
      <c r="E1035" t="s">
        <v>142</v>
      </c>
      <c r="F1035" t="s">
        <v>143</v>
      </c>
      <c r="G1035" s="23" t="s">
        <v>23</v>
      </c>
      <c r="H1035">
        <v>320780</v>
      </c>
      <c r="I1035" s="24" t="s">
        <v>240</v>
      </c>
      <c r="J1035" s="24">
        <v>34.175650320824744</v>
      </c>
      <c r="K1035" s="24">
        <v>34.175650320824744</v>
      </c>
      <c r="L1035" s="24">
        <v>34.175650320824744</v>
      </c>
      <c r="M1035" s="24">
        <v>34.175650320824744</v>
      </c>
      <c r="N1035" s="24">
        <v>34.175650320824744</v>
      </c>
      <c r="O1035" s="24">
        <v>34.175650320824744</v>
      </c>
      <c r="P1035" s="24">
        <v>34.175650320824744</v>
      </c>
      <c r="Q1035" s="24">
        <v>34.175650320824744</v>
      </c>
      <c r="R1035" s="24">
        <v>40.790716830200793</v>
      </c>
      <c r="S1035" s="25">
        <v>31.159140425577412</v>
      </c>
      <c r="T1035" s="25">
        <v>38.236297914054305</v>
      </c>
      <c r="U1035" s="25">
        <v>38.236297914054305</v>
      </c>
      <c r="V1035" s="26">
        <v>277.2</v>
      </c>
      <c r="W1035" s="2">
        <v>9.7739999999999994E-2</v>
      </c>
      <c r="X1035" s="2">
        <v>5.4399999999999997E-2</v>
      </c>
      <c r="Y1035" s="27">
        <v>236.50067992319998</v>
      </c>
      <c r="Z1035" s="1"/>
      <c r="AA1035" s="28"/>
      <c r="AB1035" s="29">
        <v>8082.5645376925795</v>
      </c>
      <c r="AC1035" s="29">
        <v>8082.5645376925795</v>
      </c>
      <c r="AD1035" s="29">
        <v>8082.5645376925795</v>
      </c>
      <c r="AE1035" s="29">
        <v>8082.5645376925795</v>
      </c>
      <c r="AF1035" s="29">
        <v>8082.5645376925795</v>
      </c>
      <c r="AG1035" s="29">
        <v>8082.5645376925795</v>
      </c>
      <c r="AH1035" s="24">
        <v>8082.5645376925795</v>
      </c>
      <c r="AI1035" s="24">
        <v>8082.5645376925795</v>
      </c>
      <c r="AJ1035" s="24">
        <v>9647.0322648972051</v>
      </c>
      <c r="AK1035" s="29">
        <v>7369.1578964715245</v>
      </c>
      <c r="AL1035" s="29">
        <v>9042.9104544198763</v>
      </c>
      <c r="AM1035" s="29">
        <v>9042.9104544198763</v>
      </c>
      <c r="AN1035">
        <v>0</v>
      </c>
      <c r="AO1035" s="30">
        <v>24.0000000384</v>
      </c>
      <c r="AP1035">
        <v>7.5</v>
      </c>
      <c r="AQ1035">
        <v>24.0000000384</v>
      </c>
      <c r="AR1035" s="29">
        <v>820.21560901213877</v>
      </c>
      <c r="AS1035" s="29">
        <v>820.21560901213877</v>
      </c>
      <c r="AT1035" s="29">
        <v>820.21560901213877</v>
      </c>
      <c r="AU1035" s="29">
        <v>820.21560901213877</v>
      </c>
      <c r="AV1035" s="29">
        <v>820.21560901213877</v>
      </c>
      <c r="AW1035" s="29">
        <v>820.21560901213877</v>
      </c>
      <c r="AX1035" s="24">
        <v>820.21560901213877</v>
      </c>
      <c r="AY1035" s="24">
        <v>820.21560901213877</v>
      </c>
      <c r="AZ1035" s="24">
        <v>978.97720549118253</v>
      </c>
      <c r="BA1035" s="29">
        <v>747.81937141036883</v>
      </c>
      <c r="BB1035" s="29">
        <v>917.67115140557712</v>
      </c>
      <c r="BC1035" s="29">
        <v>917.67115140557712</v>
      </c>
      <c r="BD1035" s="1">
        <f t="shared" si="48"/>
        <v>421.8276556504847</v>
      </c>
      <c r="BE1035" s="28">
        <f t="shared" si="49"/>
        <v>99762.527371749136</v>
      </c>
      <c r="BF1035" s="28">
        <f t="shared" si="50"/>
        <v>10123.863751809815</v>
      </c>
    </row>
    <row r="1036" spans="1:58" x14ac:dyDescent="0.25">
      <c r="A1036" s="21" t="s">
        <v>138</v>
      </c>
      <c r="B1036" s="22" t="s">
        <v>139</v>
      </c>
      <c r="C1036" s="23" t="s">
        <v>140</v>
      </c>
      <c r="D1036" s="23" t="s">
        <v>141</v>
      </c>
      <c r="E1036" t="s">
        <v>142</v>
      </c>
      <c r="F1036" t="s">
        <v>143</v>
      </c>
      <c r="G1036" s="23" t="s">
        <v>23</v>
      </c>
      <c r="H1036">
        <v>320793</v>
      </c>
      <c r="I1036" s="24" t="s">
        <v>241</v>
      </c>
      <c r="J1036" s="24">
        <v>193.36223207835053</v>
      </c>
      <c r="K1036" s="24">
        <v>193.36223207835053</v>
      </c>
      <c r="L1036" s="24">
        <v>193.36223207835053</v>
      </c>
      <c r="M1036" s="24">
        <v>193.36223207835053</v>
      </c>
      <c r="N1036" s="24">
        <v>193.36223207835053</v>
      </c>
      <c r="O1036" s="24">
        <v>193.36223207835053</v>
      </c>
      <c r="P1036" s="24">
        <v>193.36223207835053</v>
      </c>
      <c r="Q1036" s="24">
        <v>193.36223207835053</v>
      </c>
      <c r="R1036" s="24">
        <v>230.78958206560975</v>
      </c>
      <c r="S1036" s="25">
        <v>176.29513661839852</v>
      </c>
      <c r="T1036" s="25">
        <v>216.33694872425463</v>
      </c>
      <c r="U1036" s="25">
        <v>216.33694872425463</v>
      </c>
      <c r="V1036" s="26">
        <v>484.3</v>
      </c>
      <c r="W1036" s="2">
        <v>9.7739999999999994E-2</v>
      </c>
      <c r="X1036" s="2">
        <v>5.4399999999999997E-2</v>
      </c>
      <c r="Y1036" s="27">
        <v>413.19364822080007</v>
      </c>
      <c r="Z1036" s="1"/>
      <c r="AA1036" s="28"/>
      <c r="AB1036" s="29">
        <v>79896.046100570675</v>
      </c>
      <c r="AC1036" s="29">
        <v>79896.046100570675</v>
      </c>
      <c r="AD1036" s="29">
        <v>79896.046100570675</v>
      </c>
      <c r="AE1036" s="29">
        <v>79896.046100570675</v>
      </c>
      <c r="AF1036" s="29">
        <v>79896.046100570675</v>
      </c>
      <c r="AG1036" s="29">
        <v>79896.046100570675</v>
      </c>
      <c r="AH1036" s="24">
        <v>79896.046100570675</v>
      </c>
      <c r="AI1036" s="24">
        <v>79896.046100570675</v>
      </c>
      <c r="AJ1036" s="24">
        <v>95360.789385043026</v>
      </c>
      <c r="AK1036" s="29">
        <v>72844.030662940451</v>
      </c>
      <c r="AL1036" s="29">
        <v>89389.053088330926</v>
      </c>
      <c r="AM1036" s="29">
        <v>89389.053088330926</v>
      </c>
      <c r="AN1036">
        <v>0</v>
      </c>
      <c r="AO1036" s="30">
        <v>16</v>
      </c>
      <c r="AP1036">
        <v>7.2</v>
      </c>
      <c r="AQ1036">
        <v>16</v>
      </c>
      <c r="AR1036" s="29">
        <v>3093.7957132536085</v>
      </c>
      <c r="AS1036" s="29">
        <v>3093.7957132536085</v>
      </c>
      <c r="AT1036" s="29">
        <v>3093.7957132536085</v>
      </c>
      <c r="AU1036" s="29">
        <v>3093.7957132536085</v>
      </c>
      <c r="AV1036" s="29">
        <v>3093.7957132536085</v>
      </c>
      <c r="AW1036" s="29">
        <v>3093.7957132536085</v>
      </c>
      <c r="AX1036" s="24">
        <v>3093.7957132536085</v>
      </c>
      <c r="AY1036" s="24">
        <v>3093.7957132536085</v>
      </c>
      <c r="AZ1036" s="24">
        <v>3692.633313049756</v>
      </c>
      <c r="BA1036" s="29">
        <v>2820.7221858943763</v>
      </c>
      <c r="BB1036" s="29">
        <v>3461.391179588074</v>
      </c>
      <c r="BC1036" s="29">
        <v>3461.391179588074</v>
      </c>
      <c r="BD1036" s="1">
        <f t="shared" si="48"/>
        <v>2386.6564727593213</v>
      </c>
      <c r="BE1036" s="28">
        <f t="shared" si="49"/>
        <v>986151.29502921074</v>
      </c>
      <c r="BF1036" s="28">
        <f t="shared" si="50"/>
        <v>38186.503564149141</v>
      </c>
    </row>
    <row r="1037" spans="1:58" x14ac:dyDescent="0.25">
      <c r="A1037" s="21" t="s">
        <v>138</v>
      </c>
      <c r="B1037" s="22" t="s">
        <v>139</v>
      </c>
      <c r="C1037" s="23" t="s">
        <v>140</v>
      </c>
      <c r="D1037" s="23" t="s">
        <v>141</v>
      </c>
      <c r="E1037" t="s">
        <v>142</v>
      </c>
      <c r="F1037" t="s">
        <v>143</v>
      </c>
      <c r="G1037" s="23" t="s">
        <v>23</v>
      </c>
      <c r="H1037">
        <v>320794</v>
      </c>
      <c r="I1037" s="24" t="s">
        <v>242</v>
      </c>
      <c r="J1037" s="24">
        <v>27.880135788041237</v>
      </c>
      <c r="K1037" s="24">
        <v>27.880135788041237</v>
      </c>
      <c r="L1037" s="24">
        <v>27.880135788041237</v>
      </c>
      <c r="M1037" s="24">
        <v>27.880135788041237</v>
      </c>
      <c r="N1037" s="24">
        <v>27.880135788041237</v>
      </c>
      <c r="O1037" s="24">
        <v>27.880135788041237</v>
      </c>
      <c r="P1037" s="24">
        <v>27.880135788041237</v>
      </c>
      <c r="Q1037" s="24">
        <v>27.880135788041237</v>
      </c>
      <c r="R1037" s="24">
        <v>33.276637414111171</v>
      </c>
      <c r="S1037" s="25">
        <v>25.419298768234206</v>
      </c>
      <c r="T1037" s="25">
        <v>31.192769350939038</v>
      </c>
      <c r="U1037" s="25">
        <v>31.192769350939038</v>
      </c>
      <c r="V1037" s="26">
        <v>277.2</v>
      </c>
      <c r="W1037" s="2">
        <v>9.7739999999999994E-2</v>
      </c>
      <c r="X1037" s="2">
        <v>5.4399999999999997E-2</v>
      </c>
      <c r="Y1037" s="27">
        <v>236.50067992319998</v>
      </c>
      <c r="Z1037" s="1"/>
      <c r="AA1037" s="28"/>
      <c r="AB1037" s="29">
        <v>6593.6710702228938</v>
      </c>
      <c r="AC1037" s="29">
        <v>6593.6710702228938</v>
      </c>
      <c r="AD1037" s="29">
        <v>6593.6710702228938</v>
      </c>
      <c r="AE1037" s="29">
        <v>6593.6710702228938</v>
      </c>
      <c r="AF1037" s="29">
        <v>6593.6710702228938</v>
      </c>
      <c r="AG1037" s="29">
        <v>6593.6710702228938</v>
      </c>
      <c r="AH1037" s="24">
        <v>6593.6710702228938</v>
      </c>
      <c r="AI1037" s="24">
        <v>6593.6710702228938</v>
      </c>
      <c r="AJ1037" s="24">
        <v>7869.9473739950872</v>
      </c>
      <c r="AK1037" s="29">
        <v>6011.6814418583499</v>
      </c>
      <c r="AL1037" s="29">
        <v>7377.111160184636</v>
      </c>
      <c r="AM1037" s="29">
        <v>7377.111160184636</v>
      </c>
      <c r="AN1037">
        <v>0</v>
      </c>
      <c r="AO1037" s="30">
        <v>24.0000000384</v>
      </c>
      <c r="AP1037">
        <v>7.5</v>
      </c>
      <c r="AQ1037">
        <v>24.0000000384</v>
      </c>
      <c r="AR1037" s="29">
        <v>669.12325998358688</v>
      </c>
      <c r="AS1037" s="29">
        <v>669.12325998358688</v>
      </c>
      <c r="AT1037" s="29">
        <v>669.12325998358688</v>
      </c>
      <c r="AU1037" s="29">
        <v>669.12325998358688</v>
      </c>
      <c r="AV1037" s="29">
        <v>669.12325998358688</v>
      </c>
      <c r="AW1037" s="29">
        <v>669.12325998358688</v>
      </c>
      <c r="AX1037" s="24">
        <v>669.12325998358688</v>
      </c>
      <c r="AY1037" s="24">
        <v>669.12325998358688</v>
      </c>
      <c r="AZ1037" s="24">
        <v>798.63929921649094</v>
      </c>
      <c r="BA1037" s="29">
        <v>610.06317141372199</v>
      </c>
      <c r="BB1037" s="29">
        <v>748.62646562033922</v>
      </c>
      <c r="BC1037" s="29">
        <v>748.62646562033922</v>
      </c>
      <c r="BD1037" s="1">
        <f t="shared" si="48"/>
        <v>344.12256118855333</v>
      </c>
      <c r="BE1037" s="28">
        <f t="shared" si="49"/>
        <v>81385.219698005865</v>
      </c>
      <c r="BF1037" s="28">
        <f t="shared" si="50"/>
        <v>8258.9414817395846</v>
      </c>
    </row>
    <row r="1038" spans="1:58" x14ac:dyDescent="0.25">
      <c r="A1038" s="21" t="s">
        <v>138</v>
      </c>
      <c r="B1038" s="22" t="s">
        <v>138</v>
      </c>
      <c r="C1038" s="23" t="s">
        <v>140</v>
      </c>
      <c r="D1038" s="23" t="s">
        <v>141</v>
      </c>
      <c r="E1038" t="s">
        <v>142</v>
      </c>
      <c r="F1038" t="s">
        <v>143</v>
      </c>
      <c r="G1038" s="23" t="s">
        <v>23</v>
      </c>
      <c r="H1038">
        <v>321095</v>
      </c>
      <c r="I1038" s="24" t="s">
        <v>243</v>
      </c>
      <c r="J1038" s="24">
        <v>3580.3490507158763</v>
      </c>
      <c r="K1038" s="24">
        <v>3580.3490507158763</v>
      </c>
      <c r="L1038" s="24">
        <v>3580.3490507158763</v>
      </c>
      <c r="M1038" s="24">
        <v>3580.3490507158763</v>
      </c>
      <c r="N1038" s="24">
        <v>3580.3490507158763</v>
      </c>
      <c r="O1038" s="24">
        <v>3580.3490507158763</v>
      </c>
      <c r="P1038" s="24">
        <v>3580.3490507158763</v>
      </c>
      <c r="Q1038" s="24">
        <v>3580.3490507158763</v>
      </c>
      <c r="R1038" s="24">
        <v>4273.3643079218245</v>
      </c>
      <c r="S1038" s="25">
        <v>3264.3299482690441</v>
      </c>
      <c r="T1038" s="25">
        <v>4005.7553156802683</v>
      </c>
      <c r="U1038" s="25">
        <v>4005.7553156802683</v>
      </c>
      <c r="V1038" s="26">
        <v>355.5</v>
      </c>
      <c r="W1038" s="2">
        <v>9.7739999999999994E-2</v>
      </c>
      <c r="X1038" s="2">
        <v>5.4399999999999997E-2</v>
      </c>
      <c r="Y1038" s="27">
        <v>303.30444340800005</v>
      </c>
      <c r="Z1038" s="1"/>
      <c r="AA1038" s="28"/>
      <c r="AB1038" s="29">
        <v>1085935.7760337403</v>
      </c>
      <c r="AC1038" s="29">
        <v>1085935.7760337403</v>
      </c>
      <c r="AD1038" s="29">
        <v>1085935.7760337403</v>
      </c>
      <c r="AE1038" s="29">
        <v>1085935.7760337403</v>
      </c>
      <c r="AF1038" s="29">
        <v>1085935.7760337403</v>
      </c>
      <c r="AG1038" s="29">
        <v>1085935.7760337403</v>
      </c>
      <c r="AH1038" s="24">
        <v>1085935.7760337403</v>
      </c>
      <c r="AI1038" s="24">
        <v>1085935.7760337403</v>
      </c>
      <c r="AJ1038" s="24">
        <v>1296130.3828938424</v>
      </c>
      <c r="AK1038" s="29">
        <v>990085.77805980807</v>
      </c>
      <c r="AL1038" s="29">
        <v>1214963.3864510413</v>
      </c>
      <c r="AM1038" s="29">
        <v>1214963.3864510413</v>
      </c>
      <c r="AN1038">
        <v>0</v>
      </c>
      <c r="AO1038" s="30">
        <v>12</v>
      </c>
      <c r="AP1038">
        <v>6</v>
      </c>
      <c r="AQ1038">
        <v>12</v>
      </c>
      <c r="AR1038" s="29">
        <v>42964.188608590513</v>
      </c>
      <c r="AS1038" s="29">
        <v>42964.188608590513</v>
      </c>
      <c r="AT1038" s="29">
        <v>42964.188608590513</v>
      </c>
      <c r="AU1038" s="29">
        <v>42964.188608590513</v>
      </c>
      <c r="AV1038" s="29">
        <v>42964.188608590513</v>
      </c>
      <c r="AW1038" s="29">
        <v>42964.188608590513</v>
      </c>
      <c r="AX1038" s="24">
        <v>42964.188608590513</v>
      </c>
      <c r="AY1038" s="24">
        <v>42964.188608590513</v>
      </c>
      <c r="AZ1038" s="24">
        <v>51280.371695061898</v>
      </c>
      <c r="BA1038" s="29">
        <v>39171.95937922853</v>
      </c>
      <c r="BB1038" s="29">
        <v>48069.063788163221</v>
      </c>
      <c r="BC1038" s="29">
        <v>48069.063788163221</v>
      </c>
      <c r="BD1038" s="1">
        <f t="shared" si="48"/>
        <v>44191.997293278408</v>
      </c>
      <c r="BE1038" s="28">
        <f t="shared" si="49"/>
        <v>13403629.142125655</v>
      </c>
      <c r="BF1038" s="28">
        <f t="shared" si="50"/>
        <v>530303.96751934104</v>
      </c>
    </row>
    <row r="1039" spans="1:58" x14ac:dyDescent="0.25">
      <c r="A1039" s="21" t="s">
        <v>138</v>
      </c>
      <c r="B1039" s="22" t="s">
        <v>138</v>
      </c>
      <c r="C1039" s="23" t="s">
        <v>140</v>
      </c>
      <c r="D1039" s="23" t="s">
        <v>141</v>
      </c>
      <c r="E1039" t="s">
        <v>142</v>
      </c>
      <c r="F1039" t="s">
        <v>143</v>
      </c>
      <c r="G1039" s="23" t="s">
        <v>23</v>
      </c>
      <c r="H1039">
        <v>321047</v>
      </c>
      <c r="I1039" s="24" t="s">
        <v>244</v>
      </c>
      <c r="J1039" s="24">
        <v>2787.1142195851548</v>
      </c>
      <c r="K1039" s="24">
        <v>2787.1142195851548</v>
      </c>
      <c r="L1039" s="24">
        <v>2787.1142195851548</v>
      </c>
      <c r="M1039" s="24">
        <v>2787.1142195851548</v>
      </c>
      <c r="N1039" s="24">
        <v>2787.1142195851548</v>
      </c>
      <c r="O1039" s="24">
        <v>2787.1142195851548</v>
      </c>
      <c r="P1039" s="24">
        <v>2787.1142195851548</v>
      </c>
      <c r="Q1039" s="24">
        <v>2787.1142195851548</v>
      </c>
      <c r="R1039" s="24">
        <v>3326.5903014945334</v>
      </c>
      <c r="S1039" s="25">
        <v>2541.1098994437998</v>
      </c>
      <c r="T1039" s="25">
        <v>3118.2707167277445</v>
      </c>
      <c r="U1039" s="25">
        <v>3118.2707167277445</v>
      </c>
      <c r="V1039" s="26">
        <v>335</v>
      </c>
      <c r="W1039" s="2">
        <v>9.7739999999999994E-2</v>
      </c>
      <c r="X1039" s="2">
        <v>5.4399999999999997E-2</v>
      </c>
      <c r="Y1039" s="27">
        <v>285.81431376000006</v>
      </c>
      <c r="Z1039" s="1"/>
      <c r="AA1039" s="28"/>
      <c r="AB1039" s="29">
        <v>796597.13804146915</v>
      </c>
      <c r="AC1039" s="29">
        <v>796597.13804146915</v>
      </c>
      <c r="AD1039" s="29">
        <v>796597.13804146915</v>
      </c>
      <c r="AE1039" s="29">
        <v>796597.13804146915</v>
      </c>
      <c r="AF1039" s="29">
        <v>796597.13804146915</v>
      </c>
      <c r="AG1039" s="29">
        <v>796597.13804146915</v>
      </c>
      <c r="AH1039" s="24">
        <v>796597.13804146915</v>
      </c>
      <c r="AI1039" s="24">
        <v>796597.13804146915</v>
      </c>
      <c r="AJ1039" s="24">
        <v>950787.12418233173</v>
      </c>
      <c r="AK1039" s="29">
        <v>726285.5820982724</v>
      </c>
      <c r="AL1039" s="29">
        <v>891246.40501944383</v>
      </c>
      <c r="AM1039" s="29">
        <v>891246.40501944383</v>
      </c>
      <c r="AN1039">
        <v>0</v>
      </c>
      <c r="AO1039" s="30">
        <v>12</v>
      </c>
      <c r="AP1039">
        <v>6</v>
      </c>
      <c r="AQ1039">
        <v>12</v>
      </c>
      <c r="AR1039" s="29">
        <v>33445.370635021856</v>
      </c>
      <c r="AS1039" s="29">
        <v>33445.370635021856</v>
      </c>
      <c r="AT1039" s="29">
        <v>33445.370635021856</v>
      </c>
      <c r="AU1039" s="29">
        <v>33445.370635021856</v>
      </c>
      <c r="AV1039" s="29">
        <v>33445.370635021856</v>
      </c>
      <c r="AW1039" s="29">
        <v>33445.370635021856</v>
      </c>
      <c r="AX1039" s="24">
        <v>33445.370635021856</v>
      </c>
      <c r="AY1039" s="24">
        <v>33445.370635021856</v>
      </c>
      <c r="AZ1039" s="24">
        <v>39919.083617934404</v>
      </c>
      <c r="BA1039" s="29">
        <v>30493.318793325598</v>
      </c>
      <c r="BB1039" s="29">
        <v>37419.248600732935</v>
      </c>
      <c r="BC1039" s="29">
        <v>37419.248600732935</v>
      </c>
      <c r="BD1039" s="1">
        <f t="shared" si="48"/>
        <v>34401.155391075059</v>
      </c>
      <c r="BE1039" s="28">
        <f t="shared" si="49"/>
        <v>9832342.6206512451</v>
      </c>
      <c r="BF1039" s="28">
        <f t="shared" si="50"/>
        <v>412813.86469290068</v>
      </c>
    </row>
    <row r="1040" spans="1:58" x14ac:dyDescent="0.25">
      <c r="A1040" s="21" t="s">
        <v>138</v>
      </c>
      <c r="B1040" s="22" t="s">
        <v>138</v>
      </c>
      <c r="C1040" s="23" t="s">
        <v>140</v>
      </c>
      <c r="D1040" s="23" t="s">
        <v>141</v>
      </c>
      <c r="E1040" t="s">
        <v>142</v>
      </c>
      <c r="F1040" t="s">
        <v>143</v>
      </c>
      <c r="G1040" s="23" t="s">
        <v>44</v>
      </c>
      <c r="H1040">
        <v>320275</v>
      </c>
      <c r="I1040" s="24" t="s">
        <v>245</v>
      </c>
      <c r="J1040" s="24">
        <v>0</v>
      </c>
      <c r="K1040" s="24">
        <v>0</v>
      </c>
      <c r="L1040" s="24">
        <v>0</v>
      </c>
      <c r="M1040" s="24">
        <v>0</v>
      </c>
      <c r="N1040" s="24">
        <v>0</v>
      </c>
      <c r="O1040" s="24">
        <v>0</v>
      </c>
      <c r="P1040" s="24">
        <v>0</v>
      </c>
      <c r="Q1040" s="24">
        <v>0</v>
      </c>
      <c r="R1040" s="24">
        <v>0</v>
      </c>
      <c r="S1040" s="25">
        <v>0</v>
      </c>
      <c r="T1040" s="25">
        <v>0</v>
      </c>
      <c r="U1040" s="25">
        <v>0</v>
      </c>
      <c r="V1040" s="26">
        <v>903</v>
      </c>
      <c r="W1040" s="2">
        <v>9.7739999999999994E-2</v>
      </c>
      <c r="X1040" s="2">
        <v>5.4399999999999997E-2</v>
      </c>
      <c r="Y1040" s="27">
        <v>770.41888156800007</v>
      </c>
      <c r="Z1040" s="1"/>
      <c r="AA1040" s="28"/>
      <c r="AB1040" s="29">
        <v>0</v>
      </c>
      <c r="AC1040" s="29">
        <v>0</v>
      </c>
      <c r="AD1040" s="29">
        <v>0</v>
      </c>
      <c r="AE1040" s="29">
        <v>0</v>
      </c>
      <c r="AF1040" s="29">
        <v>0</v>
      </c>
      <c r="AG1040" s="29">
        <v>0</v>
      </c>
      <c r="AH1040" s="24">
        <v>0</v>
      </c>
      <c r="AI1040" s="24">
        <v>0</v>
      </c>
      <c r="AJ1040" s="24">
        <v>0</v>
      </c>
      <c r="AK1040" s="29">
        <v>0</v>
      </c>
      <c r="AL1040" s="29">
        <v>0</v>
      </c>
      <c r="AM1040" s="29">
        <v>0</v>
      </c>
      <c r="AN1040">
        <v>0</v>
      </c>
      <c r="AO1040" s="30">
        <v>3.5859999999999999</v>
      </c>
      <c r="AP1040">
        <v>3.5859999999999999</v>
      </c>
      <c r="AQ1040">
        <v>36.000000014400001</v>
      </c>
      <c r="AR1040" s="29">
        <v>0</v>
      </c>
      <c r="AS1040" s="29">
        <v>0</v>
      </c>
      <c r="AT1040" s="29">
        <v>0</v>
      </c>
      <c r="AU1040" s="29">
        <v>0</v>
      </c>
      <c r="AV1040" s="29">
        <v>0</v>
      </c>
      <c r="AW1040" s="29">
        <v>0</v>
      </c>
      <c r="AX1040" s="24">
        <v>0</v>
      </c>
      <c r="AY1040" s="24">
        <v>0</v>
      </c>
      <c r="AZ1040" s="24">
        <v>0</v>
      </c>
      <c r="BA1040" s="29">
        <v>0</v>
      </c>
      <c r="BB1040" s="29">
        <v>0</v>
      </c>
      <c r="BC1040" s="29">
        <v>0</v>
      </c>
      <c r="BD1040" s="1">
        <f t="shared" si="48"/>
        <v>0</v>
      </c>
      <c r="BE1040" s="28">
        <f t="shared" si="49"/>
        <v>0</v>
      </c>
      <c r="BF1040" s="28">
        <f t="shared" si="50"/>
        <v>0</v>
      </c>
    </row>
    <row r="1041" spans="1:58" x14ac:dyDescent="0.25">
      <c r="A1041" s="21" t="s">
        <v>138</v>
      </c>
      <c r="B1041" s="22" t="s">
        <v>138</v>
      </c>
      <c r="C1041" s="23" t="s">
        <v>140</v>
      </c>
      <c r="D1041" s="23" t="s">
        <v>141</v>
      </c>
      <c r="E1041" t="s">
        <v>142</v>
      </c>
      <c r="F1041" t="s">
        <v>143</v>
      </c>
      <c r="G1041" s="23" t="s">
        <v>44</v>
      </c>
      <c r="H1041">
        <v>313169</v>
      </c>
      <c r="I1041" s="24" t="s">
        <v>246</v>
      </c>
      <c r="J1041" s="24">
        <v>377.18412142842368</v>
      </c>
      <c r="K1041" s="24">
        <v>377.18412142842368</v>
      </c>
      <c r="L1041" s="24">
        <v>377.18412142842368</v>
      </c>
      <c r="M1041" s="24">
        <v>377.18412142842368</v>
      </c>
      <c r="N1041" s="24">
        <v>377.18412142842368</v>
      </c>
      <c r="O1041" s="24">
        <v>377.18412142842368</v>
      </c>
      <c r="P1041" s="24">
        <v>377.18412142842368</v>
      </c>
      <c r="Q1041" s="24">
        <v>377.18412142842368</v>
      </c>
      <c r="R1041" s="24">
        <v>450.19218495045766</v>
      </c>
      <c r="S1041" s="25">
        <v>478.23239173043197</v>
      </c>
      <c r="T1041" s="25">
        <v>586.85303742671078</v>
      </c>
      <c r="U1041" s="25">
        <v>586.85303742671078</v>
      </c>
      <c r="V1041" s="26">
        <v>1020</v>
      </c>
      <c r="W1041" s="2">
        <v>9.7739999999999994E-2</v>
      </c>
      <c r="X1041" s="2">
        <v>5.4399999999999997E-2</v>
      </c>
      <c r="Y1041" s="27">
        <v>870.24059711999996</v>
      </c>
      <c r="Z1041" s="1"/>
      <c r="AA1041" s="28"/>
      <c r="AB1041" s="29">
        <v>328240.93505605398</v>
      </c>
      <c r="AC1041" s="29">
        <v>328240.93505605398</v>
      </c>
      <c r="AD1041" s="29">
        <v>328240.93505605398</v>
      </c>
      <c r="AE1041" s="29">
        <v>328240.93505605398</v>
      </c>
      <c r="AF1041" s="29">
        <v>328240.93505605398</v>
      </c>
      <c r="AG1041" s="29">
        <v>328240.93505605398</v>
      </c>
      <c r="AH1041" s="24">
        <v>328240.93505605398</v>
      </c>
      <c r="AI1041" s="24">
        <v>328240.93505605398</v>
      </c>
      <c r="AJ1041" s="24">
        <v>391775.51585004374</v>
      </c>
      <c r="AK1041" s="29">
        <v>416177.24214161682</v>
      </c>
      <c r="AL1041" s="29">
        <v>510703.33771190647</v>
      </c>
      <c r="AM1041" s="29">
        <v>510703.33771190647</v>
      </c>
      <c r="AN1041">
        <v>0</v>
      </c>
      <c r="AO1041" s="30">
        <v>3.6444999999999999</v>
      </c>
      <c r="AP1041">
        <v>3.6444999999999999</v>
      </c>
      <c r="AQ1041">
        <v>6.0000000024000002</v>
      </c>
      <c r="AR1041" s="29">
        <v>1374.64753054589</v>
      </c>
      <c r="AS1041" s="29">
        <v>1374.64753054589</v>
      </c>
      <c r="AT1041" s="29">
        <v>1374.64753054589</v>
      </c>
      <c r="AU1041" s="29">
        <v>1374.64753054589</v>
      </c>
      <c r="AV1041" s="29">
        <v>1374.64753054589</v>
      </c>
      <c r="AW1041" s="29">
        <v>1374.64753054589</v>
      </c>
      <c r="AX1041" s="24">
        <v>1374.64753054589</v>
      </c>
      <c r="AY1041" s="24">
        <v>1374.64753054589</v>
      </c>
      <c r="AZ1041" s="24">
        <v>1640.7254180519428</v>
      </c>
      <c r="BA1041" s="29">
        <v>1742.9179516615593</v>
      </c>
      <c r="BB1041" s="29">
        <v>2138.7858949016472</v>
      </c>
      <c r="BC1041" s="29">
        <v>2138.7858949016472</v>
      </c>
      <c r="BD1041" s="1">
        <f t="shared" si="48"/>
        <v>5119.6036229617011</v>
      </c>
      <c r="BE1041" s="28">
        <f t="shared" si="49"/>
        <v>4455286.9138639057</v>
      </c>
      <c r="BF1041" s="28">
        <f t="shared" si="50"/>
        <v>18658.395403883918</v>
      </c>
    </row>
    <row r="1042" spans="1:58" x14ac:dyDescent="0.25">
      <c r="A1042" s="21" t="s">
        <v>138</v>
      </c>
      <c r="B1042" s="22" t="s">
        <v>138</v>
      </c>
      <c r="C1042" s="23" t="s">
        <v>140</v>
      </c>
      <c r="D1042" s="23" t="s">
        <v>141</v>
      </c>
      <c r="E1042" t="s">
        <v>142</v>
      </c>
      <c r="F1042" t="s">
        <v>143</v>
      </c>
      <c r="G1042" s="23" t="s">
        <v>23</v>
      </c>
      <c r="H1042">
        <v>320006</v>
      </c>
      <c r="I1042" s="24" t="s">
        <v>247</v>
      </c>
      <c r="J1042" s="24">
        <v>58.45834923298969</v>
      </c>
      <c r="K1042" s="24">
        <v>58.45834923298969</v>
      </c>
      <c r="L1042" s="24">
        <v>58.45834923298969</v>
      </c>
      <c r="M1042" s="24">
        <v>58.45834923298969</v>
      </c>
      <c r="N1042" s="24">
        <v>58.45834923298969</v>
      </c>
      <c r="O1042" s="24">
        <v>58.45834923298969</v>
      </c>
      <c r="P1042" s="24">
        <v>58.45834923298969</v>
      </c>
      <c r="Q1042" s="24">
        <v>58.45834923298969</v>
      </c>
      <c r="R1042" s="24">
        <v>69.773594577975047</v>
      </c>
      <c r="S1042" s="25">
        <v>53.298529675329782</v>
      </c>
      <c r="T1042" s="25">
        <v>65.40419380035604</v>
      </c>
      <c r="U1042" s="25">
        <v>65.40419380035604</v>
      </c>
      <c r="V1042" s="26">
        <v>523.20000000000005</v>
      </c>
      <c r="W1042" s="2">
        <v>9.7739999999999994E-2</v>
      </c>
      <c r="X1042" s="2">
        <v>5.4399999999999997E-2</v>
      </c>
      <c r="Y1042" s="27">
        <v>446.38223569920007</v>
      </c>
      <c r="Z1042" s="1"/>
      <c r="AA1042" s="28"/>
      <c r="AB1042" s="29">
        <v>26094.768625906556</v>
      </c>
      <c r="AC1042" s="29">
        <v>26094.768625906556</v>
      </c>
      <c r="AD1042" s="29">
        <v>26094.768625906556</v>
      </c>
      <c r="AE1042" s="29">
        <v>26094.768625906556</v>
      </c>
      <c r="AF1042" s="29">
        <v>26094.768625906556</v>
      </c>
      <c r="AG1042" s="29">
        <v>26094.768625906556</v>
      </c>
      <c r="AH1042" s="24">
        <v>26094.768625906556</v>
      </c>
      <c r="AI1042" s="24">
        <v>26094.768625906556</v>
      </c>
      <c r="AJ1042" s="24">
        <v>31145.693140486084</v>
      </c>
      <c r="AK1042" s="29">
        <v>23791.516835953869</v>
      </c>
      <c r="AL1042" s="29">
        <v>29195.27025270669</v>
      </c>
      <c r="AM1042" s="29">
        <v>29195.27025270669</v>
      </c>
      <c r="AN1042">
        <v>0</v>
      </c>
      <c r="AO1042" s="30">
        <v>12.000000048</v>
      </c>
      <c r="AP1042">
        <v>7.83</v>
      </c>
      <c r="AQ1042">
        <v>12.000000048</v>
      </c>
      <c r="AR1042" s="29">
        <v>701.50019360187707</v>
      </c>
      <c r="AS1042" s="29">
        <v>701.50019360187707</v>
      </c>
      <c r="AT1042" s="29">
        <v>701.50019360187707</v>
      </c>
      <c r="AU1042" s="29">
        <v>701.50019360187707</v>
      </c>
      <c r="AV1042" s="29">
        <v>701.50019360187707</v>
      </c>
      <c r="AW1042" s="29">
        <v>701.50019360187707</v>
      </c>
      <c r="AX1042" s="24">
        <v>701.50019360187707</v>
      </c>
      <c r="AY1042" s="24">
        <v>701.50019360187707</v>
      </c>
      <c r="AZ1042" s="24">
        <v>837.28313828483317</v>
      </c>
      <c r="BA1042" s="29">
        <v>639.58235866228688</v>
      </c>
      <c r="BB1042" s="29">
        <v>784.8503287436738</v>
      </c>
      <c r="BC1042" s="29">
        <v>784.8503287436738</v>
      </c>
      <c r="BD1042" s="1">
        <f t="shared" si="48"/>
        <v>721.54730571793448</v>
      </c>
      <c r="BE1042" s="28">
        <f t="shared" si="49"/>
        <v>322085.89948910585</v>
      </c>
      <c r="BF1042" s="28">
        <f t="shared" si="50"/>
        <v>8658.5677032494859</v>
      </c>
    </row>
    <row r="1043" spans="1:58" x14ac:dyDescent="0.25">
      <c r="A1043" s="21" t="s">
        <v>138</v>
      </c>
      <c r="B1043" s="22" t="s">
        <v>138</v>
      </c>
      <c r="C1043" s="23" t="s">
        <v>140</v>
      </c>
      <c r="D1043" s="23" t="s">
        <v>141</v>
      </c>
      <c r="E1043" t="s">
        <v>142</v>
      </c>
      <c r="F1043" t="s">
        <v>143</v>
      </c>
      <c r="G1043" s="23" t="s">
        <v>23</v>
      </c>
      <c r="H1043">
        <v>320023</v>
      </c>
      <c r="I1043" s="24" t="s">
        <v>248</v>
      </c>
      <c r="J1043" s="24">
        <v>34.175650320824744</v>
      </c>
      <c r="K1043" s="24">
        <v>34.175650320824744</v>
      </c>
      <c r="L1043" s="24">
        <v>34.175650320824744</v>
      </c>
      <c r="M1043" s="24">
        <v>34.175650320824744</v>
      </c>
      <c r="N1043" s="24">
        <v>34.175650320824744</v>
      </c>
      <c r="O1043" s="24">
        <v>34.175650320824744</v>
      </c>
      <c r="P1043" s="24">
        <v>34.175650320824744</v>
      </c>
      <c r="Q1043" s="24">
        <v>34.175650320824744</v>
      </c>
      <c r="R1043" s="24">
        <v>40.790716830200793</v>
      </c>
      <c r="S1043" s="25">
        <v>31.159140425577412</v>
      </c>
      <c r="T1043" s="25">
        <v>38.236297914054305</v>
      </c>
      <c r="U1043" s="25">
        <v>38.236297914054305</v>
      </c>
      <c r="V1043" s="26">
        <v>390</v>
      </c>
      <c r="W1043" s="2">
        <v>9.7739999999999994E-2</v>
      </c>
      <c r="X1043" s="2">
        <v>5.4399999999999997E-2</v>
      </c>
      <c r="Y1043" s="27">
        <v>332.73905184000006</v>
      </c>
      <c r="Z1043" s="1"/>
      <c r="AA1043" s="28"/>
      <c r="AB1043" s="29">
        <v>11371.573483766619</v>
      </c>
      <c r="AC1043" s="29">
        <v>11371.573483766619</v>
      </c>
      <c r="AD1043" s="29">
        <v>11371.573483766619</v>
      </c>
      <c r="AE1043" s="29">
        <v>11371.573483766619</v>
      </c>
      <c r="AF1043" s="29">
        <v>11371.573483766619</v>
      </c>
      <c r="AG1043" s="29">
        <v>11371.573483766619</v>
      </c>
      <c r="AH1043" s="24">
        <v>11371.573483766619</v>
      </c>
      <c r="AI1043" s="24">
        <v>11371.573483766619</v>
      </c>
      <c r="AJ1043" s="24">
        <v>13572.664441954945</v>
      </c>
      <c r="AK1043" s="29">
        <v>10367.862841356044</v>
      </c>
      <c r="AL1043" s="29">
        <v>12722.709513794201</v>
      </c>
      <c r="AM1043" s="29">
        <v>12722.709513794201</v>
      </c>
      <c r="AN1043">
        <v>0</v>
      </c>
      <c r="AO1043" s="30">
        <v>12.0000000048</v>
      </c>
      <c r="AP1043">
        <v>4.33</v>
      </c>
      <c r="AQ1043">
        <v>12.0000000048</v>
      </c>
      <c r="AR1043" s="29">
        <v>410.10780401394004</v>
      </c>
      <c r="AS1043" s="29">
        <v>410.10780401394004</v>
      </c>
      <c r="AT1043" s="29">
        <v>410.10780401394004</v>
      </c>
      <c r="AU1043" s="29">
        <v>410.10780401394004</v>
      </c>
      <c r="AV1043" s="29">
        <v>410.10780401394004</v>
      </c>
      <c r="AW1043" s="29">
        <v>410.10780401394004</v>
      </c>
      <c r="AX1043" s="24">
        <v>410.10780401394004</v>
      </c>
      <c r="AY1043" s="24">
        <v>410.10780401394004</v>
      </c>
      <c r="AZ1043" s="24">
        <v>489.48860215820497</v>
      </c>
      <c r="BA1043" s="29">
        <v>373.90968525649282</v>
      </c>
      <c r="BB1043" s="29">
        <v>458.83557515218592</v>
      </c>
      <c r="BC1043" s="29">
        <v>458.83557515218592</v>
      </c>
      <c r="BD1043" s="1">
        <f t="shared" si="48"/>
        <v>421.8276556504847</v>
      </c>
      <c r="BE1043" s="28">
        <f t="shared" si="49"/>
        <v>140358.53418103233</v>
      </c>
      <c r="BF1043" s="28">
        <f t="shared" si="50"/>
        <v>5061.9318698305897</v>
      </c>
    </row>
    <row r="1044" spans="1:58" x14ac:dyDescent="0.25">
      <c r="A1044" s="21" t="s">
        <v>138</v>
      </c>
      <c r="B1044" s="22" t="s">
        <v>138</v>
      </c>
      <c r="C1044" s="23" t="s">
        <v>140</v>
      </c>
      <c r="D1044" s="23" t="s">
        <v>141</v>
      </c>
      <c r="E1044" t="s">
        <v>142</v>
      </c>
      <c r="F1044" t="s">
        <v>143</v>
      </c>
      <c r="G1044" s="23" t="s">
        <v>23</v>
      </c>
      <c r="H1044">
        <v>317081</v>
      </c>
      <c r="I1044" s="24" t="s">
        <v>249</v>
      </c>
      <c r="J1044" s="24">
        <v>70.150019079587622</v>
      </c>
      <c r="K1044" s="24">
        <v>41.370524072577318</v>
      </c>
      <c r="L1044" s="24">
        <v>31.477572663917524</v>
      </c>
      <c r="M1044" s="24">
        <v>27.880135788041237</v>
      </c>
      <c r="N1044" s="24">
        <v>24.282698912164946</v>
      </c>
      <c r="O1044" s="24">
        <v>21.584621255257733</v>
      </c>
      <c r="P1044" s="24">
        <v>22.483980474226804</v>
      </c>
      <c r="Q1044" s="24">
        <v>21.584621255257733</v>
      </c>
      <c r="R1044" s="24">
        <v>19.321918498516165</v>
      </c>
      <c r="S1044" s="25">
        <v>12.299660694306873</v>
      </c>
      <c r="T1044" s="25">
        <v>15.093275492389857</v>
      </c>
      <c r="U1044" s="25">
        <v>27.167895886301743</v>
      </c>
      <c r="V1044" s="26">
        <v>352.8</v>
      </c>
      <c r="W1044" s="2">
        <v>9.7739999999999994E-2</v>
      </c>
      <c r="X1044" s="2">
        <v>5.4399999999999997E-2</v>
      </c>
      <c r="Y1044" s="27">
        <v>301.00086535680003</v>
      </c>
      <c r="Z1044" s="1"/>
      <c r="AA1044" s="28"/>
      <c r="AB1044" s="29">
        <v>21115.216447751907</v>
      </c>
      <c r="AC1044" s="29">
        <v>12452.563546110099</v>
      </c>
      <c r="AD1044" s="29">
        <v>9474.7766111707278</v>
      </c>
      <c r="AE1044" s="29">
        <v>8391.9449984655021</v>
      </c>
      <c r="AF1044" s="29">
        <v>7309.1133857602754</v>
      </c>
      <c r="AG1044" s="29">
        <v>6496.9896762313574</v>
      </c>
      <c r="AH1044" s="24">
        <v>6767.6975794076634</v>
      </c>
      <c r="AI1044" s="24">
        <v>6496.9896762313574</v>
      </c>
      <c r="AJ1044" s="24">
        <v>5815.9141884069286</v>
      </c>
      <c r="AK1044" s="29">
        <v>3702.2085125813887</v>
      </c>
      <c r="AL1044" s="29">
        <v>4543.0889842779288</v>
      </c>
      <c r="AM1044" s="29">
        <v>8177.5601717002728</v>
      </c>
      <c r="AN1044">
        <v>0</v>
      </c>
      <c r="AO1044" s="30">
        <v>12.0000000048</v>
      </c>
      <c r="AP1044">
        <v>7.02</v>
      </c>
      <c r="AQ1044">
        <v>12.0000000048</v>
      </c>
      <c r="AR1044" s="29">
        <v>841.80022929177153</v>
      </c>
      <c r="AS1044" s="29">
        <v>496.44628906950635</v>
      </c>
      <c r="AT1044" s="29">
        <v>377.73087211810264</v>
      </c>
      <c r="AU1044" s="29">
        <v>334.56162959031951</v>
      </c>
      <c r="AV1044" s="29">
        <v>291.39238706253633</v>
      </c>
      <c r="AW1044" s="29">
        <v>259.01545516669898</v>
      </c>
      <c r="AX1044" s="24">
        <v>269.80776579864477</v>
      </c>
      <c r="AY1044" s="24">
        <v>259.01545516669898</v>
      </c>
      <c r="AZ1044" s="24">
        <v>231.86302207493921</v>
      </c>
      <c r="BA1044" s="29">
        <v>147.59592839072084</v>
      </c>
      <c r="BB1044" s="29">
        <v>181.11930598112602</v>
      </c>
      <c r="BC1044" s="29">
        <v>326.01475076602685</v>
      </c>
      <c r="BD1044" s="1">
        <f t="shared" si="48"/>
        <v>334.69692407254553</v>
      </c>
      <c r="BE1044" s="28">
        <f t="shared" si="49"/>
        <v>100744.0637780954</v>
      </c>
      <c r="BF1044" s="28">
        <f t="shared" si="50"/>
        <v>4016.3630904770916</v>
      </c>
    </row>
    <row r="1045" spans="1:58" x14ac:dyDescent="0.25">
      <c r="A1045" s="21" t="s">
        <v>138</v>
      </c>
      <c r="B1045" s="22" t="s">
        <v>138</v>
      </c>
      <c r="C1045" s="23" t="s">
        <v>140</v>
      </c>
      <c r="D1045" s="23" t="s">
        <v>141</v>
      </c>
      <c r="E1045" t="s">
        <v>142</v>
      </c>
      <c r="F1045" t="s">
        <v>143</v>
      </c>
      <c r="G1045" s="23" t="s">
        <v>23</v>
      </c>
      <c r="H1045">
        <v>317080</v>
      </c>
      <c r="I1045" s="24" t="s">
        <v>250</v>
      </c>
      <c r="J1045" s="24">
        <v>76.445533612371136</v>
      </c>
      <c r="K1045" s="24">
        <v>39.571805634639169</v>
      </c>
      <c r="L1045" s="24">
        <v>54.860912357113399</v>
      </c>
      <c r="M1045" s="24">
        <v>35.974368758762886</v>
      </c>
      <c r="N1045" s="24">
        <v>44.068601729484534</v>
      </c>
      <c r="O1045" s="24">
        <v>30.578213444948457</v>
      </c>
      <c r="P1045" s="24">
        <v>34.175650320824744</v>
      </c>
      <c r="Q1045" s="24">
        <v>36.87372797773196</v>
      </c>
      <c r="R1045" s="24">
        <v>39.717276913616558</v>
      </c>
      <c r="S1045" s="25">
        <v>27.879230907095579</v>
      </c>
      <c r="T1045" s="25">
        <v>42.2611713786916</v>
      </c>
      <c r="U1045" s="25">
        <v>58.360665237240781</v>
      </c>
      <c r="V1045" s="26">
        <v>686.4</v>
      </c>
      <c r="W1045" s="2">
        <v>9.7739999999999994E-2</v>
      </c>
      <c r="X1045" s="2">
        <v>5.4399999999999997E-2</v>
      </c>
      <c r="Y1045" s="27">
        <v>585.62073123840003</v>
      </c>
      <c r="Z1045" s="1"/>
      <c r="AA1045" s="28"/>
      <c r="AB1045" s="29">
        <v>44768.089293986472</v>
      </c>
      <c r="AC1045" s="29">
        <v>23174.069752181229</v>
      </c>
      <c r="AD1045" s="29">
        <v>32127.687610978526</v>
      </c>
      <c r="AE1045" s="29">
        <v>21067.336138346574</v>
      </c>
      <c r="AF1045" s="29">
        <v>25807.486769474552</v>
      </c>
      <c r="AG1045" s="29">
        <v>17907.235717594591</v>
      </c>
      <c r="AH1045" s="24">
        <v>20013.969331429245</v>
      </c>
      <c r="AI1045" s="24">
        <v>21594.019541805239</v>
      </c>
      <c r="AJ1045" s="24">
        <v>23259.260748950153</v>
      </c>
      <c r="AK1045" s="29">
        <v>16326.655590177515</v>
      </c>
      <c r="AL1045" s="29">
        <v>24749.018085780717</v>
      </c>
      <c r="AM1045" s="29">
        <v>34177.215451792421</v>
      </c>
      <c r="AN1045">
        <v>0</v>
      </c>
      <c r="AO1045" s="30">
        <v>24.0000000384</v>
      </c>
      <c r="AP1045">
        <v>7.3920000000000003</v>
      </c>
      <c r="AQ1045">
        <v>24.0000000384</v>
      </c>
      <c r="AR1045" s="29">
        <v>1834.6928096324157</v>
      </c>
      <c r="AS1045" s="29">
        <v>949.72333675089737</v>
      </c>
      <c r="AT1045" s="29">
        <v>1316.6618986773806</v>
      </c>
      <c r="AU1045" s="29">
        <v>863.38485159172501</v>
      </c>
      <c r="AV1045" s="29">
        <v>1057.6464431998631</v>
      </c>
      <c r="AW1045" s="29">
        <v>733.87712385296629</v>
      </c>
      <c r="AX1045" s="24">
        <v>820.21560901213877</v>
      </c>
      <c r="AY1045" s="24">
        <v>884.96947288151819</v>
      </c>
      <c r="AZ1045" s="24">
        <v>953.21464745194078</v>
      </c>
      <c r="BA1045" s="29">
        <v>669.10154284085638</v>
      </c>
      <c r="BB1045" s="29">
        <v>1014.2681147114274</v>
      </c>
      <c r="BC1045" s="29">
        <v>1400.6559679348284</v>
      </c>
      <c r="BD1045" s="1">
        <f t="shared" si="48"/>
        <v>520.76715827252076</v>
      </c>
      <c r="BE1045" s="28">
        <f t="shared" si="49"/>
        <v>304972.04403249722</v>
      </c>
      <c r="BF1045" s="28">
        <f t="shared" si="50"/>
        <v>12498.411818537959</v>
      </c>
    </row>
    <row r="1046" spans="1:58" x14ac:dyDescent="0.25">
      <c r="A1046" s="21" t="s">
        <v>138</v>
      </c>
      <c r="B1046" s="22" t="s">
        <v>138</v>
      </c>
      <c r="C1046" s="23" t="s">
        <v>140</v>
      </c>
      <c r="D1046" s="23" t="s">
        <v>141</v>
      </c>
      <c r="E1046" t="s">
        <v>142</v>
      </c>
      <c r="F1046" t="s">
        <v>143</v>
      </c>
      <c r="G1046" s="23" t="s">
        <v>44</v>
      </c>
      <c r="H1046">
        <v>321461</v>
      </c>
      <c r="I1046" s="24" t="s">
        <v>251</v>
      </c>
      <c r="J1046" s="24">
        <v>178.76024712247568</v>
      </c>
      <c r="K1046" s="24">
        <v>223.45030890309459</v>
      </c>
      <c r="L1046" s="24">
        <v>214.51229654697079</v>
      </c>
      <c r="M1046" s="24">
        <v>196.63627183472323</v>
      </c>
      <c r="N1046" s="24">
        <v>143.00819769798053</v>
      </c>
      <c r="O1046" s="24">
        <v>223.45030890309459</v>
      </c>
      <c r="P1046" s="24">
        <v>178.76024712247568</v>
      </c>
      <c r="Q1046" s="24">
        <v>134.07018534185676</v>
      </c>
      <c r="R1046" s="24">
        <v>181.35704133075308</v>
      </c>
      <c r="S1046" s="25">
        <v>283.31302827632231</v>
      </c>
      <c r="T1046" s="25">
        <v>333.75528194884026</v>
      </c>
      <c r="U1046" s="25">
        <v>211.37834523426551</v>
      </c>
      <c r="V1046" s="26">
        <v>635.42999999999995</v>
      </c>
      <c r="W1046" s="2">
        <v>9.7739999999999994E-2</v>
      </c>
      <c r="X1046" s="2">
        <v>5.4399999999999997E-2</v>
      </c>
      <c r="Y1046" s="27">
        <v>542.13429669408004</v>
      </c>
      <c r="Z1046" s="1"/>
      <c r="AA1046" s="28"/>
      <c r="AB1046" s="29">
        <v>96912.060850603288</v>
      </c>
      <c r="AC1046" s="29">
        <v>121140.07606325412</v>
      </c>
      <c r="AD1046" s="29">
        <v>116294.47302072395</v>
      </c>
      <c r="AE1046" s="29">
        <v>106603.26693566362</v>
      </c>
      <c r="AF1046" s="29">
        <v>77529.648680482627</v>
      </c>
      <c r="AG1046" s="29">
        <v>121140.07606325412</v>
      </c>
      <c r="AH1046" s="24">
        <v>96912.060850603288</v>
      </c>
      <c r="AI1046" s="24">
        <v>72684.045637952469</v>
      </c>
      <c r="AJ1046" s="24">
        <v>98319.87205236702</v>
      </c>
      <c r="AK1046" s="29">
        <v>153593.70932885402</v>
      </c>
      <c r="AL1046" s="29">
        <v>180940.1850472689</v>
      </c>
      <c r="AM1046" s="29">
        <v>114595.45052993698</v>
      </c>
      <c r="AN1046">
        <v>0</v>
      </c>
      <c r="AO1046" s="30">
        <v>2.46</v>
      </c>
      <c r="AP1046">
        <v>2.46</v>
      </c>
      <c r="AQ1046">
        <v>6</v>
      </c>
      <c r="AR1046" s="29">
        <v>439.75020792129015</v>
      </c>
      <c r="AS1046" s="29">
        <v>549.68775990161271</v>
      </c>
      <c r="AT1046" s="29">
        <v>527.70024950554819</v>
      </c>
      <c r="AU1046" s="29">
        <v>483.72522871341914</v>
      </c>
      <c r="AV1046" s="29">
        <v>351.80016633703212</v>
      </c>
      <c r="AW1046" s="29">
        <v>549.68775990161271</v>
      </c>
      <c r="AX1046" s="24">
        <v>439.75020792129015</v>
      </c>
      <c r="AY1046" s="24">
        <v>329.8126559409676</v>
      </c>
      <c r="AZ1046" s="24">
        <v>446.13832167365257</v>
      </c>
      <c r="BA1046" s="29">
        <v>696.95004955975287</v>
      </c>
      <c r="BB1046" s="29">
        <v>821.037993594147</v>
      </c>
      <c r="BC1046" s="29">
        <v>519.99072927629311</v>
      </c>
      <c r="BD1046" s="1">
        <f t="shared" si="48"/>
        <v>2502.451760262853</v>
      </c>
      <c r="BE1046" s="28">
        <f t="shared" si="49"/>
        <v>1356664.9250609644</v>
      </c>
      <c r="BF1046" s="28">
        <f t="shared" si="50"/>
        <v>6156.0313302466175</v>
      </c>
    </row>
    <row r="1047" spans="1:58" x14ac:dyDescent="0.25">
      <c r="A1047" s="21" t="s">
        <v>138</v>
      </c>
      <c r="B1047" s="22" t="s">
        <v>138</v>
      </c>
      <c r="C1047" s="23" t="s">
        <v>140</v>
      </c>
      <c r="D1047" s="23" t="s">
        <v>141</v>
      </c>
      <c r="E1047" t="s">
        <v>142</v>
      </c>
      <c r="F1047" t="s">
        <v>143</v>
      </c>
      <c r="G1047" s="23" t="s">
        <v>44</v>
      </c>
      <c r="H1047">
        <v>321462</v>
      </c>
      <c r="I1047" s="24" t="s">
        <v>252</v>
      </c>
      <c r="J1047" s="24">
        <v>143.00819769798053</v>
      </c>
      <c r="K1047" s="24">
        <v>143.00819769798053</v>
      </c>
      <c r="L1047" s="24">
        <v>138.53919151991863</v>
      </c>
      <c r="M1047" s="24">
        <v>178.76024712247568</v>
      </c>
      <c r="N1047" s="24">
        <v>134.07018534185676</v>
      </c>
      <c r="O1047" s="24">
        <v>187.69825947859945</v>
      </c>
      <c r="P1047" s="24">
        <v>151.94621005410431</v>
      </c>
      <c r="Q1047" s="24">
        <v>116.19416062960919</v>
      </c>
      <c r="R1047" s="24">
        <v>160.02091882125274</v>
      </c>
      <c r="S1047" s="25">
        <v>226.65042262105783</v>
      </c>
      <c r="T1047" s="25">
        <v>312.89557682703776</v>
      </c>
      <c r="U1047" s="25">
        <v>208.59705121802517</v>
      </c>
      <c r="V1047" s="26">
        <v>736.29</v>
      </c>
      <c r="W1047" s="2">
        <v>9.7739999999999994E-2</v>
      </c>
      <c r="X1047" s="2">
        <v>5.4399999999999997E-2</v>
      </c>
      <c r="Y1047" s="27">
        <v>628.18573456223999</v>
      </c>
      <c r="Z1047" s="1"/>
      <c r="AA1047" s="28"/>
      <c r="AB1047" s="29">
        <v>89835.709719327933</v>
      </c>
      <c r="AC1047" s="29">
        <v>89835.709719327933</v>
      </c>
      <c r="AD1047" s="29">
        <v>87028.343790598941</v>
      </c>
      <c r="AE1047" s="29">
        <v>112294.63714915993</v>
      </c>
      <c r="AF1047" s="29">
        <v>84220.977861869949</v>
      </c>
      <c r="AG1047" s="29">
        <v>117909.36900661793</v>
      </c>
      <c r="AH1047" s="24">
        <v>95450.441576785932</v>
      </c>
      <c r="AI1047" s="24">
        <v>72991.514146953952</v>
      </c>
      <c r="AJ1047" s="24">
        <v>100522.85843505322</v>
      </c>
      <c r="AK1047" s="29">
        <v>142378.56222305135</v>
      </c>
      <c r="AL1047" s="29">
        <v>196556.53777036851</v>
      </c>
      <c r="AM1047" s="29">
        <v>131037.69184691233</v>
      </c>
      <c r="AN1047">
        <v>0</v>
      </c>
      <c r="AO1047" s="30">
        <v>2.46</v>
      </c>
      <c r="AP1047">
        <v>2.46</v>
      </c>
      <c r="AQ1047">
        <v>6</v>
      </c>
      <c r="AR1047" s="29">
        <v>351.80016633703212</v>
      </c>
      <c r="AS1047" s="29">
        <v>351.80016633703212</v>
      </c>
      <c r="AT1047" s="29">
        <v>340.80641113899981</v>
      </c>
      <c r="AU1047" s="29">
        <v>439.75020792129015</v>
      </c>
      <c r="AV1047" s="29">
        <v>329.8126559409676</v>
      </c>
      <c r="AW1047" s="29">
        <v>461.73771831735468</v>
      </c>
      <c r="AX1047" s="24">
        <v>373.78767673309659</v>
      </c>
      <c r="AY1047" s="24">
        <v>285.83763514883861</v>
      </c>
      <c r="AZ1047" s="24">
        <v>393.65146030028171</v>
      </c>
      <c r="BA1047" s="29">
        <v>557.56003964780223</v>
      </c>
      <c r="BB1047" s="29">
        <v>769.7231189945129</v>
      </c>
      <c r="BC1047" s="29">
        <v>513.14874599634186</v>
      </c>
      <c r="BD1047" s="1">
        <f t="shared" si="48"/>
        <v>2101.388619029899</v>
      </c>
      <c r="BE1047" s="28">
        <f t="shared" si="49"/>
        <v>1320062.3532460278</v>
      </c>
      <c r="BF1047" s="28">
        <f t="shared" si="50"/>
        <v>5169.4160028135511</v>
      </c>
    </row>
    <row r="1048" spans="1:58" x14ac:dyDescent="0.25">
      <c r="A1048" s="21" t="s">
        <v>138</v>
      </c>
      <c r="B1048" s="22" t="s">
        <v>138</v>
      </c>
      <c r="C1048" s="23" t="s">
        <v>140</v>
      </c>
      <c r="D1048" s="23" t="s">
        <v>141</v>
      </c>
      <c r="E1048" t="s">
        <v>142</v>
      </c>
      <c r="F1048" t="s">
        <v>143</v>
      </c>
      <c r="G1048" s="23" t="s">
        <v>44</v>
      </c>
      <c r="H1048">
        <v>321463</v>
      </c>
      <c r="I1048" s="24" t="s">
        <v>253</v>
      </c>
      <c r="J1048" s="24">
        <v>147.47720387604244</v>
      </c>
      <c r="K1048" s="24">
        <v>134.07018534185676</v>
      </c>
      <c r="L1048" s="24">
        <v>129.60117916379485</v>
      </c>
      <c r="M1048" s="24">
        <v>169.8222347663519</v>
      </c>
      <c r="N1048" s="24">
        <v>160.88422241022809</v>
      </c>
      <c r="O1048" s="24">
        <v>178.76024712247568</v>
      </c>
      <c r="P1048" s="24">
        <v>143.00819769798053</v>
      </c>
      <c r="Q1048" s="24">
        <v>102.7871420954235</v>
      </c>
      <c r="R1048" s="24">
        <v>149.35285756650254</v>
      </c>
      <c r="S1048" s="25">
        <v>192.65285922789914</v>
      </c>
      <c r="T1048" s="25">
        <v>278.12940162403356</v>
      </c>
      <c r="U1048" s="25">
        <v>194.69058113682351</v>
      </c>
      <c r="V1048" s="26">
        <v>904.4</v>
      </c>
      <c r="W1048" s="2">
        <v>9.7739999999999994E-2</v>
      </c>
      <c r="X1048" s="2">
        <v>5.4399999999999997E-2</v>
      </c>
      <c r="Y1048" s="27">
        <v>771.61332944640003</v>
      </c>
      <c r="Z1048" s="1"/>
      <c r="AA1048" s="28"/>
      <c r="AB1048" s="29">
        <v>113795.37630023864</v>
      </c>
      <c r="AC1048" s="29">
        <v>103450.34209112603</v>
      </c>
      <c r="AD1048" s="29">
        <v>100001.99735475515</v>
      </c>
      <c r="AE1048" s="29">
        <v>131037.09998209297</v>
      </c>
      <c r="AF1048" s="29">
        <v>124140.41050935122</v>
      </c>
      <c r="AG1048" s="29">
        <v>137933.78945483471</v>
      </c>
      <c r="AH1048" s="24">
        <v>110347.03156386776</v>
      </c>
      <c r="AI1048" s="24">
        <v>79311.928936529948</v>
      </c>
      <c r="AJ1048" s="24">
        <v>115242.65568922299</v>
      </c>
      <c r="AK1048" s="29">
        <v>148653.51413620787</v>
      </c>
      <c r="AL1048" s="29">
        <v>214608.3536040555</v>
      </c>
      <c r="AM1048" s="29">
        <v>150225.84752283889</v>
      </c>
      <c r="AN1048">
        <v>0</v>
      </c>
      <c r="AO1048" s="30">
        <v>2.46</v>
      </c>
      <c r="AP1048">
        <v>2.46</v>
      </c>
      <c r="AQ1048">
        <v>6</v>
      </c>
      <c r="AR1048" s="29">
        <v>362.79392153506438</v>
      </c>
      <c r="AS1048" s="29">
        <v>329.8126559409676</v>
      </c>
      <c r="AT1048" s="29">
        <v>318.81890074293534</v>
      </c>
      <c r="AU1048" s="29">
        <v>417.76269752522569</v>
      </c>
      <c r="AV1048" s="29">
        <v>395.77518712916111</v>
      </c>
      <c r="AW1048" s="29">
        <v>439.75020792129015</v>
      </c>
      <c r="AX1048" s="24">
        <v>351.80016633703212</v>
      </c>
      <c r="AY1048" s="24">
        <v>252.85636955474183</v>
      </c>
      <c r="AZ1048" s="24">
        <v>367.40802961359623</v>
      </c>
      <c r="BA1048" s="29">
        <v>473.92603370063188</v>
      </c>
      <c r="BB1048" s="29">
        <v>684.19832799512255</v>
      </c>
      <c r="BC1048" s="29">
        <v>478.93882959658583</v>
      </c>
      <c r="BD1048" s="1">
        <f t="shared" si="48"/>
        <v>1981.2363120294124</v>
      </c>
      <c r="BE1048" s="28">
        <f t="shared" si="49"/>
        <v>1528748.3471451215</v>
      </c>
      <c r="BF1048" s="28">
        <f t="shared" si="50"/>
        <v>4873.841327592354</v>
      </c>
    </row>
    <row r="1049" spans="1:58" x14ac:dyDescent="0.25">
      <c r="A1049" s="21" t="s">
        <v>138</v>
      </c>
      <c r="B1049" s="22" t="s">
        <v>138</v>
      </c>
      <c r="C1049" s="23" t="s">
        <v>140</v>
      </c>
      <c r="D1049" s="23" t="s">
        <v>141</v>
      </c>
      <c r="E1049" t="s">
        <v>142</v>
      </c>
      <c r="F1049" t="s">
        <v>143</v>
      </c>
      <c r="G1049" s="23" t="s">
        <v>44</v>
      </c>
      <c r="H1049">
        <v>321505</v>
      </c>
      <c r="I1049" s="24" t="s">
        <v>254</v>
      </c>
      <c r="J1049" s="24">
        <v>196.63627183472323</v>
      </c>
      <c r="K1049" s="24">
        <v>178.76024712247568</v>
      </c>
      <c r="L1049" s="24">
        <v>169.8222347663519</v>
      </c>
      <c r="M1049" s="24">
        <v>183.22925330053755</v>
      </c>
      <c r="N1049" s="24">
        <v>169.8222347663519</v>
      </c>
      <c r="O1049" s="24">
        <v>169.8222347663519</v>
      </c>
      <c r="P1049" s="24">
        <v>151.94621005410431</v>
      </c>
      <c r="Q1049" s="24">
        <v>156.41521623216622</v>
      </c>
      <c r="R1049" s="24">
        <v>186.69107195812819</v>
      </c>
      <c r="S1049" s="25">
        <v>237.98294375211074</v>
      </c>
      <c r="T1049" s="25">
        <v>229.45675633982771</v>
      </c>
      <c r="U1049" s="25">
        <v>222.50352129922686</v>
      </c>
      <c r="V1049" s="26">
        <v>602.92999999999995</v>
      </c>
      <c r="W1049" s="2">
        <v>9.7739999999999994E-2</v>
      </c>
      <c r="X1049" s="2">
        <v>5.4399999999999997E-2</v>
      </c>
      <c r="Y1049" s="27">
        <v>514.40604237408002</v>
      </c>
      <c r="Z1049" s="1"/>
      <c r="AA1049" s="28"/>
      <c r="AB1049" s="29">
        <v>101150.88638169375</v>
      </c>
      <c r="AC1049" s="29">
        <v>91955.35125608524</v>
      </c>
      <c r="AD1049" s="29">
        <v>87357.583693280976</v>
      </c>
      <c r="AE1049" s="29">
        <v>94254.235037487364</v>
      </c>
      <c r="AF1049" s="29">
        <v>87357.583693280976</v>
      </c>
      <c r="AG1049" s="29">
        <v>87357.583693280976</v>
      </c>
      <c r="AH1049" s="24">
        <v>78162.048567672449</v>
      </c>
      <c r="AI1049" s="24">
        <v>80460.932349074588</v>
      </c>
      <c r="AJ1049" s="24">
        <v>96035.015472555315</v>
      </c>
      <c r="AK1049" s="29">
        <v>122419.86424805658</v>
      </c>
      <c r="AL1049" s="29">
        <v>118033.94192476437</v>
      </c>
      <c r="AM1049" s="29">
        <v>114457.15580583211</v>
      </c>
      <c r="AN1049">
        <v>0</v>
      </c>
      <c r="AO1049" s="30">
        <v>3.28</v>
      </c>
      <c r="AP1049">
        <v>3.28</v>
      </c>
      <c r="AQ1049">
        <v>8</v>
      </c>
      <c r="AR1049" s="29">
        <v>644.96697161789211</v>
      </c>
      <c r="AS1049" s="29">
        <v>586.33361056172021</v>
      </c>
      <c r="AT1049" s="29">
        <v>557.01693003363414</v>
      </c>
      <c r="AU1049" s="29">
        <v>600.99195082576318</v>
      </c>
      <c r="AV1049" s="29">
        <v>557.01693003363414</v>
      </c>
      <c r="AW1049" s="29">
        <v>557.01693003363414</v>
      </c>
      <c r="AX1049" s="24">
        <v>498.38356897746212</v>
      </c>
      <c r="AY1049" s="24">
        <v>513.04190924150521</v>
      </c>
      <c r="AZ1049" s="24">
        <v>612.34671602266042</v>
      </c>
      <c r="BA1049" s="29">
        <v>780.58405550692316</v>
      </c>
      <c r="BB1049" s="29">
        <v>752.61816079463483</v>
      </c>
      <c r="BC1049" s="29">
        <v>729.81154986146407</v>
      </c>
      <c r="BD1049" s="1">
        <f t="shared" si="48"/>
        <v>2253.0881961923565</v>
      </c>
      <c r="BE1049" s="28">
        <f t="shared" si="49"/>
        <v>1159002.1821230645</v>
      </c>
      <c r="BF1049" s="28">
        <f t="shared" si="50"/>
        <v>7390.129283510928</v>
      </c>
    </row>
    <row r="1050" spans="1:58" x14ac:dyDescent="0.25">
      <c r="A1050" s="21" t="s">
        <v>138</v>
      </c>
      <c r="B1050" s="22" t="s">
        <v>138</v>
      </c>
      <c r="C1050" s="23" t="s">
        <v>140</v>
      </c>
      <c r="D1050" s="23" t="s">
        <v>141</v>
      </c>
      <c r="E1050" t="s">
        <v>142</v>
      </c>
      <c r="F1050" t="s">
        <v>143</v>
      </c>
      <c r="G1050" s="23" t="s">
        <v>44</v>
      </c>
      <c r="H1050">
        <v>321508</v>
      </c>
      <c r="I1050" s="24" t="s">
        <v>255</v>
      </c>
      <c r="J1050" s="24">
        <v>286.01639539596107</v>
      </c>
      <c r="K1050" s="24">
        <v>268.14037068371351</v>
      </c>
      <c r="L1050" s="24">
        <v>259.20235832758971</v>
      </c>
      <c r="M1050" s="24">
        <v>321.76844482045618</v>
      </c>
      <c r="N1050" s="24">
        <v>286.01639539596107</v>
      </c>
      <c r="O1050" s="24">
        <v>277.07838303983726</v>
      </c>
      <c r="P1050" s="24">
        <v>277.07838303983726</v>
      </c>
      <c r="Q1050" s="24">
        <v>268.14037068371351</v>
      </c>
      <c r="R1050" s="24">
        <v>373.38214391625638</v>
      </c>
      <c r="S1050" s="25">
        <v>453.30084524211566</v>
      </c>
      <c r="T1050" s="25">
        <v>528.44586308566375</v>
      </c>
      <c r="U1050" s="25">
        <v>445.00704259845372</v>
      </c>
      <c r="V1050" s="26">
        <v>849.48</v>
      </c>
      <c r="W1050" s="2">
        <v>9.7739999999999994E-2</v>
      </c>
      <c r="X1050" s="2">
        <v>5.4399999999999997E-2</v>
      </c>
      <c r="Y1050" s="27">
        <v>724.75684553088001</v>
      </c>
      <c r="Z1050" s="1"/>
      <c r="AA1050" s="28"/>
      <c r="AB1050" s="29">
        <v>207292.34049728967</v>
      </c>
      <c r="AC1050" s="29">
        <v>194336.56921620906</v>
      </c>
      <c r="AD1050" s="29">
        <v>187858.68357566875</v>
      </c>
      <c r="AE1050" s="29">
        <v>233203.88305945086</v>
      </c>
      <c r="AF1050" s="29">
        <v>207292.34049728967</v>
      </c>
      <c r="AG1050" s="29">
        <v>200814.45485674933</v>
      </c>
      <c r="AH1050" s="24">
        <v>200814.45485674933</v>
      </c>
      <c r="AI1050" s="24">
        <v>194336.56921620906</v>
      </c>
      <c r="AJ1050" s="24">
        <v>270611.26480230305</v>
      </c>
      <c r="AK1050" s="29">
        <v>328532.89067415736</v>
      </c>
      <c r="AL1050" s="29">
        <v>382994.75676380895</v>
      </c>
      <c r="AM1050" s="29">
        <v>322521.90043268126</v>
      </c>
      <c r="AN1050">
        <v>0</v>
      </c>
      <c r="AO1050" s="30">
        <v>2.93</v>
      </c>
      <c r="AP1050">
        <v>2.93</v>
      </c>
      <c r="AQ1050">
        <v>0</v>
      </c>
      <c r="AR1050" s="29">
        <v>838.02803851016597</v>
      </c>
      <c r="AS1050" s="29">
        <v>785.65128610328065</v>
      </c>
      <c r="AT1050" s="29">
        <v>759.46290989983788</v>
      </c>
      <c r="AU1050" s="29">
        <v>942.78154332393672</v>
      </c>
      <c r="AV1050" s="29">
        <v>838.02803851016597</v>
      </c>
      <c r="AW1050" s="29">
        <v>811.8396623067232</v>
      </c>
      <c r="AX1050" s="24">
        <v>811.8396623067232</v>
      </c>
      <c r="AY1050" s="24">
        <v>785.65128610328065</v>
      </c>
      <c r="AZ1050" s="24">
        <v>1094.0096816746313</v>
      </c>
      <c r="BA1050" s="29">
        <v>1328.171476559399</v>
      </c>
      <c r="BB1050" s="29">
        <v>1548.3463788409949</v>
      </c>
      <c r="BC1050" s="29">
        <v>1303.8706348134695</v>
      </c>
      <c r="BD1050" s="1">
        <f t="shared" si="48"/>
        <v>4043.576996229559</v>
      </c>
      <c r="BE1050" s="28">
        <f t="shared" si="49"/>
        <v>2930610.1084485664</v>
      </c>
      <c r="BF1050" s="28">
        <f t="shared" si="50"/>
        <v>11847.680598952609</v>
      </c>
    </row>
    <row r="1051" spans="1:58" x14ac:dyDescent="0.25">
      <c r="A1051" s="21" t="s">
        <v>138</v>
      </c>
      <c r="B1051" s="22" t="s">
        <v>138</v>
      </c>
      <c r="C1051" s="23" t="s">
        <v>140</v>
      </c>
      <c r="D1051" s="23" t="s">
        <v>141</v>
      </c>
      <c r="E1051" t="s">
        <v>142</v>
      </c>
      <c r="F1051" t="s">
        <v>143</v>
      </c>
      <c r="G1051" s="23" t="s">
        <v>44</v>
      </c>
      <c r="H1051">
        <v>317811</v>
      </c>
      <c r="I1051" s="24" t="s">
        <v>256</v>
      </c>
      <c r="J1051" s="24">
        <v>268.14037068371351</v>
      </c>
      <c r="K1051" s="24">
        <v>259.20235832758971</v>
      </c>
      <c r="L1051" s="24">
        <v>250.26434597146593</v>
      </c>
      <c r="M1051" s="24">
        <v>286.01639539596107</v>
      </c>
      <c r="N1051" s="24">
        <v>268.14037068371351</v>
      </c>
      <c r="O1051" s="24">
        <v>250.26434597146593</v>
      </c>
      <c r="P1051" s="24">
        <v>241.32633361534215</v>
      </c>
      <c r="Q1051" s="24">
        <v>241.32633361534215</v>
      </c>
      <c r="R1051" s="24">
        <v>320.04183764250547</v>
      </c>
      <c r="S1051" s="25">
        <v>396.63823958685123</v>
      </c>
      <c r="T1051" s="25">
        <v>431.10057251725203</v>
      </c>
      <c r="U1051" s="25">
        <v>389.38116227364702</v>
      </c>
      <c r="V1051" s="26">
        <v>1005.26</v>
      </c>
      <c r="W1051" s="2">
        <v>9.7739999999999994E-2</v>
      </c>
      <c r="X1051" s="2">
        <v>5.4399999999999997E-2</v>
      </c>
      <c r="Y1051" s="27">
        <v>857.66476731456009</v>
      </c>
      <c r="Z1051" s="1"/>
      <c r="AA1051" s="28"/>
      <c r="AB1051" s="29">
        <v>229974.54863008705</v>
      </c>
      <c r="AC1051" s="29">
        <v>222308.73034241746</v>
      </c>
      <c r="AD1051" s="29">
        <v>214642.9120547479</v>
      </c>
      <c r="AE1051" s="29">
        <v>245306.18520542615</v>
      </c>
      <c r="AF1051" s="29">
        <v>229974.54863008705</v>
      </c>
      <c r="AG1051" s="29">
        <v>214642.9120547479</v>
      </c>
      <c r="AH1051" s="24">
        <v>206977.09376707833</v>
      </c>
      <c r="AI1051" s="24">
        <v>206977.09376707833</v>
      </c>
      <c r="AJ1051" s="24">
        <v>274488.6082125837</v>
      </c>
      <c r="AK1051" s="29">
        <v>340182.64346331352</v>
      </c>
      <c r="AL1051" s="29">
        <v>369739.77221718262</v>
      </c>
      <c r="AM1051" s="29">
        <v>333958.50393810042</v>
      </c>
      <c r="AN1051">
        <v>0</v>
      </c>
      <c r="AO1051" s="30">
        <v>3.0059999999999998</v>
      </c>
      <c r="AP1051">
        <v>3.0059999999999998</v>
      </c>
      <c r="AQ1051">
        <v>12.0000000048</v>
      </c>
      <c r="AR1051" s="29">
        <v>806.02995427524274</v>
      </c>
      <c r="AS1051" s="29">
        <v>779.1622891327346</v>
      </c>
      <c r="AT1051" s="29">
        <v>752.29462399022657</v>
      </c>
      <c r="AU1051" s="29">
        <v>859.76528456025892</v>
      </c>
      <c r="AV1051" s="29">
        <v>806.02995427524274</v>
      </c>
      <c r="AW1051" s="29">
        <v>752.29462399022657</v>
      </c>
      <c r="AX1051" s="24">
        <v>725.42695884771842</v>
      </c>
      <c r="AY1051" s="24">
        <v>725.42695884771842</v>
      </c>
      <c r="AZ1051" s="24">
        <v>962.04576395337142</v>
      </c>
      <c r="BA1051" s="29">
        <v>1192.2945481980746</v>
      </c>
      <c r="BB1051" s="29">
        <v>1295.8883209868595</v>
      </c>
      <c r="BC1051" s="29">
        <v>1170.4797737945828</v>
      </c>
      <c r="BD1051" s="1">
        <f t="shared" si="48"/>
        <v>3601.8426662848501</v>
      </c>
      <c r="BE1051" s="28">
        <f t="shared" si="49"/>
        <v>3089173.5522828503</v>
      </c>
      <c r="BF1051" s="28">
        <f t="shared" si="50"/>
        <v>10827.139054852258</v>
      </c>
    </row>
    <row r="1052" spans="1:58" x14ac:dyDescent="0.25">
      <c r="A1052" s="21" t="s">
        <v>138</v>
      </c>
      <c r="B1052" s="22" t="s">
        <v>138</v>
      </c>
      <c r="C1052" s="23" t="s">
        <v>140</v>
      </c>
      <c r="D1052" s="23" t="s">
        <v>141</v>
      </c>
      <c r="E1052" t="s">
        <v>142</v>
      </c>
      <c r="F1052" t="s">
        <v>143</v>
      </c>
      <c r="G1052" s="23" t="s">
        <v>44</v>
      </c>
      <c r="H1052">
        <v>321506</v>
      </c>
      <c r="I1052" s="24" t="s">
        <v>257</v>
      </c>
      <c r="J1052" s="24">
        <v>286.01639539596107</v>
      </c>
      <c r="K1052" s="24">
        <v>268.14037068371351</v>
      </c>
      <c r="L1052" s="24">
        <v>259.20235832758971</v>
      </c>
      <c r="M1052" s="24">
        <v>321.76844482045618</v>
      </c>
      <c r="N1052" s="24">
        <v>286.01639539596107</v>
      </c>
      <c r="O1052" s="24">
        <v>277.07838303983726</v>
      </c>
      <c r="P1052" s="24">
        <v>277.07838303983726</v>
      </c>
      <c r="Q1052" s="24">
        <v>268.14037068371351</v>
      </c>
      <c r="R1052" s="24">
        <v>373.38214391625638</v>
      </c>
      <c r="S1052" s="25">
        <v>453.30084524211566</v>
      </c>
      <c r="T1052" s="25">
        <v>528.44586308566375</v>
      </c>
      <c r="U1052" s="25">
        <v>445.00704259845372</v>
      </c>
      <c r="V1052" s="26">
        <v>1051.21</v>
      </c>
      <c r="W1052" s="2">
        <v>9.7739999999999994E-2</v>
      </c>
      <c r="X1052" s="2">
        <v>5.4399999999999997E-2</v>
      </c>
      <c r="Y1052" s="27">
        <v>896.86825303776004</v>
      </c>
      <c r="Z1052" s="1"/>
      <c r="AA1052" s="28"/>
      <c r="AB1052" s="29">
        <v>256519.02487893283</v>
      </c>
      <c r="AC1052" s="29">
        <v>240486.58582399954</v>
      </c>
      <c r="AD1052" s="29">
        <v>232470.36629653288</v>
      </c>
      <c r="AE1052" s="29">
        <v>288583.90298879944</v>
      </c>
      <c r="AF1052" s="29">
        <v>256519.02487893283</v>
      </c>
      <c r="AG1052" s="29">
        <v>248502.80535146617</v>
      </c>
      <c r="AH1052" s="24">
        <v>248502.80535146617</v>
      </c>
      <c r="AI1052" s="24">
        <v>240486.58582399954</v>
      </c>
      <c r="AJ1052" s="24">
        <v>334874.59112966637</v>
      </c>
      <c r="AK1052" s="29">
        <v>406551.13717283629</v>
      </c>
      <c r="AL1052" s="29">
        <v>473946.31805067055</v>
      </c>
      <c r="AM1052" s="29">
        <v>399112.68888477527</v>
      </c>
      <c r="AN1052">
        <v>0</v>
      </c>
      <c r="AO1052" s="30">
        <v>2.46</v>
      </c>
      <c r="AP1052">
        <v>2.46</v>
      </c>
      <c r="AQ1052">
        <v>6</v>
      </c>
      <c r="AR1052" s="29">
        <v>703.60033267406425</v>
      </c>
      <c r="AS1052" s="29">
        <v>659.6253118819352</v>
      </c>
      <c r="AT1052" s="29">
        <v>637.63780148587068</v>
      </c>
      <c r="AU1052" s="29">
        <v>791.55037425832222</v>
      </c>
      <c r="AV1052" s="29">
        <v>703.60033267406425</v>
      </c>
      <c r="AW1052" s="29">
        <v>681.61282227799961</v>
      </c>
      <c r="AX1052" s="24">
        <v>681.61282227799961</v>
      </c>
      <c r="AY1052" s="24">
        <v>659.6253118819352</v>
      </c>
      <c r="AZ1052" s="24">
        <v>918.52007403399068</v>
      </c>
      <c r="BA1052" s="29">
        <v>1115.1200792956045</v>
      </c>
      <c r="BB1052" s="29">
        <v>1299.9768231907328</v>
      </c>
      <c r="BC1052" s="29">
        <v>1094.7173247921962</v>
      </c>
      <c r="BD1052" s="1">
        <f t="shared" si="48"/>
        <v>4043.576996229559</v>
      </c>
      <c r="BE1052" s="28">
        <f t="shared" si="49"/>
        <v>3626555.8366320776</v>
      </c>
      <c r="BF1052" s="28">
        <f t="shared" si="50"/>
        <v>9947.1994107247156</v>
      </c>
    </row>
    <row r="1053" spans="1:58" x14ac:dyDescent="0.25">
      <c r="A1053" s="21" t="s">
        <v>138</v>
      </c>
      <c r="B1053" s="22" t="s">
        <v>138</v>
      </c>
      <c r="C1053" s="23" t="s">
        <v>140</v>
      </c>
      <c r="D1053" s="23" t="s">
        <v>141</v>
      </c>
      <c r="E1053" t="s">
        <v>142</v>
      </c>
      <c r="F1053" t="s">
        <v>143</v>
      </c>
      <c r="G1053" s="23" t="s">
        <v>44</v>
      </c>
      <c r="H1053">
        <v>321465</v>
      </c>
      <c r="I1053" s="24" t="s">
        <v>258</v>
      </c>
      <c r="J1053" s="24">
        <v>178.76024712247568</v>
      </c>
      <c r="K1053" s="24">
        <v>223.45030890309459</v>
      </c>
      <c r="L1053" s="24">
        <v>214.51229654697079</v>
      </c>
      <c r="M1053" s="24">
        <v>196.63627183472323</v>
      </c>
      <c r="N1053" s="24">
        <v>143.00819769798053</v>
      </c>
      <c r="O1053" s="24">
        <v>223.45030890309459</v>
      </c>
      <c r="P1053" s="24">
        <v>178.76024712247568</v>
      </c>
      <c r="Q1053" s="24">
        <v>134.07018534185676</v>
      </c>
      <c r="R1053" s="24">
        <v>181.35704133075308</v>
      </c>
      <c r="S1053" s="25">
        <v>283.31302827632231</v>
      </c>
      <c r="T1053" s="25">
        <v>333.75528194884026</v>
      </c>
      <c r="U1053" s="25">
        <v>211.37834523426551</v>
      </c>
      <c r="V1053" s="26">
        <v>534.57000000000005</v>
      </c>
      <c r="W1053" s="2">
        <v>9.7739999999999994E-2</v>
      </c>
      <c r="X1053" s="2">
        <v>5.4399999999999997E-2</v>
      </c>
      <c r="Y1053" s="27">
        <v>456.08285882592008</v>
      </c>
      <c r="Z1053" s="1"/>
      <c r="AA1053" s="28"/>
      <c r="AB1053" s="29">
        <v>81529.484552046662</v>
      </c>
      <c r="AC1053" s="29">
        <v>101911.85569005832</v>
      </c>
      <c r="AD1053" s="29">
        <v>97835.381462455989</v>
      </c>
      <c r="AE1053" s="29">
        <v>89682.433007251326</v>
      </c>
      <c r="AF1053" s="29">
        <v>65223.587641637328</v>
      </c>
      <c r="AG1053" s="29">
        <v>101911.85569005832</v>
      </c>
      <c r="AH1053" s="24">
        <v>81529.484552046662</v>
      </c>
      <c r="AI1053" s="24">
        <v>61147.113414034997</v>
      </c>
      <c r="AJ1053" s="24">
        <v>82713.837878340404</v>
      </c>
      <c r="AK1053" s="29">
        <v>129214.21587889381</v>
      </c>
      <c r="AL1053" s="29">
        <v>152220.06313947806</v>
      </c>
      <c r="AM1053" s="29">
        <v>96406.03998833611</v>
      </c>
      <c r="AN1053">
        <v>0</v>
      </c>
      <c r="AO1053" s="30">
        <v>2.46</v>
      </c>
      <c r="AP1053">
        <v>2.46</v>
      </c>
      <c r="AQ1053">
        <v>6</v>
      </c>
      <c r="AR1053" s="29">
        <v>439.75020792129015</v>
      </c>
      <c r="AS1053" s="29">
        <v>549.68775990161271</v>
      </c>
      <c r="AT1053" s="29">
        <v>527.70024950554819</v>
      </c>
      <c r="AU1053" s="29">
        <v>483.72522871341914</v>
      </c>
      <c r="AV1053" s="29">
        <v>351.80016633703212</v>
      </c>
      <c r="AW1053" s="29">
        <v>549.68775990161271</v>
      </c>
      <c r="AX1053" s="24">
        <v>439.75020792129015</v>
      </c>
      <c r="AY1053" s="24">
        <v>329.8126559409676</v>
      </c>
      <c r="AZ1053" s="24">
        <v>446.13832167365257</v>
      </c>
      <c r="BA1053" s="29">
        <v>696.95004955975287</v>
      </c>
      <c r="BB1053" s="29">
        <v>821.037993594147</v>
      </c>
      <c r="BC1053" s="29">
        <v>519.99072927629311</v>
      </c>
      <c r="BD1053" s="1">
        <f t="shared" si="48"/>
        <v>2502.451760262853</v>
      </c>
      <c r="BE1053" s="28">
        <f t="shared" si="49"/>
        <v>1141325.352894638</v>
      </c>
      <c r="BF1053" s="28">
        <f t="shared" si="50"/>
        <v>6156.0313302466175</v>
      </c>
    </row>
    <row r="1054" spans="1:58" x14ac:dyDescent="0.25">
      <c r="A1054" s="21" t="s">
        <v>138</v>
      </c>
      <c r="B1054" s="22" t="s">
        <v>138</v>
      </c>
      <c r="C1054" s="23" t="s">
        <v>140</v>
      </c>
      <c r="D1054" s="23" t="s">
        <v>141</v>
      </c>
      <c r="E1054" t="s">
        <v>142</v>
      </c>
      <c r="F1054" t="s">
        <v>143</v>
      </c>
      <c r="G1054" s="23" t="s">
        <v>44</v>
      </c>
      <c r="H1054">
        <v>321466</v>
      </c>
      <c r="I1054" s="24" t="s">
        <v>259</v>
      </c>
      <c r="J1054" s="24">
        <v>143.00819769798053</v>
      </c>
      <c r="K1054" s="24">
        <v>143.00819769798053</v>
      </c>
      <c r="L1054" s="24">
        <v>138.53919151991863</v>
      </c>
      <c r="M1054" s="24">
        <v>178.76024712247568</v>
      </c>
      <c r="N1054" s="24">
        <v>134.07018534185676</v>
      </c>
      <c r="O1054" s="24">
        <v>187.69825947859945</v>
      </c>
      <c r="P1054" s="24">
        <v>151.94621005410431</v>
      </c>
      <c r="Q1054" s="24">
        <v>116.19416062960919</v>
      </c>
      <c r="R1054" s="24">
        <v>160.02091882125274</v>
      </c>
      <c r="S1054" s="25">
        <v>226.65042262105783</v>
      </c>
      <c r="T1054" s="25">
        <v>312.89557682703776</v>
      </c>
      <c r="U1054" s="25">
        <v>208.59705121802517</v>
      </c>
      <c r="V1054" s="26">
        <v>669.05</v>
      </c>
      <c r="W1054" s="2">
        <v>9.7739999999999994E-2</v>
      </c>
      <c r="X1054" s="2">
        <v>5.4399999999999997E-2</v>
      </c>
      <c r="Y1054" s="27">
        <v>570.81810931680002</v>
      </c>
      <c r="Z1054" s="1"/>
      <c r="AA1054" s="28"/>
      <c r="AB1054" s="29">
        <v>81631.669026764401</v>
      </c>
      <c r="AC1054" s="29">
        <v>81631.669026764401</v>
      </c>
      <c r="AD1054" s="29">
        <v>79080.679369678008</v>
      </c>
      <c r="AE1054" s="29">
        <v>102039.5862834555</v>
      </c>
      <c r="AF1054" s="29">
        <v>76529.689712591629</v>
      </c>
      <c r="AG1054" s="29">
        <v>107141.56559762827</v>
      </c>
      <c r="AH1054" s="24">
        <v>86733.648340937172</v>
      </c>
      <c r="AI1054" s="24">
        <v>66325.731084246072</v>
      </c>
      <c r="AJ1054" s="24">
        <v>91342.838332684623</v>
      </c>
      <c r="AK1054" s="29">
        <v>129376.16571640591</v>
      </c>
      <c r="AL1054" s="29">
        <v>178606.46157799923</v>
      </c>
      <c r="AM1054" s="29">
        <v>119070.97438533283</v>
      </c>
      <c r="AN1054">
        <v>0</v>
      </c>
      <c r="AO1054" s="30">
        <v>2.46</v>
      </c>
      <c r="AP1054">
        <v>2.46</v>
      </c>
      <c r="AQ1054">
        <v>6</v>
      </c>
      <c r="AR1054" s="29">
        <v>351.80016633703212</v>
      </c>
      <c r="AS1054" s="29">
        <v>351.80016633703212</v>
      </c>
      <c r="AT1054" s="29">
        <v>340.80641113899981</v>
      </c>
      <c r="AU1054" s="29">
        <v>439.75020792129015</v>
      </c>
      <c r="AV1054" s="29">
        <v>329.8126559409676</v>
      </c>
      <c r="AW1054" s="29">
        <v>461.73771831735468</v>
      </c>
      <c r="AX1054" s="24">
        <v>373.78767673309659</v>
      </c>
      <c r="AY1054" s="24">
        <v>285.83763514883861</v>
      </c>
      <c r="AZ1054" s="24">
        <v>393.65146030028171</v>
      </c>
      <c r="BA1054" s="29">
        <v>557.56003964780223</v>
      </c>
      <c r="BB1054" s="29">
        <v>769.7231189945129</v>
      </c>
      <c r="BC1054" s="29">
        <v>513.14874599634186</v>
      </c>
      <c r="BD1054" s="1">
        <f t="shared" si="48"/>
        <v>2101.388619029899</v>
      </c>
      <c r="BE1054" s="28">
        <f t="shared" si="49"/>
        <v>1199510.6784544881</v>
      </c>
      <c r="BF1054" s="28">
        <f t="shared" si="50"/>
        <v>5169.4160028135511</v>
      </c>
    </row>
    <row r="1055" spans="1:58" x14ac:dyDescent="0.25">
      <c r="A1055" s="21" t="s">
        <v>138</v>
      </c>
      <c r="B1055" s="22" t="s">
        <v>138</v>
      </c>
      <c r="C1055" s="23" t="s">
        <v>140</v>
      </c>
      <c r="D1055" s="23" t="s">
        <v>141</v>
      </c>
      <c r="E1055" t="s">
        <v>142</v>
      </c>
      <c r="F1055" t="s">
        <v>143</v>
      </c>
      <c r="G1055" s="23" t="s">
        <v>44</v>
      </c>
      <c r="H1055">
        <v>321496</v>
      </c>
      <c r="I1055" s="24" t="s">
        <v>260</v>
      </c>
      <c r="J1055" s="24">
        <v>147.47720387604244</v>
      </c>
      <c r="K1055" s="24">
        <v>134.07018534185676</v>
      </c>
      <c r="L1055" s="24">
        <v>129.60117916379485</v>
      </c>
      <c r="M1055" s="24">
        <v>169.8222347663519</v>
      </c>
      <c r="N1055" s="24">
        <v>160.88422241022809</v>
      </c>
      <c r="O1055" s="24">
        <v>178.76024712247568</v>
      </c>
      <c r="P1055" s="24">
        <v>143.00819769798053</v>
      </c>
      <c r="Q1055" s="24">
        <v>102.7871420954235</v>
      </c>
      <c r="R1055" s="24">
        <v>149.35285756650254</v>
      </c>
      <c r="S1055" s="25">
        <v>192.65285922789914</v>
      </c>
      <c r="T1055" s="25">
        <v>278.12940162403356</v>
      </c>
      <c r="U1055" s="25">
        <v>194.69058113682351</v>
      </c>
      <c r="V1055" s="26">
        <v>769.91</v>
      </c>
      <c r="W1055" s="2">
        <v>9.7739999999999994E-2</v>
      </c>
      <c r="X1055" s="2">
        <v>5.4399999999999997E-2</v>
      </c>
      <c r="Y1055" s="27">
        <v>656.86954718495997</v>
      </c>
      <c r="Z1055" s="1"/>
      <c r="AA1055" s="28"/>
      <c r="AB1055" s="29">
        <v>96873.284130160013</v>
      </c>
      <c r="AC1055" s="29">
        <v>88066.621936509109</v>
      </c>
      <c r="AD1055" s="29">
        <v>85131.067871958789</v>
      </c>
      <c r="AE1055" s="29">
        <v>111551.05445291154</v>
      </c>
      <c r="AF1055" s="29">
        <v>105679.94632381092</v>
      </c>
      <c r="AG1055" s="29">
        <v>117422.16258201214</v>
      </c>
      <c r="AH1055" s="24">
        <v>93937.730065609707</v>
      </c>
      <c r="AI1055" s="24">
        <v>67517.743484656981</v>
      </c>
      <c r="AJ1055" s="24">
        <v>98105.343920488347</v>
      </c>
      <c r="AK1055" s="29">
        <v>126547.79640491794</v>
      </c>
      <c r="AL1055" s="29">
        <v>182694.73410360279</v>
      </c>
      <c r="AM1055" s="29">
        <v>127886.31387252196</v>
      </c>
      <c r="AN1055">
        <v>0</v>
      </c>
      <c r="AO1055" s="30">
        <v>2.46</v>
      </c>
      <c r="AP1055">
        <v>2.46</v>
      </c>
      <c r="AQ1055">
        <v>6</v>
      </c>
      <c r="AR1055" s="29">
        <v>362.79392153506438</v>
      </c>
      <c r="AS1055" s="29">
        <v>329.8126559409676</v>
      </c>
      <c r="AT1055" s="29">
        <v>318.81890074293534</v>
      </c>
      <c r="AU1055" s="29">
        <v>417.76269752522569</v>
      </c>
      <c r="AV1055" s="29">
        <v>395.77518712916111</v>
      </c>
      <c r="AW1055" s="29">
        <v>439.75020792129015</v>
      </c>
      <c r="AX1055" s="24">
        <v>351.80016633703212</v>
      </c>
      <c r="AY1055" s="24">
        <v>252.85636955474183</v>
      </c>
      <c r="AZ1055" s="24">
        <v>367.40802961359623</v>
      </c>
      <c r="BA1055" s="29">
        <v>473.92603370063188</v>
      </c>
      <c r="BB1055" s="29">
        <v>684.19832799512255</v>
      </c>
      <c r="BC1055" s="29">
        <v>478.93882959658583</v>
      </c>
      <c r="BD1055" s="1">
        <f t="shared" si="48"/>
        <v>1981.2363120294124</v>
      </c>
      <c r="BE1055" s="28">
        <f t="shared" si="49"/>
        <v>1301413.7991491603</v>
      </c>
      <c r="BF1055" s="28">
        <f t="shared" si="50"/>
        <v>4873.841327592354</v>
      </c>
    </row>
    <row r="1056" spans="1:58" x14ac:dyDescent="0.25">
      <c r="A1056" s="21" t="s">
        <v>138</v>
      </c>
      <c r="B1056" s="22" t="s">
        <v>138</v>
      </c>
      <c r="C1056" s="23" t="s">
        <v>140</v>
      </c>
      <c r="D1056" s="23" t="s">
        <v>141</v>
      </c>
      <c r="E1056" t="s">
        <v>142</v>
      </c>
      <c r="F1056" t="s">
        <v>143</v>
      </c>
      <c r="G1056" s="23" t="s">
        <v>44</v>
      </c>
      <c r="H1056">
        <v>321467</v>
      </c>
      <c r="I1056" s="24" t="s">
        <v>261</v>
      </c>
      <c r="J1056" s="24">
        <v>143.00819769798053</v>
      </c>
      <c r="K1056" s="24">
        <v>134.07018534185676</v>
      </c>
      <c r="L1056" s="24">
        <v>134.07018534185676</v>
      </c>
      <c r="M1056" s="24">
        <v>151.94621005410431</v>
      </c>
      <c r="N1056" s="24">
        <v>125.13217298573296</v>
      </c>
      <c r="O1056" s="24">
        <v>178.76024712247568</v>
      </c>
      <c r="P1056" s="24">
        <v>143.00819769798053</v>
      </c>
      <c r="Q1056" s="24">
        <v>107.25614827348539</v>
      </c>
      <c r="R1056" s="24">
        <v>149.35285756650254</v>
      </c>
      <c r="S1056" s="25">
        <v>215.31790149000491</v>
      </c>
      <c r="T1056" s="25">
        <v>278.12940162403356</v>
      </c>
      <c r="U1056" s="25">
        <v>187.73734609622267</v>
      </c>
      <c r="V1056" s="26">
        <v>904.4</v>
      </c>
      <c r="W1056" s="2">
        <v>9.7739999999999994E-2</v>
      </c>
      <c r="X1056" s="2">
        <v>5.4399999999999997E-2</v>
      </c>
      <c r="Y1056" s="27">
        <v>771.61332944640003</v>
      </c>
      <c r="Z1056" s="1"/>
      <c r="AA1056" s="28"/>
      <c r="AB1056" s="29">
        <v>110347.03156386776</v>
      </c>
      <c r="AC1056" s="29">
        <v>103450.34209112603</v>
      </c>
      <c r="AD1056" s="29">
        <v>103450.34209112603</v>
      </c>
      <c r="AE1056" s="29">
        <v>117243.7210366095</v>
      </c>
      <c r="AF1056" s="29">
        <v>96553.652618384294</v>
      </c>
      <c r="AG1056" s="29">
        <v>137933.78945483471</v>
      </c>
      <c r="AH1056" s="24">
        <v>110347.03156386776</v>
      </c>
      <c r="AI1056" s="24">
        <v>82760.273672900817</v>
      </c>
      <c r="AJ1056" s="24">
        <v>115242.65568922299</v>
      </c>
      <c r="AK1056" s="29">
        <v>166142.16285811467</v>
      </c>
      <c r="AL1056" s="29">
        <v>214608.3536040555</v>
      </c>
      <c r="AM1056" s="29">
        <v>144860.63868273748</v>
      </c>
      <c r="AN1056">
        <v>0</v>
      </c>
      <c r="AO1056" s="30">
        <v>2.46</v>
      </c>
      <c r="AP1056">
        <v>2.46</v>
      </c>
      <c r="AQ1056">
        <v>6</v>
      </c>
      <c r="AR1056" s="29">
        <v>351.80016633703212</v>
      </c>
      <c r="AS1056" s="29">
        <v>329.8126559409676</v>
      </c>
      <c r="AT1056" s="29">
        <v>329.8126559409676</v>
      </c>
      <c r="AU1056" s="29">
        <v>373.78767673309659</v>
      </c>
      <c r="AV1056" s="29">
        <v>307.82514554490308</v>
      </c>
      <c r="AW1056" s="29">
        <v>439.75020792129015</v>
      </c>
      <c r="AX1056" s="24">
        <v>351.80016633703212</v>
      </c>
      <c r="AY1056" s="24">
        <v>263.85012475277409</v>
      </c>
      <c r="AZ1056" s="24">
        <v>367.40802961359623</v>
      </c>
      <c r="BA1056" s="29">
        <v>529.68203766541205</v>
      </c>
      <c r="BB1056" s="29">
        <v>684.19832799512255</v>
      </c>
      <c r="BC1056" s="29">
        <v>461.83387139670776</v>
      </c>
      <c r="BD1056" s="1">
        <f t="shared" si="48"/>
        <v>1947.7890512922365</v>
      </c>
      <c r="BE1056" s="28">
        <f t="shared" si="49"/>
        <v>1502939.9949268475</v>
      </c>
      <c r="BF1056" s="28">
        <f t="shared" si="50"/>
        <v>4791.5610661789024</v>
      </c>
    </row>
    <row r="1057" spans="1:58" x14ac:dyDescent="0.25">
      <c r="A1057" s="21" t="s">
        <v>138</v>
      </c>
      <c r="B1057" s="22" t="s">
        <v>138</v>
      </c>
      <c r="C1057" s="23" t="s">
        <v>140</v>
      </c>
      <c r="D1057" s="23" t="s">
        <v>141</v>
      </c>
      <c r="E1057" t="s">
        <v>142</v>
      </c>
      <c r="F1057" t="s">
        <v>143</v>
      </c>
      <c r="G1057" s="23" t="s">
        <v>27</v>
      </c>
      <c r="H1057">
        <v>320969</v>
      </c>
      <c r="I1057" s="24" t="s">
        <v>262</v>
      </c>
      <c r="J1057" s="24">
        <v>270.84739247532133</v>
      </c>
      <c r="K1057" s="24">
        <v>252.79089964363322</v>
      </c>
      <c r="L1057" s="24">
        <v>216.67791398025705</v>
      </c>
      <c r="M1057" s="24">
        <v>288.90388530700938</v>
      </c>
      <c r="N1057" s="24">
        <v>171.53668190103684</v>
      </c>
      <c r="O1057" s="24">
        <v>225.7061603961011</v>
      </c>
      <c r="P1057" s="24">
        <v>180.56492831688087</v>
      </c>
      <c r="Q1057" s="24">
        <v>171.53668190103684</v>
      </c>
      <c r="R1057" s="24">
        <v>215.51522184060218</v>
      </c>
      <c r="S1057" s="25">
        <v>246.94107813063417</v>
      </c>
      <c r="T1057" s="25">
        <v>242.42292955860873</v>
      </c>
      <c r="U1057" s="25">
        <v>202.01910796550729</v>
      </c>
      <c r="V1057" s="26">
        <v>308</v>
      </c>
      <c r="W1057" s="2">
        <v>9.7739999999999994E-2</v>
      </c>
      <c r="X1057" s="2">
        <v>5.4399999999999997E-2</v>
      </c>
      <c r="Y1057" s="27">
        <v>262.77853324800003</v>
      </c>
      <c r="Z1057" s="1"/>
      <c r="AA1057" s="28"/>
      <c r="AB1057" s="29">
        <v>71172.880528710346</v>
      </c>
      <c r="AC1057" s="29">
        <v>66428.021826796306</v>
      </c>
      <c r="AD1057" s="29">
        <v>56938.304422968264</v>
      </c>
      <c r="AE1057" s="29">
        <v>75917.739230624356</v>
      </c>
      <c r="AF1057" s="29">
        <v>45076.157668183216</v>
      </c>
      <c r="AG1057" s="29">
        <v>59310.733773925283</v>
      </c>
      <c r="AH1057" s="24">
        <v>47448.587019140221</v>
      </c>
      <c r="AI1057" s="24">
        <v>45076.157668183216</v>
      </c>
      <c r="AJ1057" s="24">
        <v>56632.773887890784</v>
      </c>
      <c r="AK1057" s="29">
        <v>64890.814309847825</v>
      </c>
      <c r="AL1057" s="29">
        <v>63703.541855094431</v>
      </c>
      <c r="AM1057" s="29">
        <v>53086.284879245366</v>
      </c>
      <c r="AN1057">
        <v>0</v>
      </c>
      <c r="AO1057" s="30">
        <v>1.9550000000000001</v>
      </c>
      <c r="AP1057">
        <v>1.9550000000000001</v>
      </c>
      <c r="AQ1057">
        <v>5</v>
      </c>
      <c r="AR1057" s="29">
        <v>529.50665228925322</v>
      </c>
      <c r="AS1057" s="29">
        <v>494.20620880330296</v>
      </c>
      <c r="AT1057" s="29">
        <v>423.60532183140253</v>
      </c>
      <c r="AU1057" s="29">
        <v>564.80709577520338</v>
      </c>
      <c r="AV1057" s="29">
        <v>335.35421311652703</v>
      </c>
      <c r="AW1057" s="29">
        <v>441.25554357437767</v>
      </c>
      <c r="AX1057" s="24">
        <v>353.00443485950211</v>
      </c>
      <c r="AY1057" s="24">
        <v>335.35421311652703</v>
      </c>
      <c r="AZ1057" s="24">
        <v>421.3322586983773</v>
      </c>
      <c r="BA1057" s="29">
        <v>482.76980774538981</v>
      </c>
      <c r="BB1057" s="29">
        <v>473.93682728708006</v>
      </c>
      <c r="BC1057" s="29">
        <v>394.94735607256678</v>
      </c>
      <c r="BD1057" s="1">
        <f t="shared" si="48"/>
        <v>2685.462881416629</v>
      </c>
      <c r="BE1057" s="28">
        <f t="shared" si="49"/>
        <v>705681.99707060959</v>
      </c>
      <c r="BF1057" s="28">
        <f t="shared" si="50"/>
        <v>5250.0799331695098</v>
      </c>
    </row>
    <row r="1058" spans="1:58" x14ac:dyDescent="0.25">
      <c r="A1058" s="21" t="s">
        <v>138</v>
      </c>
      <c r="B1058" s="22" t="s">
        <v>138</v>
      </c>
      <c r="C1058" s="23" t="s">
        <v>140</v>
      </c>
      <c r="D1058" s="23" t="s">
        <v>141</v>
      </c>
      <c r="E1058" t="s">
        <v>142</v>
      </c>
      <c r="F1058" t="s">
        <v>143</v>
      </c>
      <c r="G1058" s="23" t="s">
        <v>27</v>
      </c>
      <c r="H1058">
        <v>320936</v>
      </c>
      <c r="I1058" s="24" t="s">
        <v>263</v>
      </c>
      <c r="J1058" s="24">
        <v>433.35582796051409</v>
      </c>
      <c r="K1058" s="24">
        <v>406.27108871298196</v>
      </c>
      <c r="L1058" s="24">
        <v>406.27108871298196</v>
      </c>
      <c r="M1058" s="24">
        <v>460.44056720804622</v>
      </c>
      <c r="N1058" s="24">
        <v>379.18634946544984</v>
      </c>
      <c r="O1058" s="24">
        <v>541.69478495064266</v>
      </c>
      <c r="P1058" s="24">
        <v>433.35582796051409</v>
      </c>
      <c r="Q1058" s="24">
        <v>325.01687097038553</v>
      </c>
      <c r="R1058" s="24">
        <v>452.58196586526464</v>
      </c>
      <c r="S1058" s="25">
        <v>469.18804844820494</v>
      </c>
      <c r="T1058" s="25">
        <v>606.05732389652189</v>
      </c>
      <c r="U1058" s="25">
        <v>409.08869363015225</v>
      </c>
      <c r="V1058" s="26">
        <v>744</v>
      </c>
      <c r="W1058" s="2">
        <v>9.7739999999999994E-2</v>
      </c>
      <c r="X1058" s="2">
        <v>5.4399999999999997E-2</v>
      </c>
      <c r="Y1058" s="27">
        <v>634.76372966400004</v>
      </c>
      <c r="Z1058" s="1"/>
      <c r="AA1058" s="28"/>
      <c r="AB1058" s="29">
        <v>275078.56162784668</v>
      </c>
      <c r="AC1058" s="29">
        <v>257886.15152610626</v>
      </c>
      <c r="AD1058" s="29">
        <v>257886.15152610626</v>
      </c>
      <c r="AE1058" s="29">
        <v>292270.97172958707</v>
      </c>
      <c r="AF1058" s="29">
        <v>240693.74142436584</v>
      </c>
      <c r="AG1058" s="29">
        <v>343848.20203480835</v>
      </c>
      <c r="AH1058" s="24">
        <v>275078.56162784668</v>
      </c>
      <c r="AI1058" s="24">
        <v>206308.92122088498</v>
      </c>
      <c r="AJ1058" s="24">
        <v>287282.61663130054</v>
      </c>
      <c r="AK1058" s="29">
        <v>297823.55554675614</v>
      </c>
      <c r="AL1058" s="29">
        <v>384703.20730673912</v>
      </c>
      <c r="AM1058" s="29">
        <v>259674.66493204891</v>
      </c>
      <c r="AN1058">
        <v>0</v>
      </c>
      <c r="AO1058" s="30">
        <v>3.21</v>
      </c>
      <c r="AP1058">
        <v>3.21</v>
      </c>
      <c r="AQ1058">
        <v>36.000000014400001</v>
      </c>
      <c r="AR1058" s="29">
        <v>1391.0722077532503</v>
      </c>
      <c r="AS1058" s="29">
        <v>1304.130194768672</v>
      </c>
      <c r="AT1058" s="29">
        <v>1304.130194768672</v>
      </c>
      <c r="AU1058" s="29">
        <v>1478.0142207378283</v>
      </c>
      <c r="AV1058" s="29">
        <v>1217.188181784094</v>
      </c>
      <c r="AW1058" s="29">
        <v>1738.840259691563</v>
      </c>
      <c r="AX1058" s="24">
        <v>1391.0722077532503</v>
      </c>
      <c r="AY1058" s="24">
        <v>1043.3041558149375</v>
      </c>
      <c r="AZ1058" s="24">
        <v>1452.7881104274995</v>
      </c>
      <c r="BA1058" s="29">
        <v>1506.0936355187378</v>
      </c>
      <c r="BB1058" s="29">
        <v>1945.4440097078352</v>
      </c>
      <c r="BC1058" s="29">
        <v>1313.1747065527886</v>
      </c>
      <c r="BD1058" s="1">
        <f t="shared" si="48"/>
        <v>5322.5084377816602</v>
      </c>
      <c r="BE1058" s="28">
        <f t="shared" si="49"/>
        <v>3378535.3071343973</v>
      </c>
      <c r="BF1058" s="28">
        <f t="shared" si="50"/>
        <v>17085.252085279128</v>
      </c>
    </row>
    <row r="1059" spans="1:58" x14ac:dyDescent="0.25">
      <c r="A1059" s="21" t="s">
        <v>139</v>
      </c>
      <c r="B1059" s="22" t="s">
        <v>139</v>
      </c>
      <c r="C1059" s="23" t="s">
        <v>440</v>
      </c>
      <c r="D1059" s="23" t="s">
        <v>452</v>
      </c>
      <c r="E1059" t="s">
        <v>453</v>
      </c>
      <c r="F1059" t="s">
        <v>454</v>
      </c>
      <c r="G1059" s="23" t="s">
        <v>33</v>
      </c>
      <c r="H1059">
        <v>321257</v>
      </c>
      <c r="I1059" s="24" t="s">
        <v>698</v>
      </c>
      <c r="J1059" s="24">
        <v>0</v>
      </c>
      <c r="K1059" s="24">
        <v>72.690730290251423</v>
      </c>
      <c r="L1059" s="24">
        <v>72.690730290251423</v>
      </c>
      <c r="M1059" s="24">
        <v>63.767606933776058</v>
      </c>
      <c r="N1059" s="24">
        <v>63.767606933776058</v>
      </c>
      <c r="O1059" s="24">
        <v>63.767606933776058</v>
      </c>
      <c r="P1059" s="24">
        <v>0</v>
      </c>
      <c r="Q1059" s="24">
        <v>0</v>
      </c>
      <c r="R1059" s="24">
        <v>0</v>
      </c>
      <c r="S1059" s="25">
        <v>0</v>
      </c>
      <c r="T1059" s="25">
        <v>0</v>
      </c>
      <c r="U1059" s="25">
        <v>0</v>
      </c>
      <c r="V1059" s="26">
        <v>1025.8748432691211</v>
      </c>
      <c r="W1059" s="2">
        <v>0.1227</v>
      </c>
      <c r="X1059" s="2">
        <v>0.08</v>
      </c>
      <c r="Y1059" s="27">
        <v>827.99999999999989</v>
      </c>
      <c r="Z1059" s="1"/>
      <c r="AA1059" s="28"/>
      <c r="AB1059" s="29">
        <v>0</v>
      </c>
      <c r="AC1059" s="29">
        <v>60187.924680328171</v>
      </c>
      <c r="AD1059" s="29">
        <v>60187.924680328171</v>
      </c>
      <c r="AE1059" s="29">
        <v>52799.578541166571</v>
      </c>
      <c r="AF1059" s="29">
        <v>52799.578541166571</v>
      </c>
      <c r="AG1059" s="29">
        <v>52799.578541166571</v>
      </c>
      <c r="AH1059" s="24">
        <v>0</v>
      </c>
      <c r="AI1059" s="24">
        <v>0</v>
      </c>
      <c r="AJ1059" s="24">
        <v>0</v>
      </c>
      <c r="AK1059" s="29">
        <v>0</v>
      </c>
      <c r="AL1059" s="29">
        <v>0</v>
      </c>
      <c r="AM1059" s="29">
        <v>0</v>
      </c>
      <c r="AN1059">
        <v>0</v>
      </c>
      <c r="AO1059" s="30">
        <v>4.7540000000000004</v>
      </c>
      <c r="AP1059">
        <v>4.7540000000000004</v>
      </c>
      <c r="AQ1059">
        <v>144.0000000576</v>
      </c>
      <c r="AR1059" s="29">
        <v>0</v>
      </c>
      <c r="AS1059" s="29">
        <v>345.57173179985529</v>
      </c>
      <c r="AT1059" s="29">
        <v>345.57173179985529</v>
      </c>
      <c r="AU1059" s="29">
        <v>303.15120336317142</v>
      </c>
      <c r="AV1059" s="29">
        <v>303.15120336317142</v>
      </c>
      <c r="AW1059" s="29">
        <v>303.15120336317142</v>
      </c>
      <c r="AX1059" s="24">
        <v>0</v>
      </c>
      <c r="AY1059" s="24">
        <v>0</v>
      </c>
      <c r="AZ1059" s="24">
        <v>0</v>
      </c>
      <c r="BA1059" s="29">
        <v>0</v>
      </c>
      <c r="BB1059" s="29">
        <v>0</v>
      </c>
      <c r="BC1059" s="29">
        <v>0</v>
      </c>
      <c r="BD1059" s="1">
        <f t="shared" si="48"/>
        <v>336.684281381831</v>
      </c>
      <c r="BE1059" s="28">
        <f t="shared" si="49"/>
        <v>278774.58498415601</v>
      </c>
      <c r="BF1059" s="28">
        <f t="shared" si="50"/>
        <v>1600.5970736892248</v>
      </c>
    </row>
    <row r="1060" spans="1:58" x14ac:dyDescent="0.25">
      <c r="A1060" s="21" t="s">
        <v>139</v>
      </c>
      <c r="B1060" s="22" t="s">
        <v>139</v>
      </c>
      <c r="C1060" s="23" t="s">
        <v>440</v>
      </c>
      <c r="D1060" s="23" t="s">
        <v>452</v>
      </c>
      <c r="E1060" t="s">
        <v>453</v>
      </c>
      <c r="F1060" t="s">
        <v>454</v>
      </c>
      <c r="G1060" s="23" t="s">
        <v>33</v>
      </c>
      <c r="H1060">
        <v>321255</v>
      </c>
      <c r="I1060" s="24" t="s">
        <v>699</v>
      </c>
      <c r="J1060" s="24">
        <v>0</v>
      </c>
      <c r="K1060" s="24">
        <v>51.921950207322446</v>
      </c>
      <c r="L1060" s="24">
        <v>51.921950207322446</v>
      </c>
      <c r="M1060" s="24">
        <v>45.548290666982908</v>
      </c>
      <c r="N1060" s="24">
        <v>45.548290666982908</v>
      </c>
      <c r="O1060" s="24">
        <v>45.548290666982908</v>
      </c>
      <c r="P1060" s="24">
        <v>0</v>
      </c>
      <c r="Q1060" s="24">
        <v>0</v>
      </c>
      <c r="R1060" s="24">
        <v>0</v>
      </c>
      <c r="S1060" s="25">
        <v>0</v>
      </c>
      <c r="T1060" s="25">
        <v>0</v>
      </c>
      <c r="U1060" s="25">
        <v>0</v>
      </c>
      <c r="V1060" s="26">
        <v>1769.262410855441</v>
      </c>
      <c r="W1060" s="2">
        <v>0.1227</v>
      </c>
      <c r="X1060" s="2">
        <v>0.08</v>
      </c>
      <c r="Y1060" s="27">
        <v>1428</v>
      </c>
      <c r="Z1060" s="1"/>
      <c r="AA1060" s="28"/>
      <c r="AB1060" s="29">
        <v>0</v>
      </c>
      <c r="AC1060" s="29">
        <v>74144.544896056454</v>
      </c>
      <c r="AD1060" s="29">
        <v>74144.544896056454</v>
      </c>
      <c r="AE1060" s="29">
        <v>65042.959072451595</v>
      </c>
      <c r="AF1060" s="29">
        <v>65042.959072451595</v>
      </c>
      <c r="AG1060" s="29">
        <v>65042.959072451595</v>
      </c>
      <c r="AH1060" s="24">
        <v>0</v>
      </c>
      <c r="AI1060" s="24">
        <v>0</v>
      </c>
      <c r="AJ1060" s="24">
        <v>0</v>
      </c>
      <c r="AK1060" s="29">
        <v>0</v>
      </c>
      <c r="AL1060" s="29">
        <v>0</v>
      </c>
      <c r="AM1060" s="29">
        <v>0</v>
      </c>
      <c r="AN1060">
        <v>0</v>
      </c>
      <c r="AO1060" s="30">
        <v>5.766</v>
      </c>
      <c r="AP1060">
        <v>5.766</v>
      </c>
      <c r="AQ1060">
        <v>144.0000000576</v>
      </c>
      <c r="AR1060" s="29">
        <v>0</v>
      </c>
      <c r="AS1060" s="29">
        <v>299.38196489542122</v>
      </c>
      <c r="AT1060" s="29">
        <v>299.38196489542122</v>
      </c>
      <c r="AU1060" s="29">
        <v>262.63144398582347</v>
      </c>
      <c r="AV1060" s="29">
        <v>262.63144398582347</v>
      </c>
      <c r="AW1060" s="29">
        <v>262.63144398582347</v>
      </c>
      <c r="AX1060" s="24">
        <v>0</v>
      </c>
      <c r="AY1060" s="24">
        <v>0</v>
      </c>
      <c r="AZ1060" s="24">
        <v>0</v>
      </c>
      <c r="BA1060" s="29">
        <v>0</v>
      </c>
      <c r="BB1060" s="29">
        <v>0</v>
      </c>
      <c r="BC1060" s="29">
        <v>0</v>
      </c>
      <c r="BD1060" s="1">
        <f t="shared" si="48"/>
        <v>240.48877241559359</v>
      </c>
      <c r="BE1060" s="28">
        <f t="shared" si="49"/>
        <v>343417.96700946765</v>
      </c>
      <c r="BF1060" s="28">
        <f t="shared" si="50"/>
        <v>1386.6582617483127</v>
      </c>
    </row>
    <row r="1061" spans="1:58" x14ac:dyDescent="0.25">
      <c r="A1061" s="21" t="s">
        <v>139</v>
      </c>
      <c r="B1061" s="22" t="s">
        <v>139</v>
      </c>
      <c r="C1061" s="23" t="s">
        <v>440</v>
      </c>
      <c r="D1061" s="23" t="s">
        <v>452</v>
      </c>
      <c r="E1061" t="s">
        <v>453</v>
      </c>
      <c r="F1061" t="s">
        <v>454</v>
      </c>
      <c r="G1061" s="23" t="s">
        <v>33</v>
      </c>
      <c r="H1061">
        <v>321261</v>
      </c>
      <c r="I1061" s="24" t="s">
        <v>700</v>
      </c>
      <c r="J1061" s="24">
        <v>0</v>
      </c>
      <c r="K1061" s="24">
        <v>51.921950207322446</v>
      </c>
      <c r="L1061" s="24">
        <v>51.921950207322446</v>
      </c>
      <c r="M1061" s="24">
        <v>45.548290666982908</v>
      </c>
      <c r="N1061" s="24">
        <v>45.548290666982908</v>
      </c>
      <c r="O1061" s="24">
        <v>45.548290666982908</v>
      </c>
      <c r="P1061" s="24">
        <v>0</v>
      </c>
      <c r="Q1061" s="24">
        <v>0</v>
      </c>
      <c r="R1061" s="24">
        <v>0</v>
      </c>
      <c r="S1061" s="25">
        <v>0</v>
      </c>
      <c r="T1061" s="25">
        <v>0</v>
      </c>
      <c r="U1061" s="25">
        <v>0</v>
      </c>
      <c r="V1061" s="26">
        <v>1256.3249892208803</v>
      </c>
      <c r="W1061" s="2">
        <v>0.1227</v>
      </c>
      <c r="X1061" s="2">
        <v>0.08</v>
      </c>
      <c r="Y1061" s="27">
        <v>1014</v>
      </c>
      <c r="Z1061" s="1"/>
      <c r="AA1061" s="28"/>
      <c r="AB1061" s="29">
        <v>0</v>
      </c>
      <c r="AC1061" s="29">
        <v>52648.85751022496</v>
      </c>
      <c r="AD1061" s="29">
        <v>52648.85751022496</v>
      </c>
      <c r="AE1061" s="29">
        <v>46185.966736320668</v>
      </c>
      <c r="AF1061" s="29">
        <v>46185.966736320668</v>
      </c>
      <c r="AG1061" s="29">
        <v>46185.966736320668</v>
      </c>
      <c r="AH1061" s="24">
        <v>0</v>
      </c>
      <c r="AI1061" s="24">
        <v>0</v>
      </c>
      <c r="AJ1061" s="24">
        <v>0</v>
      </c>
      <c r="AK1061" s="29">
        <v>0</v>
      </c>
      <c r="AL1061" s="29">
        <v>0</v>
      </c>
      <c r="AM1061" s="29">
        <v>0</v>
      </c>
      <c r="AN1061">
        <v>0</v>
      </c>
      <c r="AO1061" s="30">
        <v>5.702</v>
      </c>
      <c r="AP1061">
        <v>5.702</v>
      </c>
      <c r="AQ1061">
        <v>36.000000014400001</v>
      </c>
      <c r="AR1061" s="29">
        <v>0</v>
      </c>
      <c r="AS1061" s="29">
        <v>296.05896008215257</v>
      </c>
      <c r="AT1061" s="29">
        <v>296.05896008215257</v>
      </c>
      <c r="AU1061" s="29">
        <v>259.71635338313655</v>
      </c>
      <c r="AV1061" s="29">
        <v>259.71635338313655</v>
      </c>
      <c r="AW1061" s="29">
        <v>259.71635338313655</v>
      </c>
      <c r="AX1061" s="24">
        <v>0</v>
      </c>
      <c r="AY1061" s="24">
        <v>0</v>
      </c>
      <c r="AZ1061" s="24">
        <v>0</v>
      </c>
      <c r="BA1061" s="29">
        <v>0</v>
      </c>
      <c r="BB1061" s="29">
        <v>0</v>
      </c>
      <c r="BC1061" s="29">
        <v>0</v>
      </c>
      <c r="BD1061" s="1">
        <f t="shared" si="48"/>
        <v>240.48877241559359</v>
      </c>
      <c r="BE1061" s="28">
        <f t="shared" si="49"/>
        <v>243855.61522941192</v>
      </c>
      <c r="BF1061" s="28">
        <f t="shared" si="50"/>
        <v>1371.2669803137146</v>
      </c>
    </row>
    <row r="1062" spans="1:58" x14ac:dyDescent="0.25">
      <c r="A1062" s="21" t="s">
        <v>139</v>
      </c>
      <c r="B1062" s="22" t="s">
        <v>139</v>
      </c>
      <c r="C1062" s="23" t="s">
        <v>440</v>
      </c>
      <c r="D1062" s="23" t="s">
        <v>452</v>
      </c>
      <c r="E1062" t="s">
        <v>453</v>
      </c>
      <c r="F1062" t="s">
        <v>454</v>
      </c>
      <c r="G1062" s="23" t="s">
        <v>33</v>
      </c>
      <c r="H1062">
        <v>321260</v>
      </c>
      <c r="I1062" s="24" t="s">
        <v>701</v>
      </c>
      <c r="J1062" s="24">
        <v>0</v>
      </c>
      <c r="K1062" s="24">
        <v>83.075120331715908</v>
      </c>
      <c r="L1062" s="24">
        <v>83.075120331715908</v>
      </c>
      <c r="M1062" s="24">
        <v>72.877265067172644</v>
      </c>
      <c r="N1062" s="24">
        <v>72.877265067172644</v>
      </c>
      <c r="O1062" s="24">
        <v>72.877265067172644</v>
      </c>
      <c r="P1062" s="24">
        <v>0</v>
      </c>
      <c r="Q1062" s="24">
        <v>0</v>
      </c>
      <c r="R1062" s="24">
        <v>0</v>
      </c>
      <c r="S1062" s="25">
        <v>0</v>
      </c>
      <c r="T1062" s="25">
        <v>0</v>
      </c>
      <c r="U1062" s="25">
        <v>0</v>
      </c>
      <c r="V1062" s="26">
        <v>1095.257682910511</v>
      </c>
      <c r="W1062" s="2">
        <v>0.1227</v>
      </c>
      <c r="X1062" s="2">
        <v>0.08</v>
      </c>
      <c r="Y1062" s="27">
        <v>884</v>
      </c>
      <c r="Z1062" s="1"/>
      <c r="AA1062" s="28"/>
      <c r="AB1062" s="29">
        <v>0</v>
      </c>
      <c r="AC1062" s="29">
        <v>73438.406373236867</v>
      </c>
      <c r="AD1062" s="29">
        <v>73438.406373236867</v>
      </c>
      <c r="AE1062" s="29">
        <v>64423.502319380619</v>
      </c>
      <c r="AF1062" s="29">
        <v>64423.502319380619</v>
      </c>
      <c r="AG1062" s="29">
        <v>64423.502319380619</v>
      </c>
      <c r="AH1062" s="24">
        <v>0</v>
      </c>
      <c r="AI1062" s="24">
        <v>0</v>
      </c>
      <c r="AJ1062" s="24">
        <v>0</v>
      </c>
      <c r="AK1062" s="29">
        <v>0</v>
      </c>
      <c r="AL1062" s="29">
        <v>0</v>
      </c>
      <c r="AM1062" s="29">
        <v>0</v>
      </c>
      <c r="AN1062">
        <v>0</v>
      </c>
      <c r="AO1062" s="30">
        <v>6.056</v>
      </c>
      <c r="AP1062">
        <v>6.056</v>
      </c>
      <c r="AQ1062">
        <v>16</v>
      </c>
      <c r="AR1062" s="29">
        <v>0</v>
      </c>
      <c r="AS1062" s="29">
        <v>503.10292872887152</v>
      </c>
      <c r="AT1062" s="29">
        <v>503.10292872887152</v>
      </c>
      <c r="AU1062" s="29">
        <v>441.34471724679753</v>
      </c>
      <c r="AV1062" s="29">
        <v>441.34471724679753</v>
      </c>
      <c r="AW1062" s="29">
        <v>441.34471724679753</v>
      </c>
      <c r="AX1062" s="24">
        <v>0</v>
      </c>
      <c r="AY1062" s="24">
        <v>0</v>
      </c>
      <c r="AZ1062" s="24">
        <v>0</v>
      </c>
      <c r="BA1062" s="29">
        <v>0</v>
      </c>
      <c r="BB1062" s="29">
        <v>0</v>
      </c>
      <c r="BC1062" s="29">
        <v>0</v>
      </c>
      <c r="BD1062" s="1">
        <f t="shared" si="48"/>
        <v>384.78203586494971</v>
      </c>
      <c r="BE1062" s="28">
        <f t="shared" si="49"/>
        <v>340147.31970461563</v>
      </c>
      <c r="BF1062" s="28">
        <f t="shared" si="50"/>
        <v>2330.2400091981358</v>
      </c>
    </row>
    <row r="1063" spans="1:58" x14ac:dyDescent="0.25">
      <c r="A1063" s="21" t="s">
        <v>139</v>
      </c>
      <c r="B1063" s="22" t="s">
        <v>139</v>
      </c>
      <c r="C1063" s="23" t="s">
        <v>440</v>
      </c>
      <c r="D1063" s="23" t="s">
        <v>452</v>
      </c>
      <c r="E1063" t="s">
        <v>453</v>
      </c>
      <c r="F1063" t="s">
        <v>454</v>
      </c>
      <c r="G1063" s="23" t="s">
        <v>33</v>
      </c>
      <c r="H1063">
        <v>321258</v>
      </c>
      <c r="I1063" s="24" t="s">
        <v>702</v>
      </c>
      <c r="J1063" s="24">
        <v>0</v>
      </c>
      <c r="K1063" s="24">
        <v>51.921950207322446</v>
      </c>
      <c r="L1063" s="24">
        <v>51.921950207322446</v>
      </c>
      <c r="M1063" s="24">
        <v>45.548290666982908</v>
      </c>
      <c r="N1063" s="24">
        <v>45.548290666982908</v>
      </c>
      <c r="O1063" s="24">
        <v>45.548290666982908</v>
      </c>
      <c r="P1063" s="24">
        <v>0</v>
      </c>
      <c r="Q1063" s="24">
        <v>0</v>
      </c>
      <c r="R1063" s="24">
        <v>0</v>
      </c>
      <c r="S1063" s="25">
        <v>0</v>
      </c>
      <c r="T1063" s="25">
        <v>0</v>
      </c>
      <c r="U1063" s="25">
        <v>0</v>
      </c>
      <c r="V1063" s="26">
        <v>446.03254055179178</v>
      </c>
      <c r="W1063" s="2">
        <v>0.1227</v>
      </c>
      <c r="X1063" s="2">
        <v>0.08</v>
      </c>
      <c r="Y1063" s="27">
        <v>360</v>
      </c>
      <c r="Z1063" s="1"/>
      <c r="AA1063" s="28"/>
      <c r="AB1063" s="29">
        <v>0</v>
      </c>
      <c r="AC1063" s="29">
        <v>18691.90207463608</v>
      </c>
      <c r="AD1063" s="29">
        <v>18691.90207463608</v>
      </c>
      <c r="AE1063" s="29">
        <v>16397.384640113847</v>
      </c>
      <c r="AF1063" s="29">
        <v>16397.384640113847</v>
      </c>
      <c r="AG1063" s="29">
        <v>16397.384640113847</v>
      </c>
      <c r="AH1063" s="24">
        <v>0</v>
      </c>
      <c r="AI1063" s="24">
        <v>0</v>
      </c>
      <c r="AJ1063" s="24">
        <v>0</v>
      </c>
      <c r="AK1063" s="29">
        <v>0</v>
      </c>
      <c r="AL1063" s="29">
        <v>0</v>
      </c>
      <c r="AM1063" s="29">
        <v>0</v>
      </c>
      <c r="AN1063">
        <v>0</v>
      </c>
      <c r="AO1063" s="30">
        <v>2.77</v>
      </c>
      <c r="AP1063">
        <v>2.77</v>
      </c>
      <c r="AQ1063">
        <v>16</v>
      </c>
      <c r="AR1063" s="29">
        <v>0</v>
      </c>
      <c r="AS1063" s="29">
        <v>143.82380207428318</v>
      </c>
      <c r="AT1063" s="29">
        <v>143.82380207428318</v>
      </c>
      <c r="AU1063" s="29">
        <v>126.16876514754266</v>
      </c>
      <c r="AV1063" s="29">
        <v>126.16876514754266</v>
      </c>
      <c r="AW1063" s="29">
        <v>126.16876514754266</v>
      </c>
      <c r="AX1063" s="24">
        <v>0</v>
      </c>
      <c r="AY1063" s="24">
        <v>0</v>
      </c>
      <c r="AZ1063" s="24">
        <v>0</v>
      </c>
      <c r="BA1063" s="29">
        <v>0</v>
      </c>
      <c r="BB1063" s="29">
        <v>0</v>
      </c>
      <c r="BC1063" s="29">
        <v>0</v>
      </c>
      <c r="BD1063" s="1">
        <f t="shared" si="48"/>
        <v>240.48877241559359</v>
      </c>
      <c r="BE1063" s="28">
        <f t="shared" si="49"/>
        <v>86575.958069613698</v>
      </c>
      <c r="BF1063" s="28">
        <f t="shared" si="50"/>
        <v>666.15389959119432</v>
      </c>
    </row>
    <row r="1064" spans="1:58" x14ac:dyDescent="0.25">
      <c r="A1064" s="21" t="s">
        <v>139</v>
      </c>
      <c r="B1064" s="22" t="s">
        <v>139</v>
      </c>
      <c r="C1064" s="23" t="s">
        <v>440</v>
      </c>
      <c r="D1064" s="23" t="s">
        <v>452</v>
      </c>
      <c r="E1064" t="s">
        <v>453</v>
      </c>
      <c r="F1064" t="s">
        <v>454</v>
      </c>
      <c r="G1064" s="23" t="s">
        <v>33</v>
      </c>
      <c r="H1064">
        <v>321253</v>
      </c>
      <c r="I1064" s="24" t="s">
        <v>703</v>
      </c>
      <c r="J1064" s="24">
        <v>0</v>
      </c>
      <c r="K1064" s="24">
        <v>0</v>
      </c>
      <c r="L1064" s="24">
        <v>0</v>
      </c>
      <c r="M1064" s="24">
        <v>0</v>
      </c>
      <c r="N1064" s="24">
        <v>0</v>
      </c>
      <c r="O1064" s="24">
        <v>0</v>
      </c>
      <c r="P1064" s="24">
        <v>0</v>
      </c>
      <c r="Q1064" s="24">
        <v>0</v>
      </c>
      <c r="R1064" s="24">
        <v>297.0926621627633</v>
      </c>
      <c r="S1064" s="25">
        <v>372.07499029279165</v>
      </c>
      <c r="T1064" s="25">
        <v>0</v>
      </c>
      <c r="U1064" s="25">
        <v>0</v>
      </c>
      <c r="V1064" s="26">
        <v>890.82610182427311</v>
      </c>
      <c r="W1064" s="2">
        <v>0.1227</v>
      </c>
      <c r="X1064" s="2">
        <v>0.08</v>
      </c>
      <c r="Y1064" s="27">
        <v>719</v>
      </c>
      <c r="Z1064" s="1"/>
      <c r="AA1064" s="28"/>
      <c r="AB1064" s="29">
        <v>0</v>
      </c>
      <c r="AC1064" s="29">
        <v>0</v>
      </c>
      <c r="AD1064" s="29">
        <v>0</v>
      </c>
      <c r="AE1064" s="29">
        <v>0</v>
      </c>
      <c r="AF1064" s="29">
        <v>0</v>
      </c>
      <c r="AG1064" s="29">
        <v>0</v>
      </c>
      <c r="AH1064" s="24">
        <v>0</v>
      </c>
      <c r="AI1064" s="24">
        <v>0</v>
      </c>
      <c r="AJ1064" s="24">
        <v>213609.62409502681</v>
      </c>
      <c r="AK1064" s="29">
        <v>267521.91802051722</v>
      </c>
      <c r="AL1064" s="29">
        <v>0</v>
      </c>
      <c r="AM1064" s="29">
        <v>0</v>
      </c>
      <c r="AN1064">
        <v>0</v>
      </c>
      <c r="AO1064" s="30">
        <v>3.8150000000000004</v>
      </c>
      <c r="AP1064">
        <v>3.8150000000000004</v>
      </c>
      <c r="AQ1064">
        <v>1</v>
      </c>
      <c r="AR1064" s="29">
        <v>0</v>
      </c>
      <c r="AS1064" s="29">
        <v>0</v>
      </c>
      <c r="AT1064" s="29">
        <v>0</v>
      </c>
      <c r="AU1064" s="29">
        <v>0</v>
      </c>
      <c r="AV1064" s="29">
        <v>0</v>
      </c>
      <c r="AW1064" s="29">
        <v>0</v>
      </c>
      <c r="AX1064" s="24">
        <v>0</v>
      </c>
      <c r="AY1064" s="24">
        <v>0</v>
      </c>
      <c r="AZ1064" s="24">
        <v>1133.4085061509422</v>
      </c>
      <c r="BA1064" s="29">
        <v>1419.4660879670002</v>
      </c>
      <c r="BB1064" s="29">
        <v>0</v>
      </c>
      <c r="BC1064" s="29">
        <v>0</v>
      </c>
      <c r="BD1064" s="1">
        <f t="shared" si="48"/>
        <v>669.16765245555496</v>
      </c>
      <c r="BE1064" s="28">
        <f t="shared" si="49"/>
        <v>481131.54211554403</v>
      </c>
      <c r="BF1064" s="28">
        <f t="shared" si="50"/>
        <v>2552.8745941179423</v>
      </c>
    </row>
    <row r="1065" spans="1:58" x14ac:dyDescent="0.25">
      <c r="A1065" s="21" t="s">
        <v>139</v>
      </c>
      <c r="B1065" s="22" t="s">
        <v>139</v>
      </c>
      <c r="C1065" s="23" t="s">
        <v>440</v>
      </c>
      <c r="D1065" s="23" t="s">
        <v>452</v>
      </c>
      <c r="E1065" t="s">
        <v>453</v>
      </c>
      <c r="F1065" t="s">
        <v>454</v>
      </c>
      <c r="G1065" s="23" t="s">
        <v>33</v>
      </c>
      <c r="H1065">
        <v>321253</v>
      </c>
      <c r="I1065" s="24" t="s">
        <v>704</v>
      </c>
      <c r="J1065" s="24">
        <v>0</v>
      </c>
      <c r="K1065" s="24">
        <v>0</v>
      </c>
      <c r="L1065" s="24">
        <v>0</v>
      </c>
      <c r="M1065" s="24">
        <v>0</v>
      </c>
      <c r="N1065" s="24">
        <v>0</v>
      </c>
      <c r="O1065" s="24">
        <v>0</v>
      </c>
      <c r="P1065" s="24">
        <v>0</v>
      </c>
      <c r="Q1065" s="24">
        <v>0</v>
      </c>
      <c r="R1065" s="24">
        <v>297.0926621627633</v>
      </c>
      <c r="S1065" s="25">
        <v>372.07499029279165</v>
      </c>
      <c r="T1065" s="25">
        <v>0</v>
      </c>
      <c r="U1065" s="25">
        <v>0</v>
      </c>
      <c r="V1065" s="26">
        <v>545.15088289663447</v>
      </c>
      <c r="W1065" s="2">
        <v>0.1227</v>
      </c>
      <c r="X1065" s="2">
        <v>0.08</v>
      </c>
      <c r="Y1065" s="27">
        <v>440</v>
      </c>
      <c r="Z1065" s="1"/>
      <c r="AA1065" s="28"/>
      <c r="AB1065" s="29">
        <v>0</v>
      </c>
      <c r="AC1065" s="29">
        <v>0</v>
      </c>
      <c r="AD1065" s="29">
        <v>0</v>
      </c>
      <c r="AE1065" s="29">
        <v>0</v>
      </c>
      <c r="AF1065" s="29">
        <v>0</v>
      </c>
      <c r="AG1065" s="29">
        <v>0</v>
      </c>
      <c r="AH1065" s="24">
        <v>0</v>
      </c>
      <c r="AI1065" s="24">
        <v>0</v>
      </c>
      <c r="AJ1065" s="24">
        <v>130720.77135161585</v>
      </c>
      <c r="AK1065" s="29">
        <v>163712.99572882833</v>
      </c>
      <c r="AL1065" s="29">
        <v>0</v>
      </c>
      <c r="AM1065" s="29">
        <v>0</v>
      </c>
      <c r="AN1065">
        <v>0</v>
      </c>
      <c r="AO1065" s="30">
        <v>3.8150000000000004</v>
      </c>
      <c r="AP1065">
        <v>3.8150000000000004</v>
      </c>
      <c r="AQ1065">
        <v>1</v>
      </c>
      <c r="AR1065" s="29">
        <v>0</v>
      </c>
      <c r="AS1065" s="29">
        <v>0</v>
      </c>
      <c r="AT1065" s="29">
        <v>0</v>
      </c>
      <c r="AU1065" s="29">
        <v>0</v>
      </c>
      <c r="AV1065" s="29">
        <v>0</v>
      </c>
      <c r="AW1065" s="29">
        <v>0</v>
      </c>
      <c r="AX1065" s="24">
        <v>0</v>
      </c>
      <c r="AY1065" s="24">
        <v>0</v>
      </c>
      <c r="AZ1065" s="24">
        <v>1133.4085061509422</v>
      </c>
      <c r="BA1065" s="29">
        <v>1419.4660879670002</v>
      </c>
      <c r="BB1065" s="29">
        <v>0</v>
      </c>
      <c r="BC1065" s="29">
        <v>0</v>
      </c>
      <c r="BD1065" s="1">
        <f t="shared" si="48"/>
        <v>669.16765245555496</v>
      </c>
      <c r="BE1065" s="28">
        <f t="shared" si="49"/>
        <v>294433.7670804442</v>
      </c>
      <c r="BF1065" s="28">
        <f t="shared" si="50"/>
        <v>2552.8745941179423</v>
      </c>
    </row>
    <row r="1066" spans="1:58" x14ac:dyDescent="0.25">
      <c r="A1066" s="21" t="s">
        <v>139</v>
      </c>
      <c r="B1066" s="22" t="s">
        <v>139</v>
      </c>
      <c r="C1066" s="23" t="s">
        <v>440</v>
      </c>
      <c r="D1066" s="23" t="s">
        <v>452</v>
      </c>
      <c r="E1066" t="s">
        <v>453</v>
      </c>
      <c r="F1066" t="s">
        <v>454</v>
      </c>
      <c r="G1066" s="23" t="s">
        <v>44</v>
      </c>
      <c r="H1066">
        <v>316347</v>
      </c>
      <c r="I1066" s="24" t="s">
        <v>705</v>
      </c>
      <c r="J1066" s="24">
        <v>0</v>
      </c>
      <c r="K1066" s="24">
        <v>0</v>
      </c>
      <c r="L1066" s="24">
        <v>0</v>
      </c>
      <c r="M1066" s="24">
        <v>0</v>
      </c>
      <c r="N1066" s="24">
        <v>0</v>
      </c>
      <c r="O1066" s="24">
        <v>0</v>
      </c>
      <c r="P1066" s="24">
        <v>0</v>
      </c>
      <c r="Q1066" s="24">
        <v>0</v>
      </c>
      <c r="R1066" s="24">
        <v>2058.8208863859609</v>
      </c>
      <c r="S1066" s="25">
        <v>0</v>
      </c>
      <c r="T1066" s="25">
        <v>0</v>
      </c>
      <c r="U1066" s="25">
        <v>0</v>
      </c>
      <c r="V1066" s="26">
        <v>743.38756758631962</v>
      </c>
      <c r="W1066" s="2">
        <v>0.1227</v>
      </c>
      <c r="X1066" s="2">
        <v>0.08</v>
      </c>
      <c r="Y1066" s="27">
        <v>599.99999999999989</v>
      </c>
      <c r="Z1066" s="1"/>
      <c r="AA1066" s="28"/>
      <c r="AB1066" s="29">
        <v>0</v>
      </c>
      <c r="AC1066" s="29">
        <v>0</v>
      </c>
      <c r="AD1066" s="29">
        <v>0</v>
      </c>
      <c r="AE1066" s="29">
        <v>0</v>
      </c>
      <c r="AF1066" s="29">
        <v>0</v>
      </c>
      <c r="AG1066" s="29">
        <v>0</v>
      </c>
      <c r="AH1066" s="24">
        <v>0</v>
      </c>
      <c r="AI1066" s="24">
        <v>0</v>
      </c>
      <c r="AJ1066" s="24">
        <v>1235292.5318315763</v>
      </c>
      <c r="AK1066" s="29">
        <v>0</v>
      </c>
      <c r="AL1066" s="29">
        <v>0</v>
      </c>
      <c r="AM1066" s="29">
        <v>0</v>
      </c>
      <c r="AN1066">
        <v>0</v>
      </c>
      <c r="AO1066" s="30" t="s">
        <v>706</v>
      </c>
      <c r="AP1066" t="s">
        <v>706</v>
      </c>
      <c r="AQ1066">
        <v>10</v>
      </c>
      <c r="AR1066" s="29">
        <v>0</v>
      </c>
      <c r="AS1066" s="29">
        <v>0</v>
      </c>
      <c r="AT1066" s="29">
        <v>0</v>
      </c>
      <c r="AU1066" s="29">
        <v>0</v>
      </c>
      <c r="AV1066" s="29">
        <v>0</v>
      </c>
      <c r="AW1066" s="29">
        <v>0</v>
      </c>
      <c r="AX1066" s="24">
        <v>0</v>
      </c>
      <c r="AY1066" s="24">
        <v>0</v>
      </c>
      <c r="AZ1066" s="24">
        <v>4521.1706665035708</v>
      </c>
      <c r="BA1066" s="29">
        <v>0</v>
      </c>
      <c r="BB1066" s="29">
        <v>0</v>
      </c>
      <c r="BC1066" s="29">
        <v>0</v>
      </c>
      <c r="BD1066" s="1">
        <f t="shared" si="48"/>
        <v>2058.8208863859609</v>
      </c>
      <c r="BE1066" s="28">
        <f t="shared" si="49"/>
        <v>1235292.5318315763</v>
      </c>
      <c r="BF1066" s="28">
        <f t="shared" si="50"/>
        <v>4521.1706665035708</v>
      </c>
    </row>
    <row r="1067" spans="1:58" x14ac:dyDescent="0.25">
      <c r="A1067" s="21" t="s">
        <v>139</v>
      </c>
      <c r="B1067" s="22" t="s">
        <v>139</v>
      </c>
      <c r="C1067" s="23" t="s">
        <v>440</v>
      </c>
      <c r="D1067" s="23" t="s">
        <v>452</v>
      </c>
      <c r="E1067" t="s">
        <v>453</v>
      </c>
      <c r="F1067" t="s">
        <v>454</v>
      </c>
      <c r="G1067" s="23" t="s">
        <v>23</v>
      </c>
      <c r="H1067">
        <v>317015</v>
      </c>
      <c r="I1067" s="24" t="s">
        <v>707</v>
      </c>
      <c r="J1067" s="24">
        <v>0</v>
      </c>
      <c r="K1067" s="24">
        <v>0</v>
      </c>
      <c r="L1067" s="24">
        <v>1034.4317266800217</v>
      </c>
      <c r="M1067" s="24">
        <v>0</v>
      </c>
      <c r="N1067" s="24">
        <v>0</v>
      </c>
      <c r="O1067" s="24">
        <v>0</v>
      </c>
      <c r="P1067" s="24">
        <v>0</v>
      </c>
      <c r="Q1067" s="24">
        <v>0</v>
      </c>
      <c r="R1067" s="24">
        <v>0</v>
      </c>
      <c r="S1067" s="25">
        <v>0</v>
      </c>
      <c r="T1067" s="25">
        <v>0</v>
      </c>
      <c r="U1067" s="25">
        <v>0</v>
      </c>
      <c r="V1067" s="26">
        <v>379.02148216671804</v>
      </c>
      <c r="W1067" s="2">
        <v>0.154</v>
      </c>
      <c r="X1067" s="2">
        <v>0.08</v>
      </c>
      <c r="Y1067" s="27">
        <v>295</v>
      </c>
      <c r="Z1067" s="1"/>
      <c r="AA1067" s="28"/>
      <c r="AB1067" s="29">
        <v>0</v>
      </c>
      <c r="AC1067" s="29">
        <v>0</v>
      </c>
      <c r="AD1067" s="29">
        <v>305157.35937060643</v>
      </c>
      <c r="AE1067" s="29">
        <v>0</v>
      </c>
      <c r="AF1067" s="29">
        <v>0</v>
      </c>
      <c r="AG1067" s="29">
        <v>0</v>
      </c>
      <c r="AH1067" s="24">
        <v>0</v>
      </c>
      <c r="AI1067" s="24">
        <v>0</v>
      </c>
      <c r="AJ1067" s="24">
        <v>0</v>
      </c>
      <c r="AK1067" s="29">
        <v>0</v>
      </c>
      <c r="AL1067" s="29">
        <v>0</v>
      </c>
      <c r="AM1067" s="29">
        <v>0</v>
      </c>
      <c r="AN1067">
        <v>0</v>
      </c>
      <c r="AO1067" s="30">
        <v>12</v>
      </c>
      <c r="AP1067">
        <v>5.16</v>
      </c>
      <c r="AQ1067">
        <v>12</v>
      </c>
      <c r="AR1067" s="29">
        <v>0</v>
      </c>
      <c r="AS1067" s="29">
        <v>0</v>
      </c>
      <c r="AT1067" s="29">
        <v>12413.180720160261</v>
      </c>
      <c r="AU1067" s="29">
        <v>0</v>
      </c>
      <c r="AV1067" s="29">
        <v>0</v>
      </c>
      <c r="AW1067" s="29">
        <v>0</v>
      </c>
      <c r="AX1067" s="24">
        <v>0</v>
      </c>
      <c r="AY1067" s="24">
        <v>0</v>
      </c>
      <c r="AZ1067" s="24">
        <v>0</v>
      </c>
      <c r="BA1067" s="29">
        <v>0</v>
      </c>
      <c r="BB1067" s="29">
        <v>0</v>
      </c>
      <c r="BC1067" s="29">
        <v>0</v>
      </c>
      <c r="BD1067" s="1">
        <f t="shared" si="48"/>
        <v>1034.4317266800217</v>
      </c>
      <c r="BE1067" s="28">
        <f t="shared" si="49"/>
        <v>305157.35937060643</v>
      </c>
      <c r="BF1067" s="28">
        <f t="shared" si="50"/>
        <v>12413.180720160261</v>
      </c>
    </row>
    <row r="1068" spans="1:58" x14ac:dyDescent="0.25">
      <c r="A1068" s="21" t="s">
        <v>139</v>
      </c>
      <c r="B1068" s="22" t="s">
        <v>139</v>
      </c>
      <c r="C1068" s="23" t="s">
        <v>440</v>
      </c>
      <c r="D1068" s="23" t="s">
        <v>452</v>
      </c>
      <c r="E1068" t="s">
        <v>453</v>
      </c>
      <c r="F1068" t="s">
        <v>454</v>
      </c>
      <c r="G1068" s="23" t="s">
        <v>23</v>
      </c>
      <c r="H1068">
        <v>317015</v>
      </c>
      <c r="I1068" s="24" t="s">
        <v>708</v>
      </c>
      <c r="J1068" s="24">
        <v>0</v>
      </c>
      <c r="K1068" s="24">
        <v>0</v>
      </c>
      <c r="L1068" s="24">
        <v>1034.4317266800217</v>
      </c>
      <c r="M1068" s="24">
        <v>0</v>
      </c>
      <c r="N1068" s="24">
        <v>0</v>
      </c>
      <c r="O1068" s="24">
        <v>0</v>
      </c>
      <c r="P1068" s="24">
        <v>0</v>
      </c>
      <c r="Q1068" s="24">
        <v>0</v>
      </c>
      <c r="R1068" s="24">
        <v>0</v>
      </c>
      <c r="S1068" s="25">
        <v>0</v>
      </c>
      <c r="T1068" s="25">
        <v>0</v>
      </c>
      <c r="U1068" s="25">
        <v>0</v>
      </c>
      <c r="V1068" s="26">
        <v>379.02148216671804</v>
      </c>
      <c r="W1068" s="2">
        <v>0.154</v>
      </c>
      <c r="X1068" s="2">
        <v>0.08</v>
      </c>
      <c r="Y1068" s="27">
        <v>295</v>
      </c>
      <c r="Z1068" s="1"/>
      <c r="AA1068" s="28"/>
      <c r="AB1068" s="29">
        <v>0</v>
      </c>
      <c r="AC1068" s="29">
        <v>0</v>
      </c>
      <c r="AD1068" s="29">
        <v>305157.35937060643</v>
      </c>
      <c r="AE1068" s="29">
        <v>0</v>
      </c>
      <c r="AF1068" s="29">
        <v>0</v>
      </c>
      <c r="AG1068" s="29">
        <v>0</v>
      </c>
      <c r="AH1068" s="24">
        <v>0</v>
      </c>
      <c r="AI1068" s="24">
        <v>0</v>
      </c>
      <c r="AJ1068" s="24">
        <v>0</v>
      </c>
      <c r="AK1068" s="29">
        <v>0</v>
      </c>
      <c r="AL1068" s="29">
        <v>0</v>
      </c>
      <c r="AM1068" s="29">
        <v>0</v>
      </c>
      <c r="AN1068">
        <v>0</v>
      </c>
      <c r="AO1068" s="30">
        <v>12</v>
      </c>
      <c r="AP1068">
        <v>5.16</v>
      </c>
      <c r="AQ1068">
        <v>12</v>
      </c>
      <c r="AR1068" s="29">
        <v>0</v>
      </c>
      <c r="AS1068" s="29">
        <v>0</v>
      </c>
      <c r="AT1068" s="29">
        <v>12413.180720160261</v>
      </c>
      <c r="AU1068" s="29">
        <v>0</v>
      </c>
      <c r="AV1068" s="29">
        <v>0</v>
      </c>
      <c r="AW1068" s="29">
        <v>0</v>
      </c>
      <c r="AX1068" s="24">
        <v>0</v>
      </c>
      <c r="AY1068" s="24">
        <v>0</v>
      </c>
      <c r="AZ1068" s="24">
        <v>0</v>
      </c>
      <c r="BA1068" s="29">
        <v>0</v>
      </c>
      <c r="BB1068" s="29">
        <v>0</v>
      </c>
      <c r="BC1068" s="29">
        <v>0</v>
      </c>
      <c r="BD1068" s="1">
        <f t="shared" si="48"/>
        <v>1034.4317266800217</v>
      </c>
      <c r="BE1068" s="28">
        <f t="shared" si="49"/>
        <v>305157.35937060643</v>
      </c>
      <c r="BF1068" s="28">
        <f t="shared" si="50"/>
        <v>12413.180720160261</v>
      </c>
    </row>
    <row r="1069" spans="1:58" x14ac:dyDescent="0.25">
      <c r="A1069" s="21" t="s">
        <v>139</v>
      </c>
      <c r="B1069" s="22" t="s">
        <v>139</v>
      </c>
      <c r="C1069" s="23" t="s">
        <v>440</v>
      </c>
      <c r="D1069" s="23" t="s">
        <v>452</v>
      </c>
      <c r="E1069" t="s">
        <v>499</v>
      </c>
      <c r="F1069" t="s">
        <v>500</v>
      </c>
      <c r="G1069" s="23" t="s">
        <v>33</v>
      </c>
      <c r="H1069">
        <v>321257</v>
      </c>
      <c r="I1069" s="24" t="s">
        <v>698</v>
      </c>
      <c r="J1069" s="24">
        <v>10.384390041464489</v>
      </c>
      <c r="K1069" s="24">
        <v>10.384390041464489</v>
      </c>
      <c r="L1069" s="24">
        <v>10.384390041464489</v>
      </c>
      <c r="M1069" s="24">
        <v>9.1096581333965805</v>
      </c>
      <c r="N1069" s="24">
        <v>9.1096581333965805</v>
      </c>
      <c r="O1069" s="24">
        <v>9.1096581333965805</v>
      </c>
      <c r="P1069" s="24">
        <v>9.1096581333965805</v>
      </c>
      <c r="Q1069" s="24">
        <v>9.1096581333965805</v>
      </c>
      <c r="R1069" s="24">
        <v>5.9418532432552658</v>
      </c>
      <c r="S1069" s="25">
        <v>7.4414998058558339</v>
      </c>
      <c r="T1069" s="25">
        <v>9.1096581333965805</v>
      </c>
      <c r="U1069" s="25">
        <v>9.1096581333965805</v>
      </c>
      <c r="V1069" s="26">
        <v>908.37282780410749</v>
      </c>
      <c r="W1069" s="2">
        <v>5.0500000000000003E-2</v>
      </c>
      <c r="X1069" s="2">
        <v>0.04</v>
      </c>
      <c r="Y1069" s="27">
        <v>828.00000000000011</v>
      </c>
      <c r="Z1069" s="1"/>
      <c r="AA1069" s="28"/>
      <c r="AB1069" s="29">
        <v>8598.2749543325972</v>
      </c>
      <c r="AC1069" s="29">
        <v>8598.2749543325972</v>
      </c>
      <c r="AD1069" s="29">
        <v>8598.2749543325972</v>
      </c>
      <c r="AE1069" s="29">
        <v>7542.7969344523699</v>
      </c>
      <c r="AF1069" s="29">
        <v>7542.7969344523699</v>
      </c>
      <c r="AG1069" s="29">
        <v>7542.7969344523699</v>
      </c>
      <c r="AH1069" s="24">
        <v>7542.7969344523699</v>
      </c>
      <c r="AI1069" s="24">
        <v>7542.7969344523699</v>
      </c>
      <c r="AJ1069" s="24">
        <v>4919.8544854153606</v>
      </c>
      <c r="AK1069" s="29">
        <v>6161.5618392486313</v>
      </c>
      <c r="AL1069" s="29">
        <v>7542.7969344523699</v>
      </c>
      <c r="AM1069" s="29">
        <v>7542.7969344523699</v>
      </c>
      <c r="AN1069">
        <v>0</v>
      </c>
      <c r="AO1069" s="30">
        <v>4.7540000000000004</v>
      </c>
      <c r="AP1069">
        <v>4.7540000000000004</v>
      </c>
      <c r="AQ1069">
        <v>144.0000000576</v>
      </c>
      <c r="AR1069" s="29">
        <v>49.367390257122182</v>
      </c>
      <c r="AS1069" s="29">
        <v>49.367390257122182</v>
      </c>
      <c r="AT1069" s="29">
        <v>49.367390257122182</v>
      </c>
      <c r="AU1069" s="29">
        <v>43.307314766167345</v>
      </c>
      <c r="AV1069" s="29">
        <v>43.307314766167345</v>
      </c>
      <c r="AW1069" s="29">
        <v>43.307314766167345</v>
      </c>
      <c r="AX1069" s="24">
        <v>43.307314766167345</v>
      </c>
      <c r="AY1069" s="24">
        <v>43.307314766167345</v>
      </c>
      <c r="AZ1069" s="24">
        <v>28.247570318435535</v>
      </c>
      <c r="BA1069" s="29">
        <v>35.376890077038638</v>
      </c>
      <c r="BB1069" s="29">
        <v>43.307314766167345</v>
      </c>
      <c r="BC1069" s="29">
        <v>43.307314766167345</v>
      </c>
      <c r="BD1069" s="1">
        <f t="shared" si="48"/>
        <v>108.30413010728063</v>
      </c>
      <c r="BE1069" s="28">
        <f t="shared" si="49"/>
        <v>89675.819728828399</v>
      </c>
      <c r="BF1069" s="28">
        <f t="shared" si="50"/>
        <v>514.87783453001214</v>
      </c>
    </row>
    <row r="1070" spans="1:58" x14ac:dyDescent="0.25">
      <c r="A1070" s="21" t="s">
        <v>139</v>
      </c>
      <c r="B1070" s="22" t="s">
        <v>139</v>
      </c>
      <c r="C1070" s="23" t="s">
        <v>440</v>
      </c>
      <c r="D1070" s="23" t="s">
        <v>452</v>
      </c>
      <c r="E1070" t="s">
        <v>499</v>
      </c>
      <c r="F1070" t="s">
        <v>500</v>
      </c>
      <c r="G1070" s="23" t="s">
        <v>33</v>
      </c>
      <c r="H1070">
        <v>321255</v>
      </c>
      <c r="I1070" s="24" t="s">
        <v>699</v>
      </c>
      <c r="J1070" s="24">
        <v>10.384390041464489</v>
      </c>
      <c r="K1070" s="24">
        <v>10.384390041464489</v>
      </c>
      <c r="L1070" s="24">
        <v>10.384390041464489</v>
      </c>
      <c r="M1070" s="24">
        <v>9.1096581333965805</v>
      </c>
      <c r="N1070" s="24">
        <v>9.1096581333965805</v>
      </c>
      <c r="O1070" s="24">
        <v>9.1096581333965805</v>
      </c>
      <c r="P1070" s="24">
        <v>9.1096581333965805</v>
      </c>
      <c r="Q1070" s="24">
        <v>9.1096581333965805</v>
      </c>
      <c r="R1070" s="24">
        <v>5.9418532432552658</v>
      </c>
      <c r="S1070" s="25">
        <v>7.4414998058558339</v>
      </c>
      <c r="T1070" s="25">
        <v>9.1096581333965805</v>
      </c>
      <c r="U1070" s="25">
        <v>9.1096581333965805</v>
      </c>
      <c r="V1070" s="26">
        <v>1566.6140073723011</v>
      </c>
      <c r="W1070" s="2">
        <v>5.0500000000000003E-2</v>
      </c>
      <c r="X1070" s="2">
        <v>0.04</v>
      </c>
      <c r="Y1070" s="27">
        <v>1428</v>
      </c>
      <c r="Z1070" s="1"/>
      <c r="AA1070" s="28"/>
      <c r="AB1070" s="29">
        <v>14828.90897921129</v>
      </c>
      <c r="AC1070" s="29">
        <v>14828.90897921129</v>
      </c>
      <c r="AD1070" s="29">
        <v>14828.90897921129</v>
      </c>
      <c r="AE1070" s="29">
        <v>13008.591814490317</v>
      </c>
      <c r="AF1070" s="29">
        <v>13008.591814490317</v>
      </c>
      <c r="AG1070" s="29">
        <v>13008.591814490317</v>
      </c>
      <c r="AH1070" s="24">
        <v>13008.591814490317</v>
      </c>
      <c r="AI1070" s="24">
        <v>13008.591814490317</v>
      </c>
      <c r="AJ1070" s="24">
        <v>8484.9664313685189</v>
      </c>
      <c r="AK1070" s="29">
        <v>10626.461722762131</v>
      </c>
      <c r="AL1070" s="29">
        <v>13008.591814490317</v>
      </c>
      <c r="AM1070" s="29">
        <v>13008.591814490317</v>
      </c>
      <c r="AN1070">
        <v>0</v>
      </c>
      <c r="AO1070" s="30">
        <v>5.766</v>
      </c>
      <c r="AP1070">
        <v>5.766</v>
      </c>
      <c r="AQ1070">
        <v>144.0000000576</v>
      </c>
      <c r="AR1070" s="29">
        <v>59.876392979084244</v>
      </c>
      <c r="AS1070" s="29">
        <v>59.876392979084244</v>
      </c>
      <c r="AT1070" s="29">
        <v>59.876392979084244</v>
      </c>
      <c r="AU1070" s="29">
        <v>52.526288797164682</v>
      </c>
      <c r="AV1070" s="29">
        <v>52.526288797164682</v>
      </c>
      <c r="AW1070" s="29">
        <v>52.526288797164682</v>
      </c>
      <c r="AX1070" s="24">
        <v>52.526288797164682</v>
      </c>
      <c r="AY1070" s="24">
        <v>52.526288797164682</v>
      </c>
      <c r="AZ1070" s="24">
        <v>34.260725800609862</v>
      </c>
      <c r="BA1070" s="29">
        <v>42.907687880564737</v>
      </c>
      <c r="BB1070" s="29">
        <v>52.526288797164682</v>
      </c>
      <c r="BC1070" s="29">
        <v>52.526288797164682</v>
      </c>
      <c r="BD1070" s="1">
        <f t="shared" si="48"/>
        <v>108.30413010728063</v>
      </c>
      <c r="BE1070" s="28">
        <f t="shared" si="49"/>
        <v>154658.29779319675</v>
      </c>
      <c r="BF1070" s="28">
        <f t="shared" si="50"/>
        <v>624.48161419858002</v>
      </c>
    </row>
    <row r="1071" spans="1:58" x14ac:dyDescent="0.25">
      <c r="A1071" s="21" t="s">
        <v>139</v>
      </c>
      <c r="B1071" s="22" t="s">
        <v>139</v>
      </c>
      <c r="C1071" s="23" t="s">
        <v>440</v>
      </c>
      <c r="D1071" s="23" t="s">
        <v>452</v>
      </c>
      <c r="E1071" t="s">
        <v>499</v>
      </c>
      <c r="F1071" t="s">
        <v>500</v>
      </c>
      <c r="G1071" s="23" t="s">
        <v>33</v>
      </c>
      <c r="H1071">
        <v>321261</v>
      </c>
      <c r="I1071" s="24" t="s">
        <v>700</v>
      </c>
      <c r="J1071" s="24">
        <v>12.980487551830612</v>
      </c>
      <c r="K1071" s="24">
        <v>12.980487551830612</v>
      </c>
      <c r="L1071" s="24">
        <v>12.980487551830612</v>
      </c>
      <c r="M1071" s="24">
        <v>11.387072666745727</v>
      </c>
      <c r="N1071" s="24">
        <v>11.387072666745727</v>
      </c>
      <c r="O1071" s="24">
        <v>11.387072666745727</v>
      </c>
      <c r="P1071" s="24">
        <v>11.387072666745727</v>
      </c>
      <c r="Q1071" s="24">
        <v>11.387072666745727</v>
      </c>
      <c r="R1071" s="24">
        <v>7.4273165540690824</v>
      </c>
      <c r="S1071" s="25">
        <v>9.3018747573197942</v>
      </c>
      <c r="T1071" s="25">
        <v>11.387072666745727</v>
      </c>
      <c r="U1071" s="25">
        <v>11.387072666745727</v>
      </c>
      <c r="V1071" s="26">
        <v>1112.4275934702475</v>
      </c>
      <c r="W1071" s="2">
        <v>5.0500000000000003E-2</v>
      </c>
      <c r="X1071" s="2">
        <v>0.04</v>
      </c>
      <c r="Y1071" s="27">
        <v>1014</v>
      </c>
      <c r="Z1071" s="1"/>
      <c r="AA1071" s="28"/>
      <c r="AB1071" s="29">
        <v>13162.21437755624</v>
      </c>
      <c r="AC1071" s="29">
        <v>13162.21437755624</v>
      </c>
      <c r="AD1071" s="29">
        <v>13162.21437755624</v>
      </c>
      <c r="AE1071" s="29">
        <v>11546.491684080167</v>
      </c>
      <c r="AF1071" s="29">
        <v>11546.491684080167</v>
      </c>
      <c r="AG1071" s="29">
        <v>11546.491684080167</v>
      </c>
      <c r="AH1071" s="24">
        <v>11546.491684080167</v>
      </c>
      <c r="AI1071" s="24">
        <v>11546.491684080167</v>
      </c>
      <c r="AJ1071" s="24">
        <v>7531.2989858260498</v>
      </c>
      <c r="AK1071" s="29">
        <v>9432.101003922271</v>
      </c>
      <c r="AL1071" s="29">
        <v>11546.491684080167</v>
      </c>
      <c r="AM1071" s="29">
        <v>11546.491684080167</v>
      </c>
      <c r="AN1071">
        <v>0</v>
      </c>
      <c r="AO1071" s="30">
        <v>5.702</v>
      </c>
      <c r="AP1071">
        <v>5.702</v>
      </c>
      <c r="AQ1071">
        <v>36.000000014400001</v>
      </c>
      <c r="AR1071" s="29">
        <v>74.014740020538142</v>
      </c>
      <c r="AS1071" s="29">
        <v>74.014740020538142</v>
      </c>
      <c r="AT1071" s="29">
        <v>74.014740020538142</v>
      </c>
      <c r="AU1071" s="29">
        <v>64.929088345784137</v>
      </c>
      <c r="AV1071" s="29">
        <v>64.929088345784137</v>
      </c>
      <c r="AW1071" s="29">
        <v>64.929088345784137</v>
      </c>
      <c r="AX1071" s="24">
        <v>64.929088345784137</v>
      </c>
      <c r="AY1071" s="24">
        <v>64.929088345784137</v>
      </c>
      <c r="AZ1071" s="24">
        <v>42.350558991301909</v>
      </c>
      <c r="BA1071" s="29">
        <v>53.039289866237468</v>
      </c>
      <c r="BB1071" s="29">
        <v>64.929088345784137</v>
      </c>
      <c r="BC1071" s="29">
        <v>64.929088345784137</v>
      </c>
      <c r="BD1071" s="1">
        <f t="shared" si="48"/>
        <v>135.38016263410077</v>
      </c>
      <c r="BE1071" s="28">
        <f t="shared" si="49"/>
        <v>137275.48491097821</v>
      </c>
      <c r="BF1071" s="28">
        <f t="shared" si="50"/>
        <v>771.93768733964282</v>
      </c>
    </row>
    <row r="1072" spans="1:58" x14ac:dyDescent="0.25">
      <c r="A1072" s="21" t="s">
        <v>139</v>
      </c>
      <c r="B1072" s="22" t="s">
        <v>139</v>
      </c>
      <c r="C1072" s="23" t="s">
        <v>440</v>
      </c>
      <c r="D1072" s="23" t="s">
        <v>452</v>
      </c>
      <c r="E1072" t="s">
        <v>499</v>
      </c>
      <c r="F1072" t="s">
        <v>500</v>
      </c>
      <c r="G1072" s="23" t="s">
        <v>33</v>
      </c>
      <c r="H1072">
        <v>321260</v>
      </c>
      <c r="I1072" s="24" t="s">
        <v>701</v>
      </c>
      <c r="J1072" s="24">
        <v>12.980487551830612</v>
      </c>
      <c r="K1072" s="24">
        <v>12.980487551830612</v>
      </c>
      <c r="L1072" s="24">
        <v>12.980487551830612</v>
      </c>
      <c r="M1072" s="24">
        <v>11.387072666745727</v>
      </c>
      <c r="N1072" s="24">
        <v>11.387072666745727</v>
      </c>
      <c r="O1072" s="24">
        <v>11.387072666745727</v>
      </c>
      <c r="P1072" s="24">
        <v>11.387072666745727</v>
      </c>
      <c r="Q1072" s="24">
        <v>11.387072666745727</v>
      </c>
      <c r="R1072" s="24">
        <v>7.4273165540690824</v>
      </c>
      <c r="S1072" s="25">
        <v>9.3018747573197942</v>
      </c>
      <c r="T1072" s="25">
        <v>11.387072666745727</v>
      </c>
      <c r="U1072" s="25">
        <v>11.387072666745727</v>
      </c>
      <c r="V1072" s="26">
        <v>969.80867123047221</v>
      </c>
      <c r="W1072" s="2">
        <v>5.0500000000000003E-2</v>
      </c>
      <c r="X1072" s="2">
        <v>0.04</v>
      </c>
      <c r="Y1072" s="27">
        <v>884</v>
      </c>
      <c r="Z1072" s="1"/>
      <c r="AA1072" s="28"/>
      <c r="AB1072" s="29">
        <v>11474.75099581826</v>
      </c>
      <c r="AC1072" s="29">
        <v>11474.75099581826</v>
      </c>
      <c r="AD1072" s="29">
        <v>11474.75099581826</v>
      </c>
      <c r="AE1072" s="29">
        <v>10066.172237403223</v>
      </c>
      <c r="AF1072" s="29">
        <v>10066.172237403223</v>
      </c>
      <c r="AG1072" s="29">
        <v>10066.172237403223</v>
      </c>
      <c r="AH1072" s="24">
        <v>10066.172237403223</v>
      </c>
      <c r="AI1072" s="24">
        <v>10066.172237403223</v>
      </c>
      <c r="AJ1072" s="24">
        <v>6565.7478337970688</v>
      </c>
      <c r="AK1072" s="29">
        <v>8222.8572854706981</v>
      </c>
      <c r="AL1072" s="29">
        <v>10066.172237403223</v>
      </c>
      <c r="AM1072" s="29">
        <v>10066.172237403223</v>
      </c>
      <c r="AN1072">
        <v>0</v>
      </c>
      <c r="AO1072" s="30">
        <v>6.056</v>
      </c>
      <c r="AP1072">
        <v>6.056</v>
      </c>
      <c r="AQ1072">
        <v>16</v>
      </c>
      <c r="AR1072" s="29">
        <v>78.609832613886184</v>
      </c>
      <c r="AS1072" s="29">
        <v>78.609832613886184</v>
      </c>
      <c r="AT1072" s="29">
        <v>78.609832613886184</v>
      </c>
      <c r="AU1072" s="29">
        <v>68.960112069812126</v>
      </c>
      <c r="AV1072" s="29">
        <v>68.960112069812126</v>
      </c>
      <c r="AW1072" s="29">
        <v>68.960112069812126</v>
      </c>
      <c r="AX1072" s="24">
        <v>68.960112069812126</v>
      </c>
      <c r="AY1072" s="24">
        <v>68.960112069812126</v>
      </c>
      <c r="AZ1072" s="24">
        <v>44.979829051442366</v>
      </c>
      <c r="BA1072" s="29">
        <v>56.332153530328675</v>
      </c>
      <c r="BB1072" s="29">
        <v>68.960112069812126</v>
      </c>
      <c r="BC1072" s="29">
        <v>68.960112069812126</v>
      </c>
      <c r="BD1072" s="1">
        <f t="shared" si="48"/>
        <v>135.38016263410077</v>
      </c>
      <c r="BE1072" s="28">
        <f t="shared" si="49"/>
        <v>119676.06376854512</v>
      </c>
      <c r="BF1072" s="28">
        <f t="shared" si="50"/>
        <v>819.86226491211448</v>
      </c>
    </row>
    <row r="1073" spans="1:58" x14ac:dyDescent="0.25">
      <c r="A1073" s="21" t="s">
        <v>139</v>
      </c>
      <c r="B1073" s="22" t="s">
        <v>139</v>
      </c>
      <c r="C1073" s="23" t="s">
        <v>440</v>
      </c>
      <c r="D1073" s="23" t="s">
        <v>452</v>
      </c>
      <c r="E1073" t="s">
        <v>499</v>
      </c>
      <c r="F1073" t="s">
        <v>500</v>
      </c>
      <c r="G1073" s="23" t="s">
        <v>33</v>
      </c>
      <c r="H1073">
        <v>321258</v>
      </c>
      <c r="I1073" s="24" t="s">
        <v>702</v>
      </c>
      <c r="J1073" s="24">
        <v>10.384390041464489</v>
      </c>
      <c r="K1073" s="24">
        <v>10.384390041464489</v>
      </c>
      <c r="L1073" s="24">
        <v>10.384390041464489</v>
      </c>
      <c r="M1073" s="24">
        <v>9.1096581333965805</v>
      </c>
      <c r="N1073" s="24">
        <v>9.1096581333965805</v>
      </c>
      <c r="O1073" s="24">
        <v>9.1096581333965805</v>
      </c>
      <c r="P1073" s="24">
        <v>9.1096581333965805</v>
      </c>
      <c r="Q1073" s="24">
        <v>9.1096581333965805</v>
      </c>
      <c r="R1073" s="24">
        <v>5.9418532432552658</v>
      </c>
      <c r="S1073" s="25">
        <v>7.4414998058558339</v>
      </c>
      <c r="T1073" s="25">
        <v>9.1096581333965805</v>
      </c>
      <c r="U1073" s="25">
        <v>9.1096581333965805</v>
      </c>
      <c r="V1073" s="26">
        <v>394.94470774091627</v>
      </c>
      <c r="W1073" s="2">
        <v>5.0500000000000003E-2</v>
      </c>
      <c r="X1073" s="2">
        <v>0.04</v>
      </c>
      <c r="Y1073" s="27">
        <v>360</v>
      </c>
      <c r="Z1073" s="1"/>
      <c r="AA1073" s="28"/>
      <c r="AB1073" s="29">
        <v>3738.380414927216</v>
      </c>
      <c r="AC1073" s="29">
        <v>3738.380414927216</v>
      </c>
      <c r="AD1073" s="29">
        <v>3738.380414927216</v>
      </c>
      <c r="AE1073" s="29">
        <v>3279.4769280227688</v>
      </c>
      <c r="AF1073" s="29">
        <v>3279.4769280227688</v>
      </c>
      <c r="AG1073" s="29">
        <v>3279.4769280227688</v>
      </c>
      <c r="AH1073" s="24">
        <v>3279.4769280227688</v>
      </c>
      <c r="AI1073" s="24">
        <v>3279.4769280227688</v>
      </c>
      <c r="AJ1073" s="24">
        <v>2139.0671675718959</v>
      </c>
      <c r="AK1073" s="29">
        <v>2678.9399301081003</v>
      </c>
      <c r="AL1073" s="29">
        <v>3279.4769280227688</v>
      </c>
      <c r="AM1073" s="29">
        <v>3279.4769280227688</v>
      </c>
      <c r="AN1073">
        <v>0</v>
      </c>
      <c r="AO1073" s="30">
        <v>2.77</v>
      </c>
      <c r="AP1073">
        <v>2.77</v>
      </c>
      <c r="AQ1073">
        <v>16</v>
      </c>
      <c r="AR1073" s="29">
        <v>28.764760414856635</v>
      </c>
      <c r="AS1073" s="29">
        <v>28.764760414856635</v>
      </c>
      <c r="AT1073" s="29">
        <v>28.764760414856635</v>
      </c>
      <c r="AU1073" s="29">
        <v>25.233753029508527</v>
      </c>
      <c r="AV1073" s="29">
        <v>25.233753029508527</v>
      </c>
      <c r="AW1073" s="29">
        <v>25.233753029508527</v>
      </c>
      <c r="AX1073" s="24">
        <v>25.233753029508527</v>
      </c>
      <c r="AY1073" s="24">
        <v>25.233753029508527</v>
      </c>
      <c r="AZ1073" s="24">
        <v>16.458933483817088</v>
      </c>
      <c r="BA1073" s="29">
        <v>20.61295446222066</v>
      </c>
      <c r="BB1073" s="29">
        <v>25.233753029508527</v>
      </c>
      <c r="BC1073" s="29">
        <v>25.233753029508527</v>
      </c>
      <c r="BD1073" s="1">
        <f t="shared" si="48"/>
        <v>108.30413010728063</v>
      </c>
      <c r="BE1073" s="28">
        <f t="shared" si="49"/>
        <v>38989.486838621029</v>
      </c>
      <c r="BF1073" s="28">
        <f t="shared" si="50"/>
        <v>300.00244039716739</v>
      </c>
    </row>
    <row r="1074" spans="1:58" x14ac:dyDescent="0.25">
      <c r="A1074" s="21" t="s">
        <v>139</v>
      </c>
      <c r="B1074" s="22" t="s">
        <v>139</v>
      </c>
      <c r="C1074" s="23" t="s">
        <v>440</v>
      </c>
      <c r="D1074" s="23" t="s">
        <v>452</v>
      </c>
      <c r="E1074" t="s">
        <v>499</v>
      </c>
      <c r="F1074" t="s">
        <v>500</v>
      </c>
      <c r="G1074" s="23" t="s">
        <v>33</v>
      </c>
      <c r="H1074">
        <v>321253</v>
      </c>
      <c r="I1074" s="24" t="s">
        <v>703</v>
      </c>
      <c r="J1074" s="24">
        <v>0</v>
      </c>
      <c r="K1074" s="24">
        <v>0</v>
      </c>
      <c r="L1074" s="24">
        <v>0</v>
      </c>
      <c r="M1074" s="24">
        <v>0</v>
      </c>
      <c r="N1074" s="24">
        <v>0</v>
      </c>
      <c r="O1074" s="24">
        <v>0</v>
      </c>
      <c r="P1074" s="24">
        <v>0</v>
      </c>
      <c r="Q1074" s="24">
        <v>318.83803466888037</v>
      </c>
      <c r="R1074" s="24">
        <v>0</v>
      </c>
      <c r="S1074" s="25">
        <v>0</v>
      </c>
      <c r="T1074" s="25">
        <v>0</v>
      </c>
      <c r="U1074" s="25">
        <v>0</v>
      </c>
      <c r="V1074" s="26">
        <v>788.79234684921892</v>
      </c>
      <c r="W1074" s="2">
        <v>5.0500000000000003E-2</v>
      </c>
      <c r="X1074" s="2">
        <v>0.04</v>
      </c>
      <c r="Y1074" s="27">
        <v>719</v>
      </c>
      <c r="Z1074" s="1"/>
      <c r="AA1074" s="28"/>
      <c r="AB1074" s="29">
        <v>0</v>
      </c>
      <c r="AC1074" s="29">
        <v>0</v>
      </c>
      <c r="AD1074" s="29">
        <v>0</v>
      </c>
      <c r="AE1074" s="29">
        <v>0</v>
      </c>
      <c r="AF1074" s="29">
        <v>0</v>
      </c>
      <c r="AG1074" s="29">
        <v>0</v>
      </c>
      <c r="AH1074" s="24">
        <v>0</v>
      </c>
      <c r="AI1074" s="24">
        <v>229244.54692692499</v>
      </c>
      <c r="AJ1074" s="24">
        <v>0</v>
      </c>
      <c r="AK1074" s="29">
        <v>0</v>
      </c>
      <c r="AL1074" s="29">
        <v>0</v>
      </c>
      <c r="AM1074" s="29">
        <v>0</v>
      </c>
      <c r="AN1074">
        <v>0</v>
      </c>
      <c r="AO1074" s="30">
        <v>3.8150000000000004</v>
      </c>
      <c r="AP1074">
        <v>3.8150000000000004</v>
      </c>
      <c r="AQ1074">
        <v>1</v>
      </c>
      <c r="AR1074" s="29">
        <v>0</v>
      </c>
      <c r="AS1074" s="29">
        <v>0</v>
      </c>
      <c r="AT1074" s="29">
        <v>0</v>
      </c>
      <c r="AU1074" s="29">
        <v>0</v>
      </c>
      <c r="AV1074" s="29">
        <v>0</v>
      </c>
      <c r="AW1074" s="29">
        <v>0</v>
      </c>
      <c r="AX1074" s="24">
        <v>0</v>
      </c>
      <c r="AY1074" s="24">
        <v>1216.3671022617787</v>
      </c>
      <c r="AZ1074" s="24">
        <v>0</v>
      </c>
      <c r="BA1074" s="29">
        <v>0</v>
      </c>
      <c r="BB1074" s="29">
        <v>0</v>
      </c>
      <c r="BC1074" s="29">
        <v>0</v>
      </c>
      <c r="BD1074" s="1">
        <f t="shared" si="48"/>
        <v>318.83803466888037</v>
      </c>
      <c r="BE1074" s="28">
        <f t="shared" si="49"/>
        <v>229244.54692692499</v>
      </c>
      <c r="BF1074" s="28">
        <f t="shared" si="50"/>
        <v>1216.3671022617787</v>
      </c>
    </row>
    <row r="1075" spans="1:58" x14ac:dyDescent="0.25">
      <c r="A1075" s="21" t="s">
        <v>139</v>
      </c>
      <c r="B1075" s="22" t="s">
        <v>139</v>
      </c>
      <c r="C1075" s="23" t="s">
        <v>440</v>
      </c>
      <c r="D1075" s="23" t="s">
        <v>452</v>
      </c>
      <c r="E1075" t="s">
        <v>499</v>
      </c>
      <c r="F1075" t="s">
        <v>500</v>
      </c>
      <c r="G1075" s="23" t="s">
        <v>33</v>
      </c>
      <c r="H1075">
        <v>321253</v>
      </c>
      <c r="I1075" s="24" t="s">
        <v>704</v>
      </c>
      <c r="J1075" s="24">
        <v>0</v>
      </c>
      <c r="K1075" s="24">
        <v>0</v>
      </c>
      <c r="L1075" s="24">
        <v>363.45365145125709</v>
      </c>
      <c r="M1075" s="24">
        <v>0</v>
      </c>
      <c r="N1075" s="24">
        <v>0</v>
      </c>
      <c r="O1075" s="24">
        <v>0</v>
      </c>
      <c r="P1075" s="24">
        <v>0</v>
      </c>
      <c r="Q1075" s="24">
        <v>0</v>
      </c>
      <c r="R1075" s="24">
        <v>0</v>
      </c>
      <c r="S1075" s="25">
        <v>0</v>
      </c>
      <c r="T1075" s="25">
        <v>0</v>
      </c>
      <c r="U1075" s="25">
        <v>0</v>
      </c>
      <c r="V1075" s="26">
        <v>482.71019835000874</v>
      </c>
      <c r="W1075" s="2">
        <v>5.0500000000000003E-2</v>
      </c>
      <c r="X1075" s="2">
        <v>0.04</v>
      </c>
      <c r="Y1075" s="27">
        <v>439.99999999999994</v>
      </c>
      <c r="Z1075" s="1"/>
      <c r="AA1075" s="28"/>
      <c r="AB1075" s="29">
        <v>0</v>
      </c>
      <c r="AC1075" s="29">
        <v>0</v>
      </c>
      <c r="AD1075" s="29">
        <v>159919.60663855309</v>
      </c>
      <c r="AE1075" s="29">
        <v>0</v>
      </c>
      <c r="AF1075" s="29">
        <v>0</v>
      </c>
      <c r="AG1075" s="29">
        <v>0</v>
      </c>
      <c r="AH1075" s="24">
        <v>0</v>
      </c>
      <c r="AI1075" s="24">
        <v>0</v>
      </c>
      <c r="AJ1075" s="24">
        <v>0</v>
      </c>
      <c r="AK1075" s="29">
        <v>0</v>
      </c>
      <c r="AL1075" s="29">
        <v>0</v>
      </c>
      <c r="AM1075" s="29">
        <v>0</v>
      </c>
      <c r="AN1075">
        <v>0</v>
      </c>
      <c r="AO1075" s="30">
        <v>3.8150000000000004</v>
      </c>
      <c r="AP1075">
        <v>3.8150000000000004</v>
      </c>
      <c r="AQ1075">
        <v>1</v>
      </c>
      <c r="AR1075" s="29">
        <v>0</v>
      </c>
      <c r="AS1075" s="29">
        <v>0</v>
      </c>
      <c r="AT1075" s="29">
        <v>1386.575680286546</v>
      </c>
      <c r="AU1075" s="29">
        <v>0</v>
      </c>
      <c r="AV1075" s="29">
        <v>0</v>
      </c>
      <c r="AW1075" s="29">
        <v>0</v>
      </c>
      <c r="AX1075" s="24">
        <v>0</v>
      </c>
      <c r="AY1075" s="24">
        <v>0</v>
      </c>
      <c r="AZ1075" s="24">
        <v>0</v>
      </c>
      <c r="BA1075" s="29">
        <v>0</v>
      </c>
      <c r="BB1075" s="29">
        <v>0</v>
      </c>
      <c r="BC1075" s="29">
        <v>0</v>
      </c>
      <c r="BD1075" s="1">
        <f t="shared" si="48"/>
        <v>363.45365145125709</v>
      </c>
      <c r="BE1075" s="28">
        <f t="shared" si="49"/>
        <v>159919.60663855309</v>
      </c>
      <c r="BF1075" s="28">
        <f t="shared" si="50"/>
        <v>1386.575680286546</v>
      </c>
    </row>
    <row r="1076" spans="1:58" x14ac:dyDescent="0.25">
      <c r="A1076" s="21" t="s">
        <v>139</v>
      </c>
      <c r="B1076" s="22" t="s">
        <v>139</v>
      </c>
      <c r="C1076" s="23" t="s">
        <v>440</v>
      </c>
      <c r="D1076" s="23" t="s">
        <v>452</v>
      </c>
      <c r="E1076" t="s">
        <v>499</v>
      </c>
      <c r="F1076" t="s">
        <v>500</v>
      </c>
      <c r="G1076" s="23" t="s">
        <v>44</v>
      </c>
      <c r="H1076">
        <v>320984</v>
      </c>
      <c r="I1076" s="24" t="s">
        <v>705</v>
      </c>
      <c r="J1076" s="24">
        <v>0</v>
      </c>
      <c r="K1076" s="24">
        <v>0</v>
      </c>
      <c r="L1076" s="24">
        <v>0</v>
      </c>
      <c r="M1076" s="24">
        <v>0</v>
      </c>
      <c r="N1076" s="24">
        <v>0</v>
      </c>
      <c r="O1076" s="24">
        <v>0</v>
      </c>
      <c r="P1076" s="24">
        <v>0</v>
      </c>
      <c r="Q1076" s="24">
        <v>0</v>
      </c>
      <c r="R1076" s="24">
        <v>294.1172694837087</v>
      </c>
      <c r="S1076" s="25">
        <v>0</v>
      </c>
      <c r="T1076" s="25">
        <v>0</v>
      </c>
      <c r="U1076" s="25">
        <v>0</v>
      </c>
      <c r="V1076" s="26">
        <v>658.24117956819373</v>
      </c>
      <c r="W1076" s="2">
        <v>5.0500000000000003E-2</v>
      </c>
      <c r="X1076" s="2">
        <v>0.04</v>
      </c>
      <c r="Y1076" s="27">
        <v>600</v>
      </c>
      <c r="Z1076" s="1"/>
      <c r="AA1076" s="28"/>
      <c r="AB1076" s="29">
        <v>0</v>
      </c>
      <c r="AC1076" s="29">
        <v>0</v>
      </c>
      <c r="AD1076" s="29">
        <v>0</v>
      </c>
      <c r="AE1076" s="29">
        <v>0</v>
      </c>
      <c r="AF1076" s="29">
        <v>0</v>
      </c>
      <c r="AG1076" s="29">
        <v>0</v>
      </c>
      <c r="AH1076" s="24">
        <v>0</v>
      </c>
      <c r="AI1076" s="24">
        <v>0</v>
      </c>
      <c r="AJ1076" s="24">
        <v>176470.36169022523</v>
      </c>
      <c r="AK1076" s="29">
        <v>0</v>
      </c>
      <c r="AL1076" s="29">
        <v>0</v>
      </c>
      <c r="AM1076" s="29">
        <v>0</v>
      </c>
      <c r="AN1076">
        <v>0</v>
      </c>
      <c r="AO1076" s="30">
        <v>3.31</v>
      </c>
      <c r="AP1076">
        <v>3.31</v>
      </c>
      <c r="AQ1076">
        <v>10</v>
      </c>
      <c r="AR1076" s="29">
        <v>0</v>
      </c>
      <c r="AS1076" s="29">
        <v>0</v>
      </c>
      <c r="AT1076" s="29">
        <v>0</v>
      </c>
      <c r="AU1076" s="29">
        <v>0</v>
      </c>
      <c r="AV1076" s="29">
        <v>0</v>
      </c>
      <c r="AW1076" s="29">
        <v>0</v>
      </c>
      <c r="AX1076" s="24">
        <v>0</v>
      </c>
      <c r="AY1076" s="24">
        <v>0</v>
      </c>
      <c r="AZ1076" s="24">
        <v>973.52816199107576</v>
      </c>
      <c r="BA1076" s="29">
        <v>0</v>
      </c>
      <c r="BB1076" s="29">
        <v>0</v>
      </c>
      <c r="BC1076" s="29">
        <v>0</v>
      </c>
      <c r="BD1076" s="1">
        <f t="shared" si="48"/>
        <v>294.1172694837087</v>
      </c>
      <c r="BE1076" s="28">
        <f t="shared" si="49"/>
        <v>176470.36169022523</v>
      </c>
      <c r="BF1076" s="28">
        <f t="shared" si="50"/>
        <v>973.52816199107576</v>
      </c>
    </row>
    <row r="1077" spans="1:58" x14ac:dyDescent="0.25">
      <c r="A1077" s="21" t="s">
        <v>139</v>
      </c>
      <c r="B1077" s="22" t="s">
        <v>139</v>
      </c>
      <c r="C1077" s="23" t="s">
        <v>440</v>
      </c>
      <c r="D1077" s="23" t="s">
        <v>452</v>
      </c>
      <c r="E1077" t="s">
        <v>499</v>
      </c>
      <c r="F1077" t="s">
        <v>500</v>
      </c>
      <c r="G1077" s="23" t="s">
        <v>23</v>
      </c>
      <c r="H1077">
        <v>317015</v>
      </c>
      <c r="I1077" s="24" t="s">
        <v>707</v>
      </c>
      <c r="J1077" s="24">
        <v>0</v>
      </c>
      <c r="K1077" s="24">
        <v>0</v>
      </c>
      <c r="L1077" s="24">
        <v>310.32951800400656</v>
      </c>
      <c r="M1077" s="24">
        <v>0</v>
      </c>
      <c r="N1077" s="24">
        <v>0</v>
      </c>
      <c r="O1077" s="24">
        <v>0</v>
      </c>
      <c r="P1077" s="24">
        <v>0</v>
      </c>
      <c r="Q1077" s="24">
        <v>0</v>
      </c>
      <c r="R1077" s="24">
        <v>0</v>
      </c>
      <c r="S1077" s="25">
        <v>0</v>
      </c>
      <c r="T1077" s="25">
        <v>0</v>
      </c>
      <c r="U1077" s="25">
        <v>0</v>
      </c>
      <c r="V1077" s="26">
        <v>323.63524662102861</v>
      </c>
      <c r="W1077" s="2">
        <v>5.0500000000000003E-2</v>
      </c>
      <c r="X1077" s="2">
        <v>0.04</v>
      </c>
      <c r="Y1077" s="27">
        <v>295</v>
      </c>
      <c r="Z1077" s="1"/>
      <c r="AA1077" s="28"/>
      <c r="AB1077" s="29">
        <v>0</v>
      </c>
      <c r="AC1077" s="29">
        <v>0</v>
      </c>
      <c r="AD1077" s="29">
        <v>91547.207811181928</v>
      </c>
      <c r="AE1077" s="29">
        <v>0</v>
      </c>
      <c r="AF1077" s="29">
        <v>0</v>
      </c>
      <c r="AG1077" s="29">
        <v>0</v>
      </c>
      <c r="AH1077" s="24">
        <v>0</v>
      </c>
      <c r="AI1077" s="24">
        <v>0</v>
      </c>
      <c r="AJ1077" s="24">
        <v>0</v>
      </c>
      <c r="AK1077" s="29">
        <v>0</v>
      </c>
      <c r="AL1077" s="29">
        <v>0</v>
      </c>
      <c r="AM1077" s="29">
        <v>0</v>
      </c>
      <c r="AN1077">
        <v>0</v>
      </c>
      <c r="AO1077" s="30">
        <v>12</v>
      </c>
      <c r="AP1077">
        <v>5.16</v>
      </c>
      <c r="AQ1077">
        <v>12</v>
      </c>
      <c r="AR1077" s="29">
        <v>0</v>
      </c>
      <c r="AS1077" s="29">
        <v>0</v>
      </c>
      <c r="AT1077" s="29">
        <v>3723.9542160480787</v>
      </c>
      <c r="AU1077" s="29">
        <v>0</v>
      </c>
      <c r="AV1077" s="29">
        <v>0</v>
      </c>
      <c r="AW1077" s="29">
        <v>0</v>
      </c>
      <c r="AX1077" s="24">
        <v>0</v>
      </c>
      <c r="AY1077" s="24">
        <v>0</v>
      </c>
      <c r="AZ1077" s="24">
        <v>0</v>
      </c>
      <c r="BA1077" s="29">
        <v>0</v>
      </c>
      <c r="BB1077" s="29">
        <v>0</v>
      </c>
      <c r="BC1077" s="29">
        <v>0</v>
      </c>
      <c r="BD1077" s="1">
        <f t="shared" si="48"/>
        <v>310.32951800400656</v>
      </c>
      <c r="BE1077" s="28">
        <f t="shared" si="49"/>
        <v>91547.207811181928</v>
      </c>
      <c r="BF1077" s="28">
        <f t="shared" si="50"/>
        <v>3723.9542160480787</v>
      </c>
    </row>
    <row r="1078" spans="1:58" x14ac:dyDescent="0.25">
      <c r="A1078" s="21" t="s">
        <v>139</v>
      </c>
      <c r="B1078" s="22" t="s">
        <v>139</v>
      </c>
      <c r="C1078" s="23" t="s">
        <v>440</v>
      </c>
      <c r="D1078" s="23" t="s">
        <v>452</v>
      </c>
      <c r="E1078" t="s">
        <v>499</v>
      </c>
      <c r="F1078" t="s">
        <v>500</v>
      </c>
      <c r="G1078" s="23" t="s">
        <v>23</v>
      </c>
      <c r="H1078">
        <v>317015</v>
      </c>
      <c r="I1078" s="24" t="s">
        <v>708</v>
      </c>
      <c r="J1078" s="24">
        <v>0</v>
      </c>
      <c r="K1078" s="24">
        <v>0</v>
      </c>
      <c r="L1078" s="24">
        <v>310.32951800400656</v>
      </c>
      <c r="M1078" s="24">
        <v>0</v>
      </c>
      <c r="N1078" s="24">
        <v>0</v>
      </c>
      <c r="O1078" s="24">
        <v>0</v>
      </c>
      <c r="P1078" s="24">
        <v>0</v>
      </c>
      <c r="Q1078" s="24">
        <v>0</v>
      </c>
      <c r="R1078" s="24">
        <v>0</v>
      </c>
      <c r="S1078" s="25">
        <v>0</v>
      </c>
      <c r="T1078" s="25">
        <v>0</v>
      </c>
      <c r="U1078" s="25">
        <v>0</v>
      </c>
      <c r="V1078" s="26">
        <v>323.63524662102861</v>
      </c>
      <c r="W1078" s="2">
        <v>5.0500000000000003E-2</v>
      </c>
      <c r="X1078" s="2">
        <v>0.04</v>
      </c>
      <c r="Y1078" s="27">
        <v>295</v>
      </c>
      <c r="Z1078" s="1"/>
      <c r="AA1078" s="28"/>
      <c r="AB1078" s="29">
        <v>0</v>
      </c>
      <c r="AC1078" s="29">
        <v>0</v>
      </c>
      <c r="AD1078" s="29">
        <v>91547.207811181928</v>
      </c>
      <c r="AE1078" s="29">
        <v>0</v>
      </c>
      <c r="AF1078" s="29">
        <v>0</v>
      </c>
      <c r="AG1078" s="29">
        <v>0</v>
      </c>
      <c r="AH1078" s="24">
        <v>0</v>
      </c>
      <c r="AI1078" s="24">
        <v>0</v>
      </c>
      <c r="AJ1078" s="24">
        <v>0</v>
      </c>
      <c r="AK1078" s="29">
        <v>0</v>
      </c>
      <c r="AL1078" s="29">
        <v>0</v>
      </c>
      <c r="AM1078" s="29">
        <v>0</v>
      </c>
      <c r="AN1078">
        <v>0</v>
      </c>
      <c r="AO1078" s="30">
        <v>12</v>
      </c>
      <c r="AP1078">
        <v>5.16</v>
      </c>
      <c r="AQ1078">
        <v>12</v>
      </c>
      <c r="AR1078" s="29">
        <v>0</v>
      </c>
      <c r="AS1078" s="29">
        <v>0</v>
      </c>
      <c r="AT1078" s="29">
        <v>3723.9542160480787</v>
      </c>
      <c r="AU1078" s="29">
        <v>0</v>
      </c>
      <c r="AV1078" s="29">
        <v>0</v>
      </c>
      <c r="AW1078" s="29">
        <v>0</v>
      </c>
      <c r="AX1078" s="24">
        <v>0</v>
      </c>
      <c r="AY1078" s="24">
        <v>0</v>
      </c>
      <c r="AZ1078" s="24">
        <v>0</v>
      </c>
      <c r="BA1078" s="29">
        <v>0</v>
      </c>
      <c r="BB1078" s="29">
        <v>0</v>
      </c>
      <c r="BC1078" s="29">
        <v>0</v>
      </c>
      <c r="BD1078" s="1">
        <f t="shared" si="48"/>
        <v>310.32951800400656</v>
      </c>
      <c r="BE1078" s="28">
        <f t="shared" si="49"/>
        <v>91547.207811181928</v>
      </c>
      <c r="BF1078" s="28">
        <f t="shared" si="50"/>
        <v>3723.9542160480787</v>
      </c>
    </row>
    <row r="1079" spans="1:58" x14ac:dyDescent="0.25">
      <c r="A1079" s="21" t="s">
        <v>332</v>
      </c>
      <c r="B1079" s="22" t="s">
        <v>332</v>
      </c>
      <c r="C1079" s="23" t="s">
        <v>140</v>
      </c>
      <c r="D1079" s="23" t="s">
        <v>141</v>
      </c>
      <c r="E1079" t="s">
        <v>504</v>
      </c>
      <c r="F1079" t="s">
        <v>504</v>
      </c>
      <c r="G1079" s="23" t="s">
        <v>44</v>
      </c>
      <c r="H1079">
        <v>317354</v>
      </c>
      <c r="I1079" s="24" t="s">
        <v>601</v>
      </c>
      <c r="J1079" s="24">
        <v>0</v>
      </c>
      <c r="K1079" s="24">
        <v>15.420585055931548</v>
      </c>
      <c r="L1079" s="24">
        <v>0</v>
      </c>
      <c r="M1079" s="24">
        <v>0</v>
      </c>
      <c r="N1079" s="24">
        <v>0</v>
      </c>
      <c r="O1079" s="24">
        <v>0</v>
      </c>
      <c r="P1079" s="24">
        <v>0</v>
      </c>
      <c r="Q1079" s="24">
        <v>0</v>
      </c>
      <c r="R1079" s="24">
        <v>0</v>
      </c>
      <c r="S1079" s="25">
        <v>0</v>
      </c>
      <c r="T1079" s="25">
        <v>0</v>
      </c>
      <c r="U1079" s="25">
        <v>0</v>
      </c>
      <c r="V1079" s="26">
        <v>2948.9204844655083</v>
      </c>
      <c r="W1079" s="2">
        <v>5.0500000000000003E-2</v>
      </c>
      <c r="X1079" s="2">
        <v>0.04</v>
      </c>
      <c r="Y1079" s="27">
        <v>2688</v>
      </c>
      <c r="Z1079" s="1"/>
      <c r="AA1079" s="28"/>
      <c r="AB1079" s="29">
        <v>0</v>
      </c>
      <c r="AC1079" s="29">
        <v>41450.532630344002</v>
      </c>
      <c r="AD1079" s="29">
        <v>0</v>
      </c>
      <c r="AE1079" s="29">
        <v>0</v>
      </c>
      <c r="AF1079" s="29">
        <v>0</v>
      </c>
      <c r="AG1079" s="29">
        <v>0</v>
      </c>
      <c r="AH1079" s="24">
        <v>0</v>
      </c>
      <c r="AI1079" s="24">
        <v>0</v>
      </c>
      <c r="AJ1079" s="24">
        <v>0</v>
      </c>
      <c r="AK1079" s="29">
        <v>0</v>
      </c>
      <c r="AL1079" s="29">
        <v>0</v>
      </c>
      <c r="AM1079" s="29">
        <v>0</v>
      </c>
      <c r="AN1079">
        <v>0</v>
      </c>
      <c r="AO1079" s="30">
        <v>3.09</v>
      </c>
      <c r="AP1079">
        <v>3.09</v>
      </c>
      <c r="AQ1079">
        <v>6.0000000024000002</v>
      </c>
      <c r="AR1079" s="29">
        <v>0</v>
      </c>
      <c r="AS1079" s="29">
        <v>47.649607822828479</v>
      </c>
      <c r="AT1079" s="29">
        <v>0</v>
      </c>
      <c r="AU1079" s="29">
        <v>0</v>
      </c>
      <c r="AV1079" s="29">
        <v>0</v>
      </c>
      <c r="AW1079" s="29">
        <v>0</v>
      </c>
      <c r="AX1079" s="24">
        <v>0</v>
      </c>
      <c r="AY1079" s="24">
        <v>0</v>
      </c>
      <c r="AZ1079" s="24">
        <v>0</v>
      </c>
      <c r="BA1079" s="29">
        <v>0</v>
      </c>
      <c r="BB1079" s="29">
        <v>0</v>
      </c>
      <c r="BC1079" s="29">
        <v>0</v>
      </c>
      <c r="BD1079" s="1">
        <f t="shared" si="48"/>
        <v>15.420585055931548</v>
      </c>
      <c r="BE1079" s="28">
        <f t="shared" si="49"/>
        <v>41450.532630344002</v>
      </c>
      <c r="BF1079" s="28">
        <f t="shared" si="50"/>
        <v>47.649607822828479</v>
      </c>
    </row>
    <row r="1080" spans="1:58" x14ac:dyDescent="0.25">
      <c r="A1080" s="21" t="s">
        <v>332</v>
      </c>
      <c r="B1080" s="22" t="s">
        <v>332</v>
      </c>
      <c r="C1080" s="23" t="s">
        <v>140</v>
      </c>
      <c r="D1080" s="23" t="s">
        <v>141</v>
      </c>
      <c r="E1080" t="s">
        <v>504</v>
      </c>
      <c r="F1080" t="s">
        <v>504</v>
      </c>
      <c r="G1080" s="23" t="s">
        <v>44</v>
      </c>
      <c r="H1080">
        <v>320297</v>
      </c>
      <c r="I1080" s="24" t="s">
        <v>602</v>
      </c>
      <c r="J1080" s="24">
        <v>0</v>
      </c>
      <c r="K1080" s="24">
        <v>15.420585055931548</v>
      </c>
      <c r="L1080" s="24">
        <v>0</v>
      </c>
      <c r="M1080" s="24">
        <v>0</v>
      </c>
      <c r="N1080" s="24">
        <v>0</v>
      </c>
      <c r="O1080" s="24">
        <v>0</v>
      </c>
      <c r="P1080" s="24">
        <v>0</v>
      </c>
      <c r="Q1080" s="24">
        <v>0</v>
      </c>
      <c r="R1080" s="24">
        <v>0</v>
      </c>
      <c r="S1080" s="25">
        <v>0</v>
      </c>
      <c r="T1080" s="25">
        <v>0</v>
      </c>
      <c r="U1080" s="25">
        <v>0</v>
      </c>
      <c r="V1080" s="26">
        <v>3686.150605581885</v>
      </c>
      <c r="W1080" s="2">
        <v>5.0500000000000003E-2</v>
      </c>
      <c r="X1080" s="2">
        <v>0.04</v>
      </c>
      <c r="Y1080" s="27">
        <v>3360</v>
      </c>
      <c r="Z1080" s="1"/>
      <c r="AA1080" s="28"/>
      <c r="AB1080" s="29">
        <v>0</v>
      </c>
      <c r="AC1080" s="29">
        <v>51813.165787930004</v>
      </c>
      <c r="AD1080" s="29">
        <v>0</v>
      </c>
      <c r="AE1080" s="29">
        <v>0</v>
      </c>
      <c r="AF1080" s="29">
        <v>0</v>
      </c>
      <c r="AG1080" s="29">
        <v>0</v>
      </c>
      <c r="AH1080" s="24">
        <v>0</v>
      </c>
      <c r="AI1080" s="24">
        <v>0</v>
      </c>
      <c r="AJ1080" s="24">
        <v>0</v>
      </c>
      <c r="AK1080" s="29">
        <v>0</v>
      </c>
      <c r="AL1080" s="29">
        <v>0</v>
      </c>
      <c r="AM1080" s="29">
        <v>0</v>
      </c>
      <c r="AN1080">
        <v>0</v>
      </c>
      <c r="AO1080" s="30">
        <v>2.46</v>
      </c>
      <c r="AP1080">
        <v>2.46</v>
      </c>
      <c r="AQ1080">
        <v>6</v>
      </c>
      <c r="AR1080" s="29">
        <v>0</v>
      </c>
      <c r="AS1080" s="29">
        <v>37.934639237591611</v>
      </c>
      <c r="AT1080" s="29">
        <v>0</v>
      </c>
      <c r="AU1080" s="29">
        <v>0</v>
      </c>
      <c r="AV1080" s="29">
        <v>0</v>
      </c>
      <c r="AW1080" s="29">
        <v>0</v>
      </c>
      <c r="AX1080" s="24">
        <v>0</v>
      </c>
      <c r="AY1080" s="24">
        <v>0</v>
      </c>
      <c r="AZ1080" s="24">
        <v>0</v>
      </c>
      <c r="BA1080" s="29">
        <v>0</v>
      </c>
      <c r="BB1080" s="29">
        <v>0</v>
      </c>
      <c r="BC1080" s="29">
        <v>0</v>
      </c>
      <c r="BD1080" s="1">
        <f t="shared" si="48"/>
        <v>15.420585055931548</v>
      </c>
      <c r="BE1080" s="28">
        <f t="shared" si="49"/>
        <v>51813.165787930004</v>
      </c>
      <c r="BF1080" s="28">
        <f t="shared" si="50"/>
        <v>37.934639237591611</v>
      </c>
    </row>
    <row r="1081" spans="1:58" x14ac:dyDescent="0.25">
      <c r="A1081" s="21" t="s">
        <v>332</v>
      </c>
      <c r="B1081" s="22" t="s">
        <v>332</v>
      </c>
      <c r="C1081" s="23" t="s">
        <v>140</v>
      </c>
      <c r="D1081" s="23" t="s">
        <v>141</v>
      </c>
      <c r="E1081" t="s">
        <v>504</v>
      </c>
      <c r="F1081" t="s">
        <v>504</v>
      </c>
      <c r="G1081" s="23" t="s">
        <v>44</v>
      </c>
      <c r="H1081">
        <v>320299</v>
      </c>
      <c r="I1081" s="24" t="s">
        <v>603</v>
      </c>
      <c r="J1081" s="24">
        <v>0</v>
      </c>
      <c r="K1081" s="24">
        <v>15.420585055931548</v>
      </c>
      <c r="L1081" s="24">
        <v>0</v>
      </c>
      <c r="M1081" s="24">
        <v>0</v>
      </c>
      <c r="N1081" s="24">
        <v>0</v>
      </c>
      <c r="O1081" s="24">
        <v>0</v>
      </c>
      <c r="P1081" s="24">
        <v>0</v>
      </c>
      <c r="Q1081" s="24">
        <v>0</v>
      </c>
      <c r="R1081" s="24">
        <v>0</v>
      </c>
      <c r="S1081" s="25">
        <v>0</v>
      </c>
      <c r="T1081" s="25">
        <v>0</v>
      </c>
      <c r="U1081" s="25">
        <v>0</v>
      </c>
      <c r="V1081" s="26">
        <v>4791.995787256451</v>
      </c>
      <c r="W1081" s="2">
        <v>5.0500000000000003E-2</v>
      </c>
      <c r="X1081" s="2">
        <v>0.04</v>
      </c>
      <c r="Y1081" s="27">
        <v>4368</v>
      </c>
      <c r="Z1081" s="1"/>
      <c r="AA1081" s="28"/>
      <c r="AB1081" s="29">
        <v>0</v>
      </c>
      <c r="AC1081" s="29">
        <v>67357.115524309003</v>
      </c>
      <c r="AD1081" s="29">
        <v>0</v>
      </c>
      <c r="AE1081" s="29">
        <v>0</v>
      </c>
      <c r="AF1081" s="29">
        <v>0</v>
      </c>
      <c r="AG1081" s="29">
        <v>0</v>
      </c>
      <c r="AH1081" s="24">
        <v>0</v>
      </c>
      <c r="AI1081" s="24">
        <v>0</v>
      </c>
      <c r="AJ1081" s="24">
        <v>0</v>
      </c>
      <c r="AK1081" s="29">
        <v>0</v>
      </c>
      <c r="AL1081" s="29">
        <v>0</v>
      </c>
      <c r="AM1081" s="29">
        <v>0</v>
      </c>
      <c r="AN1081">
        <v>0</v>
      </c>
      <c r="AO1081" s="30">
        <v>2.46</v>
      </c>
      <c r="AP1081">
        <v>2.46</v>
      </c>
      <c r="AQ1081">
        <v>6</v>
      </c>
      <c r="AR1081" s="29">
        <v>0</v>
      </c>
      <c r="AS1081" s="29">
        <v>37.934639237591611</v>
      </c>
      <c r="AT1081" s="29">
        <v>0</v>
      </c>
      <c r="AU1081" s="29">
        <v>0</v>
      </c>
      <c r="AV1081" s="29">
        <v>0</v>
      </c>
      <c r="AW1081" s="29">
        <v>0</v>
      </c>
      <c r="AX1081" s="24">
        <v>0</v>
      </c>
      <c r="AY1081" s="24">
        <v>0</v>
      </c>
      <c r="AZ1081" s="24">
        <v>0</v>
      </c>
      <c r="BA1081" s="29">
        <v>0</v>
      </c>
      <c r="BB1081" s="29">
        <v>0</v>
      </c>
      <c r="BC1081" s="29">
        <v>0</v>
      </c>
      <c r="BD1081" s="1">
        <f t="shared" si="48"/>
        <v>15.420585055931548</v>
      </c>
      <c r="BE1081" s="28">
        <f t="shared" si="49"/>
        <v>67357.115524309003</v>
      </c>
      <c r="BF1081" s="28">
        <f t="shared" si="50"/>
        <v>37.934639237591611</v>
      </c>
    </row>
    <row r="1082" spans="1:58" x14ac:dyDescent="0.25">
      <c r="A1082" s="21" t="s">
        <v>332</v>
      </c>
      <c r="B1082" s="22" t="s">
        <v>332</v>
      </c>
      <c r="C1082" s="23" t="s">
        <v>140</v>
      </c>
      <c r="D1082" s="23" t="s">
        <v>141</v>
      </c>
      <c r="E1082" t="s">
        <v>504</v>
      </c>
      <c r="F1082" t="s">
        <v>504</v>
      </c>
      <c r="G1082" s="23" t="s">
        <v>44</v>
      </c>
      <c r="H1082">
        <v>321297</v>
      </c>
      <c r="I1082" s="24" t="s">
        <v>604</v>
      </c>
      <c r="J1082" s="24">
        <v>0</v>
      </c>
      <c r="K1082" s="24">
        <v>10.280390037287699</v>
      </c>
      <c r="L1082" s="24">
        <v>0</v>
      </c>
      <c r="M1082" s="24">
        <v>0</v>
      </c>
      <c r="N1082" s="24">
        <v>0</v>
      </c>
      <c r="O1082" s="24">
        <v>0</v>
      </c>
      <c r="P1082" s="24">
        <v>0</v>
      </c>
      <c r="Q1082" s="24">
        <v>0</v>
      </c>
      <c r="R1082" s="24">
        <v>0</v>
      </c>
      <c r="S1082" s="25">
        <v>0</v>
      </c>
      <c r="T1082" s="25">
        <v>0</v>
      </c>
      <c r="U1082" s="25">
        <v>0</v>
      </c>
      <c r="V1082" s="26">
        <v>798.6659645427419</v>
      </c>
      <c r="W1082" s="2">
        <v>5.0500000000000003E-2</v>
      </c>
      <c r="X1082" s="2">
        <v>0.04</v>
      </c>
      <c r="Y1082" s="27">
        <v>728.00000000000011</v>
      </c>
      <c r="Z1082" s="1"/>
      <c r="AA1082" s="28"/>
      <c r="AB1082" s="29">
        <v>0</v>
      </c>
      <c r="AC1082" s="29">
        <v>7484.1239471454455</v>
      </c>
      <c r="AD1082" s="29">
        <v>0</v>
      </c>
      <c r="AE1082" s="29">
        <v>0</v>
      </c>
      <c r="AF1082" s="29">
        <v>0</v>
      </c>
      <c r="AG1082" s="29">
        <v>0</v>
      </c>
      <c r="AH1082" s="24">
        <v>0</v>
      </c>
      <c r="AI1082" s="24">
        <v>0</v>
      </c>
      <c r="AJ1082" s="24">
        <v>0</v>
      </c>
      <c r="AK1082" s="29">
        <v>0</v>
      </c>
      <c r="AL1082" s="29">
        <v>0</v>
      </c>
      <c r="AM1082" s="29">
        <v>0</v>
      </c>
      <c r="AN1082">
        <v>0</v>
      </c>
      <c r="AO1082" s="30">
        <v>2.46</v>
      </c>
      <c r="AP1082">
        <v>2.46</v>
      </c>
      <c r="AQ1082">
        <v>6</v>
      </c>
      <c r="AR1082" s="29">
        <v>0</v>
      </c>
      <c r="AS1082" s="29">
        <v>25.28975949172774</v>
      </c>
      <c r="AT1082" s="29">
        <v>0</v>
      </c>
      <c r="AU1082" s="29">
        <v>0</v>
      </c>
      <c r="AV1082" s="29">
        <v>0</v>
      </c>
      <c r="AW1082" s="29">
        <v>0</v>
      </c>
      <c r="AX1082" s="24">
        <v>0</v>
      </c>
      <c r="AY1082" s="24">
        <v>0</v>
      </c>
      <c r="AZ1082" s="24">
        <v>0</v>
      </c>
      <c r="BA1082" s="29">
        <v>0</v>
      </c>
      <c r="BB1082" s="29">
        <v>0</v>
      </c>
      <c r="BC1082" s="29">
        <v>0</v>
      </c>
      <c r="BD1082" s="1">
        <f t="shared" si="48"/>
        <v>10.280390037287699</v>
      </c>
      <c r="BE1082" s="28">
        <f t="shared" si="49"/>
        <v>7484.1239471454455</v>
      </c>
      <c r="BF1082" s="28">
        <f t="shared" si="50"/>
        <v>25.28975949172774</v>
      </c>
    </row>
    <row r="1083" spans="1:58" x14ac:dyDescent="0.25">
      <c r="A1083" s="21" t="s">
        <v>332</v>
      </c>
      <c r="B1083" s="22" t="s">
        <v>332</v>
      </c>
      <c r="C1083" s="23" t="s">
        <v>140</v>
      </c>
      <c r="D1083" s="23" t="s">
        <v>141</v>
      </c>
      <c r="E1083" t="s">
        <v>504</v>
      </c>
      <c r="F1083" t="s">
        <v>504</v>
      </c>
      <c r="G1083" s="23" t="s">
        <v>44</v>
      </c>
      <c r="H1083">
        <v>321298</v>
      </c>
      <c r="I1083" s="24" t="s">
        <v>605</v>
      </c>
      <c r="J1083" s="24">
        <v>0</v>
      </c>
      <c r="K1083" s="24">
        <v>10.280390037287699</v>
      </c>
      <c r="L1083" s="24">
        <v>0</v>
      </c>
      <c r="M1083" s="24">
        <v>0</v>
      </c>
      <c r="N1083" s="24">
        <v>0</v>
      </c>
      <c r="O1083" s="24">
        <v>0</v>
      </c>
      <c r="P1083" s="24">
        <v>0</v>
      </c>
      <c r="Q1083" s="24">
        <v>0</v>
      </c>
      <c r="R1083" s="24">
        <v>0</v>
      </c>
      <c r="S1083" s="25">
        <v>0</v>
      </c>
      <c r="T1083" s="25">
        <v>0</v>
      </c>
      <c r="U1083" s="25">
        <v>0</v>
      </c>
      <c r="V1083" s="26">
        <v>1105.8451816745655</v>
      </c>
      <c r="W1083" s="2">
        <v>5.0500000000000003E-2</v>
      </c>
      <c r="X1083" s="2">
        <v>0.04</v>
      </c>
      <c r="Y1083" s="27">
        <v>1008</v>
      </c>
      <c r="Z1083" s="1"/>
      <c r="AA1083" s="28"/>
      <c r="AB1083" s="29">
        <v>0</v>
      </c>
      <c r="AC1083" s="29">
        <v>10362.633157586</v>
      </c>
      <c r="AD1083" s="29">
        <v>0</v>
      </c>
      <c r="AE1083" s="29">
        <v>0</v>
      </c>
      <c r="AF1083" s="29">
        <v>0</v>
      </c>
      <c r="AG1083" s="29">
        <v>0</v>
      </c>
      <c r="AH1083" s="24">
        <v>0</v>
      </c>
      <c r="AI1083" s="24">
        <v>0</v>
      </c>
      <c r="AJ1083" s="24">
        <v>0</v>
      </c>
      <c r="AK1083" s="29">
        <v>0</v>
      </c>
      <c r="AL1083" s="29">
        <v>0</v>
      </c>
      <c r="AM1083" s="29">
        <v>0</v>
      </c>
      <c r="AN1083">
        <v>0</v>
      </c>
      <c r="AO1083" s="30">
        <v>1.64</v>
      </c>
      <c r="AP1083">
        <v>1.64</v>
      </c>
      <c r="AQ1083">
        <v>4</v>
      </c>
      <c r="AR1083" s="29">
        <v>0</v>
      </c>
      <c r="AS1083" s="29">
        <v>16.859839661151824</v>
      </c>
      <c r="AT1083" s="29">
        <v>0</v>
      </c>
      <c r="AU1083" s="29">
        <v>0</v>
      </c>
      <c r="AV1083" s="29">
        <v>0</v>
      </c>
      <c r="AW1083" s="29">
        <v>0</v>
      </c>
      <c r="AX1083" s="24">
        <v>0</v>
      </c>
      <c r="AY1083" s="24">
        <v>0</v>
      </c>
      <c r="AZ1083" s="24">
        <v>0</v>
      </c>
      <c r="BA1083" s="29">
        <v>0</v>
      </c>
      <c r="BB1083" s="29">
        <v>0</v>
      </c>
      <c r="BC1083" s="29">
        <v>0</v>
      </c>
      <c r="BD1083" s="1">
        <f t="shared" si="48"/>
        <v>10.280390037287699</v>
      </c>
      <c r="BE1083" s="28">
        <f t="shared" si="49"/>
        <v>10362.633157586</v>
      </c>
      <c r="BF1083" s="28">
        <f t="shared" si="50"/>
        <v>16.859839661151824</v>
      </c>
    </row>
    <row r="1084" spans="1:58" x14ac:dyDescent="0.25">
      <c r="A1084" s="21" t="s">
        <v>332</v>
      </c>
      <c r="B1084" s="22" t="s">
        <v>332</v>
      </c>
      <c r="C1084" s="23" t="s">
        <v>140</v>
      </c>
      <c r="D1084" s="23" t="s">
        <v>141</v>
      </c>
      <c r="E1084" t="s">
        <v>504</v>
      </c>
      <c r="F1084" t="s">
        <v>504</v>
      </c>
      <c r="G1084" s="23" t="s">
        <v>44</v>
      </c>
      <c r="H1084">
        <v>321299</v>
      </c>
      <c r="I1084" s="24" t="s">
        <v>606</v>
      </c>
      <c r="J1084" s="24">
        <v>0</v>
      </c>
      <c r="K1084" s="24">
        <v>10.280390037287699</v>
      </c>
      <c r="L1084" s="24">
        <v>0</v>
      </c>
      <c r="M1084" s="24">
        <v>0</v>
      </c>
      <c r="N1084" s="24">
        <v>0</v>
      </c>
      <c r="O1084" s="24">
        <v>0</v>
      </c>
      <c r="P1084" s="24">
        <v>0</v>
      </c>
      <c r="Q1084" s="24">
        <v>0</v>
      </c>
      <c r="R1084" s="24">
        <v>0</v>
      </c>
      <c r="S1084" s="25">
        <v>0</v>
      </c>
      <c r="T1084" s="25">
        <v>0</v>
      </c>
      <c r="U1084" s="25">
        <v>0</v>
      </c>
      <c r="V1084" s="26">
        <v>1228.716868527295</v>
      </c>
      <c r="W1084" s="2">
        <v>5.0500000000000003E-2</v>
      </c>
      <c r="X1084" s="2">
        <v>0.04</v>
      </c>
      <c r="Y1084" s="27">
        <v>1119.9999999999998</v>
      </c>
      <c r="Z1084" s="1"/>
      <c r="AA1084" s="28"/>
      <c r="AB1084" s="29">
        <v>0</v>
      </c>
      <c r="AC1084" s="29">
        <v>11514.036841762221</v>
      </c>
      <c r="AD1084" s="29">
        <v>0</v>
      </c>
      <c r="AE1084" s="29">
        <v>0</v>
      </c>
      <c r="AF1084" s="29">
        <v>0</v>
      </c>
      <c r="AG1084" s="29">
        <v>0</v>
      </c>
      <c r="AH1084" s="24">
        <v>0</v>
      </c>
      <c r="AI1084" s="24">
        <v>0</v>
      </c>
      <c r="AJ1084" s="24">
        <v>0</v>
      </c>
      <c r="AK1084" s="29">
        <v>0</v>
      </c>
      <c r="AL1084" s="29">
        <v>0</v>
      </c>
      <c r="AM1084" s="29">
        <v>0</v>
      </c>
      <c r="AN1084">
        <v>0</v>
      </c>
      <c r="AO1084" s="30">
        <v>1.64</v>
      </c>
      <c r="AP1084">
        <v>1.64</v>
      </c>
      <c r="AQ1084">
        <v>4</v>
      </c>
      <c r="AR1084" s="29">
        <v>0</v>
      </c>
      <c r="AS1084" s="29">
        <v>16.859839661151824</v>
      </c>
      <c r="AT1084" s="29">
        <v>0</v>
      </c>
      <c r="AU1084" s="29">
        <v>0</v>
      </c>
      <c r="AV1084" s="29">
        <v>0</v>
      </c>
      <c r="AW1084" s="29">
        <v>0</v>
      </c>
      <c r="AX1084" s="24">
        <v>0</v>
      </c>
      <c r="AY1084" s="24">
        <v>0</v>
      </c>
      <c r="AZ1084" s="24">
        <v>0</v>
      </c>
      <c r="BA1084" s="29">
        <v>0</v>
      </c>
      <c r="BB1084" s="29">
        <v>0</v>
      </c>
      <c r="BC1084" s="29">
        <v>0</v>
      </c>
      <c r="BD1084" s="1">
        <f t="shared" si="48"/>
        <v>10.280390037287699</v>
      </c>
      <c r="BE1084" s="28">
        <f t="shared" si="49"/>
        <v>11514.036841762221</v>
      </c>
      <c r="BF1084" s="28">
        <f t="shared" si="50"/>
        <v>16.859839661151824</v>
      </c>
    </row>
  </sheetData>
  <autoFilter ref="A4:BC4" xr:uid="{4DD31DCC-A76F-4DFC-9BFF-D6078E3E563F}"/>
  <mergeCells count="3">
    <mergeCell ref="J1:U1"/>
    <mergeCell ref="AB1:AM1"/>
    <mergeCell ref="AR1:BC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>gis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 Urrutia José Ignacio</dc:creator>
  <cp:lastModifiedBy>Flores Urrutia José Ignacio</cp:lastModifiedBy>
  <dcterms:created xsi:type="dcterms:W3CDTF">2023-10-26T15:11:46Z</dcterms:created>
  <dcterms:modified xsi:type="dcterms:W3CDTF">2023-10-26T19:41:19Z</dcterms:modified>
</cp:coreProperties>
</file>