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Downloads\"/>
    </mc:Choice>
  </mc:AlternateContent>
  <xr:revisionPtr revIDLastSave="0" documentId="8_{C5E43B7F-8987-4369-9432-DC3F8EB470ED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Montgomery_Fleet_Equipment_Inve" sheetId="1" r:id="rId1"/>
    <sheet name="Pivot Table 1" sheetId="2" r:id="rId2"/>
    <sheet name="Pivot Table 2" sheetId="3" r:id="rId3"/>
    <sheet name="Pivot Table 3" sheetId="4" r:id="rId4"/>
  </sheets>
  <definedNames>
    <definedName name="_xlnm._FilterDatabase" localSheetId="0" hidden="1">Montgomery_Fleet_Equipment_Inve!$A$1:$C$50</definedName>
  </definedName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1048576" i="1" l="1"/>
</calcChain>
</file>

<file path=xl/sharedStrings.xml><?xml version="1.0" encoding="utf-8"?>
<sst xmlns="http://schemas.openxmlformats.org/spreadsheetml/2006/main" count="160" uniqueCount="32">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</sst>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Bethea" refreshedDate="44231.590821180558" createdVersion="6" refreshedVersion="6" minRefreshableVersion="3" recordCount="49" xr:uid="{8F7C4597-D431-465E-B588-90827F7469A0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362FB-F905-44B6-B48D-C1C95394AAE3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2F222-3D6F-4812-8660-9A43F647F5F8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76A36-8D4E-4E06-B7C8-532AA3567C22}" name="PivotTable6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AF6A44-BE75-4460-B417-BF74BF54BA25}" name="Table1" displayName="Table1" ref="A1:C51" totalsRowCount="1">
  <autoFilter ref="A1:C50" xr:uid="{ECBE1410-5B21-4FC9-A03D-977EE6A64F59}"/>
  <tableColumns count="3">
    <tableColumn id="1" xr3:uid="{E2D583DF-3751-4B8C-9087-9B2C8325F29A}" name="Department"/>
    <tableColumn id="2" xr3:uid="{AEC43A58-3758-40A2-AB2F-7DD25893C09E}" name="Equipment Class"/>
    <tableColumn id="3" xr3:uid="{27F8EE40-B900-4DE2-AB4D-B9B7C683C2CE}" name="Equipment Count" totalsRowFunction="custom">
      <totalsRowFormula>SUM(C2:C50)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8576"/>
  <sheetViews>
    <sheetView workbookViewId="0">
      <selection sqref="A1:C51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3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</v>
      </c>
      <c r="B2" t="s">
        <v>6</v>
      </c>
      <c r="C2">
        <v>21</v>
      </c>
    </row>
    <row r="3" spans="1:3" x14ac:dyDescent="0.35">
      <c r="A3" t="s">
        <v>5</v>
      </c>
      <c r="B3" t="s">
        <v>7</v>
      </c>
      <c r="C3">
        <v>1</v>
      </c>
    </row>
    <row r="4" spans="1:3" x14ac:dyDescent="0.35">
      <c r="A4" t="s">
        <v>5</v>
      </c>
      <c r="B4" t="s">
        <v>4</v>
      </c>
      <c r="C4">
        <v>23</v>
      </c>
    </row>
    <row r="5" spans="1:3" x14ac:dyDescent="0.35">
      <c r="A5" t="s">
        <v>8</v>
      </c>
      <c r="B5" t="s">
        <v>4</v>
      </c>
      <c r="C5">
        <v>2</v>
      </c>
    </row>
    <row r="6" spans="1:3" x14ac:dyDescent="0.35">
      <c r="A6" t="s">
        <v>9</v>
      </c>
      <c r="B6" t="s">
        <v>6</v>
      </c>
      <c r="C6">
        <v>3</v>
      </c>
    </row>
    <row r="7" spans="1:3" x14ac:dyDescent="0.35">
      <c r="A7" t="s">
        <v>9</v>
      </c>
      <c r="B7" t="s">
        <v>10</v>
      </c>
      <c r="C7">
        <v>2</v>
      </c>
    </row>
    <row r="8" spans="1:3" x14ac:dyDescent="0.35">
      <c r="A8" t="s">
        <v>9</v>
      </c>
      <c r="B8" t="s">
        <v>11</v>
      </c>
      <c r="C8">
        <v>1</v>
      </c>
    </row>
    <row r="9" spans="1:3" x14ac:dyDescent="0.35">
      <c r="A9" t="s">
        <v>12</v>
      </c>
      <c r="B9" t="s">
        <v>10</v>
      </c>
      <c r="C9">
        <v>2</v>
      </c>
    </row>
    <row r="10" spans="1:3" x14ac:dyDescent="0.35">
      <c r="A10" t="s">
        <v>12</v>
      </c>
      <c r="B10" t="s">
        <v>13</v>
      </c>
      <c r="C10">
        <v>42</v>
      </c>
    </row>
    <row r="11" spans="1:3" x14ac:dyDescent="0.35">
      <c r="A11" t="s">
        <v>12</v>
      </c>
      <c r="B11" t="s">
        <v>7</v>
      </c>
      <c r="C11">
        <v>1</v>
      </c>
    </row>
    <row r="12" spans="1:3" x14ac:dyDescent="0.35">
      <c r="A12" t="s">
        <v>12</v>
      </c>
      <c r="B12" t="s">
        <v>4</v>
      </c>
      <c r="C12">
        <v>11</v>
      </c>
    </row>
    <row r="13" spans="1:3" x14ac:dyDescent="0.35">
      <c r="A13" t="s">
        <v>14</v>
      </c>
      <c r="B13" t="s">
        <v>7</v>
      </c>
      <c r="C13">
        <v>1</v>
      </c>
    </row>
    <row r="14" spans="1:3" x14ac:dyDescent="0.35">
      <c r="A14" t="s">
        <v>15</v>
      </c>
      <c r="B14" t="s">
        <v>16</v>
      </c>
      <c r="C14">
        <v>9</v>
      </c>
    </row>
    <row r="15" spans="1:3" x14ac:dyDescent="0.35">
      <c r="A15" t="s">
        <v>15</v>
      </c>
      <c r="B15" t="s">
        <v>7</v>
      </c>
      <c r="C15">
        <v>27</v>
      </c>
    </row>
    <row r="16" spans="1:3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  <row r="51" spans="1:3" x14ac:dyDescent="0.35">
      <c r="C51">
        <f>SUM(C2:C50)</f>
        <v>1582</v>
      </c>
    </row>
    <row r="52" spans="1:3" x14ac:dyDescent="0.35">
      <c r="C52">
        <f>AVERAGE(C2:C51)</f>
        <v>63.28</v>
      </c>
    </row>
    <row r="53" spans="1:3" x14ac:dyDescent="0.35">
      <c r="C53">
        <f>MIN(C2:C52)</f>
        <v>1</v>
      </c>
    </row>
    <row r="54" spans="1:3" x14ac:dyDescent="0.35">
      <c r="C54">
        <f>MAX(C2:C53)</f>
        <v>1582</v>
      </c>
    </row>
    <row r="55" spans="1:3" x14ac:dyDescent="0.35">
      <c r="C55">
        <f>COUNT(C2:C54)</f>
        <v>53</v>
      </c>
    </row>
    <row r="1048576" spans="3:3" x14ac:dyDescent="0.35">
      <c r="C1048576">
        <f>SUM(C2:C1048575)</f>
        <v>4863.2800000000007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37CE-F4AD-4D88-9493-04CB92833B87}">
  <dimension ref="A3:B16"/>
  <sheetViews>
    <sheetView workbookViewId="0">
      <selection activeCell="A3" sqref="A3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3" spans="1:2" x14ac:dyDescent="0.35">
      <c r="A3" s="1" t="s">
        <v>29</v>
      </c>
      <c r="B3" t="s">
        <v>31</v>
      </c>
    </row>
    <row r="4" spans="1:2" x14ac:dyDescent="0.35">
      <c r="A4" s="2" t="s">
        <v>26</v>
      </c>
      <c r="B4" s="3">
        <v>1221</v>
      </c>
    </row>
    <row r="5" spans="1:2" x14ac:dyDescent="0.35">
      <c r="A5" s="2" t="s">
        <v>15</v>
      </c>
      <c r="B5" s="3">
        <v>109</v>
      </c>
    </row>
    <row r="6" spans="1:2" x14ac:dyDescent="0.35">
      <c r="A6" s="2" t="s">
        <v>19</v>
      </c>
      <c r="B6" s="3">
        <v>85</v>
      </c>
    </row>
    <row r="7" spans="1:2" x14ac:dyDescent="0.35">
      <c r="A7" s="2" t="s">
        <v>12</v>
      </c>
      <c r="B7" s="3">
        <v>56</v>
      </c>
    </row>
    <row r="8" spans="1:2" x14ac:dyDescent="0.35">
      <c r="A8" s="2" t="s">
        <v>5</v>
      </c>
      <c r="B8" s="3">
        <v>45</v>
      </c>
    </row>
    <row r="9" spans="1:2" x14ac:dyDescent="0.35">
      <c r="A9" s="2" t="s">
        <v>18</v>
      </c>
      <c r="B9" s="3">
        <v>35</v>
      </c>
    </row>
    <row r="10" spans="1:2" x14ac:dyDescent="0.35">
      <c r="A10" s="2" t="s">
        <v>25</v>
      </c>
      <c r="B10" s="3">
        <v>16</v>
      </c>
    </row>
    <row r="11" spans="1:2" x14ac:dyDescent="0.35">
      <c r="A11" s="2" t="s">
        <v>9</v>
      </c>
      <c r="B11" s="3">
        <v>6</v>
      </c>
    </row>
    <row r="12" spans="1:2" x14ac:dyDescent="0.35">
      <c r="A12" s="2" t="s">
        <v>24</v>
      </c>
      <c r="B12" s="3">
        <v>5</v>
      </c>
    </row>
    <row r="13" spans="1:2" x14ac:dyDescent="0.35">
      <c r="A13" s="2" t="s">
        <v>8</v>
      </c>
      <c r="B13" s="3">
        <v>2</v>
      </c>
    </row>
    <row r="14" spans="1:2" x14ac:dyDescent="0.35">
      <c r="A14" s="2" t="s">
        <v>14</v>
      </c>
      <c r="B14" s="3">
        <v>1</v>
      </c>
    </row>
    <row r="15" spans="1:2" x14ac:dyDescent="0.35">
      <c r="A15" s="2" t="s">
        <v>17</v>
      </c>
      <c r="B15" s="3">
        <v>1</v>
      </c>
    </row>
    <row r="16" spans="1:2" x14ac:dyDescent="0.35">
      <c r="A16" s="2" t="s">
        <v>30</v>
      </c>
      <c r="B16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DD26-BA19-4492-9EE9-990FF1656964}">
  <dimension ref="A3:B25"/>
  <sheetViews>
    <sheetView workbookViewId="0">
      <selection activeCell="A24" sqref="A24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29</v>
      </c>
      <c r="B3" t="s">
        <v>31</v>
      </c>
    </row>
    <row r="4" spans="1:2" x14ac:dyDescent="0.35">
      <c r="A4" s="2" t="s">
        <v>26</v>
      </c>
      <c r="B4" s="3">
        <v>1221</v>
      </c>
    </row>
    <row r="5" spans="1:2" x14ac:dyDescent="0.35">
      <c r="A5" s="4" t="s">
        <v>16</v>
      </c>
      <c r="B5" s="3">
        <v>5</v>
      </c>
    </row>
    <row r="6" spans="1:2" x14ac:dyDescent="0.35">
      <c r="A6" s="4" t="s">
        <v>13</v>
      </c>
      <c r="B6" s="3">
        <v>248</v>
      </c>
    </row>
    <row r="7" spans="1:2" x14ac:dyDescent="0.35">
      <c r="A7" s="4" t="s">
        <v>11</v>
      </c>
      <c r="B7" s="3">
        <v>98</v>
      </c>
    </row>
    <row r="8" spans="1:2" x14ac:dyDescent="0.35">
      <c r="A8" s="4" t="s">
        <v>28</v>
      </c>
      <c r="B8" s="3">
        <v>276</v>
      </c>
    </row>
    <row r="9" spans="1:2" x14ac:dyDescent="0.35">
      <c r="A9" s="4" t="s">
        <v>6</v>
      </c>
      <c r="B9" s="3">
        <v>93</v>
      </c>
    </row>
    <row r="10" spans="1:2" x14ac:dyDescent="0.35">
      <c r="A10" s="4" t="s">
        <v>4</v>
      </c>
      <c r="B10" s="3">
        <v>37</v>
      </c>
    </row>
    <row r="11" spans="1:2" x14ac:dyDescent="0.35">
      <c r="A11" s="4" t="s">
        <v>7</v>
      </c>
      <c r="B11" s="3">
        <v>53</v>
      </c>
    </row>
    <row r="12" spans="1:2" x14ac:dyDescent="0.35">
      <c r="A12" s="4" t="s">
        <v>27</v>
      </c>
      <c r="B12" s="3">
        <v>379</v>
      </c>
    </row>
    <row r="13" spans="1:2" x14ac:dyDescent="0.35">
      <c r="A13" s="4" t="s">
        <v>10</v>
      </c>
      <c r="B13" s="3">
        <v>32</v>
      </c>
    </row>
    <row r="14" spans="1:2" x14ac:dyDescent="0.35">
      <c r="A14" s="2" t="s">
        <v>15</v>
      </c>
      <c r="B14" s="3">
        <v>109</v>
      </c>
    </row>
    <row r="15" spans="1:2" x14ac:dyDescent="0.35">
      <c r="A15" s="2" t="s">
        <v>19</v>
      </c>
      <c r="B15" s="3">
        <v>85</v>
      </c>
    </row>
    <row r="16" spans="1:2" x14ac:dyDescent="0.35">
      <c r="A16" s="2" t="s">
        <v>12</v>
      </c>
      <c r="B16" s="3">
        <v>56</v>
      </c>
    </row>
    <row r="17" spans="1:2" x14ac:dyDescent="0.35">
      <c r="A17" s="2" t="s">
        <v>5</v>
      </c>
      <c r="B17" s="3">
        <v>45</v>
      </c>
    </row>
    <row r="18" spans="1:2" x14ac:dyDescent="0.35">
      <c r="A18" s="2" t="s">
        <v>18</v>
      </c>
      <c r="B18" s="3">
        <v>35</v>
      </c>
    </row>
    <row r="19" spans="1:2" x14ac:dyDescent="0.35">
      <c r="A19" s="2" t="s">
        <v>25</v>
      </c>
      <c r="B19" s="3">
        <v>16</v>
      </c>
    </row>
    <row r="20" spans="1:2" x14ac:dyDescent="0.35">
      <c r="A20" s="2" t="s">
        <v>9</v>
      </c>
      <c r="B20" s="3">
        <v>6</v>
      </c>
    </row>
    <row r="21" spans="1:2" x14ac:dyDescent="0.35">
      <c r="A21" s="2" t="s">
        <v>24</v>
      </c>
      <c r="B21" s="3">
        <v>5</v>
      </c>
    </row>
    <row r="22" spans="1:2" x14ac:dyDescent="0.35">
      <c r="A22" s="2" t="s">
        <v>8</v>
      </c>
      <c r="B22" s="3">
        <v>2</v>
      </c>
    </row>
    <row r="23" spans="1:2" x14ac:dyDescent="0.35">
      <c r="A23" s="2" t="s">
        <v>14</v>
      </c>
      <c r="B23" s="3">
        <v>1</v>
      </c>
    </row>
    <row r="24" spans="1:2" x14ac:dyDescent="0.35">
      <c r="A24" s="2" t="s">
        <v>17</v>
      </c>
      <c r="B24" s="3">
        <v>1</v>
      </c>
    </row>
    <row r="25" spans="1:2" x14ac:dyDescent="0.35">
      <c r="A25" s="2" t="s">
        <v>30</v>
      </c>
      <c r="B25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3105-91ED-4A6A-B11B-093B4F022B83}">
  <dimension ref="A3:B21"/>
  <sheetViews>
    <sheetView tabSelected="1" workbookViewId="0">
      <selection activeCell="A20" sqref="A20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3" spans="1:2" x14ac:dyDescent="0.35">
      <c r="A3" s="1" t="s">
        <v>29</v>
      </c>
      <c r="B3" t="s">
        <v>31</v>
      </c>
    </row>
    <row r="4" spans="1:2" x14ac:dyDescent="0.35">
      <c r="A4" s="2" t="s">
        <v>16</v>
      </c>
      <c r="B4" s="3">
        <v>15</v>
      </c>
    </row>
    <row r="5" spans="1:2" x14ac:dyDescent="0.35">
      <c r="A5" s="4" t="s">
        <v>15</v>
      </c>
      <c r="B5" s="3">
        <v>9</v>
      </c>
    </row>
    <row r="6" spans="1:2" x14ac:dyDescent="0.35">
      <c r="A6" s="4" t="s">
        <v>26</v>
      </c>
      <c r="B6" s="3">
        <v>5</v>
      </c>
    </row>
    <row r="7" spans="1:2" x14ac:dyDescent="0.35">
      <c r="A7" s="4" t="s">
        <v>25</v>
      </c>
      <c r="B7" s="3">
        <v>1</v>
      </c>
    </row>
    <row r="8" spans="1:2" x14ac:dyDescent="0.35">
      <c r="A8" s="2" t="s">
        <v>13</v>
      </c>
      <c r="B8" s="3">
        <v>290</v>
      </c>
    </row>
    <row r="9" spans="1:2" x14ac:dyDescent="0.35">
      <c r="A9" s="2" t="s">
        <v>11</v>
      </c>
      <c r="B9" s="3">
        <v>100</v>
      </c>
    </row>
    <row r="10" spans="1:2" x14ac:dyDescent="0.35">
      <c r="A10" s="2" t="s">
        <v>28</v>
      </c>
      <c r="B10" s="3">
        <v>283</v>
      </c>
    </row>
    <row r="11" spans="1:2" x14ac:dyDescent="0.35">
      <c r="A11" s="2" t="s">
        <v>6</v>
      </c>
      <c r="B11" s="3">
        <v>150</v>
      </c>
    </row>
    <row r="12" spans="1:2" x14ac:dyDescent="0.35">
      <c r="A12" s="2" t="s">
        <v>21</v>
      </c>
      <c r="B12" s="3">
        <v>4</v>
      </c>
    </row>
    <row r="13" spans="1:2" x14ac:dyDescent="0.35">
      <c r="A13" s="2" t="s">
        <v>23</v>
      </c>
      <c r="B13" s="3">
        <v>1</v>
      </c>
    </row>
    <row r="14" spans="1:2" x14ac:dyDescent="0.35">
      <c r="A14" s="2" t="s">
        <v>22</v>
      </c>
      <c r="B14" s="3">
        <v>47</v>
      </c>
    </row>
    <row r="15" spans="1:2" x14ac:dyDescent="0.35">
      <c r="A15" s="2" t="s">
        <v>3</v>
      </c>
      <c r="B15" s="3">
        <v>20</v>
      </c>
    </row>
    <row r="16" spans="1:2" x14ac:dyDescent="0.35">
      <c r="A16" s="2" t="s">
        <v>20</v>
      </c>
      <c r="B16" s="3">
        <v>8</v>
      </c>
    </row>
    <row r="17" spans="1:2" x14ac:dyDescent="0.35">
      <c r="A17" s="2" t="s">
        <v>4</v>
      </c>
      <c r="B17" s="3">
        <v>130</v>
      </c>
    </row>
    <row r="18" spans="1:2" x14ac:dyDescent="0.35">
      <c r="A18" s="2" t="s">
        <v>7</v>
      </c>
      <c r="B18" s="3">
        <v>90</v>
      </c>
    </row>
    <row r="19" spans="1:2" x14ac:dyDescent="0.35">
      <c r="A19" s="2" t="s">
        <v>27</v>
      </c>
      <c r="B19" s="3">
        <v>379</v>
      </c>
    </row>
    <row r="20" spans="1:2" x14ac:dyDescent="0.35">
      <c r="A20" s="2" t="s">
        <v>10</v>
      </c>
      <c r="B20" s="3">
        <v>65</v>
      </c>
    </row>
    <row r="21" spans="1:2" x14ac:dyDescent="0.35">
      <c r="A21" s="2" t="s">
        <v>30</v>
      </c>
      <c r="B21" s="3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 1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Bethea</cp:lastModifiedBy>
  <dcterms:created xsi:type="dcterms:W3CDTF">2020-09-01T17:18:12Z</dcterms:created>
  <dcterms:modified xsi:type="dcterms:W3CDTF">2021-02-04T19:15:06Z</dcterms:modified>
</cp:coreProperties>
</file>