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thub/dkramnik/ee242a/"/>
    </mc:Choice>
  </mc:AlternateContent>
  <xr:revisionPtr revIDLastSave="0" documentId="12_ncr:500000_{A9E98A18-5512-1845-BBB3-C5BE6747AFC9}" xr6:coauthVersionLast="31" xr6:coauthVersionMax="31" xr10:uidLastSave="{00000000-0000-0000-0000-000000000000}"/>
  <bookViews>
    <workbookView xWindow="0" yWindow="460" windowWidth="28800" windowHeight="16760" xr2:uid="{6B347DD2-1035-D446-8921-F98B3F3F9BD3}"/>
  </bookViews>
  <sheets>
    <sheet name="Sheet1" sheetId="1" r:id="rId1"/>
  </sheets>
  <definedNames>
    <definedName name="ee242a_lab4_amp_bom_ulp_export" localSheetId="0">Sheet1!$B$1:$M$23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82689-A3A2-734B-A083-F3DFE1BD9F5D}" name="ee242a-lab4-amp-bom-ulp-export" type="6" refreshedVersion="6" background="1" saveData="1">
    <textPr codePage="10000" sourceFile="/Users/Admin/Documents/github/dkramnik/ee242a/ee242a-lab4-amp-bom-ulp-export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<sst xmlns="http://schemas.openxmlformats.org/spreadsheetml/2006/main" count="248" uniqueCount="161">
  <si>
    <t>Value</t>
  </si>
  <si>
    <t>Device</t>
  </si>
  <si>
    <t>Package</t>
  </si>
  <si>
    <t>MPN</t>
  </si>
  <si>
    <t>R0805</t>
  </si>
  <si>
    <t>R6</t>
  </si>
  <si>
    <t>BFG403W</t>
  </si>
  <si>
    <t>SOT343R</t>
  </si>
  <si>
    <t>Q1</t>
  </si>
  <si>
    <t>CAP CER 0.1UF 25V X7R 0603 10%</t>
  </si>
  <si>
    <t>C0603</t>
  </si>
  <si>
    <t>C12, C17</t>
  </si>
  <si>
    <t>CAP CER 10000PF 25V X7R 0603 10%</t>
  </si>
  <si>
    <t>C14</t>
  </si>
  <si>
    <t>CAP CER 100PF C0G 0402</t>
  </si>
  <si>
    <t>C0402</t>
  </si>
  <si>
    <t>C4, C10, C11</t>
  </si>
  <si>
    <t>C1</t>
  </si>
  <si>
    <t>CAP CER 10PF C0G 0402</t>
  </si>
  <si>
    <t>C5, C8, C9</t>
  </si>
  <si>
    <t>C0805</t>
  </si>
  <si>
    <t>C13, C16</t>
  </si>
  <si>
    <t>C15</t>
  </si>
  <si>
    <t>C7</t>
  </si>
  <si>
    <t>CAP CER 2.4PF C0G 0402</t>
  </si>
  <si>
    <t>C2</t>
  </si>
  <si>
    <t>CAP CER 2.7PF C0G 0402</t>
  </si>
  <si>
    <t>C6</t>
  </si>
  <si>
    <t>CAP CER 8.2PF C0G 0402</t>
  </si>
  <si>
    <t>C3</t>
  </si>
  <si>
    <t>GND</t>
  </si>
  <si>
    <t>TP2</t>
  </si>
  <si>
    <t>R0402</t>
  </si>
  <si>
    <t>L1</t>
  </si>
  <si>
    <t>L2</t>
  </si>
  <si>
    <t>MOUNT-PAD-ROUND3.0</t>
  </si>
  <si>
    <t>H1, H2, H3, H4</t>
  </si>
  <si>
    <t>RES SMD 1.4K OHM 1% 1/10W 0402</t>
  </si>
  <si>
    <t>R2</t>
  </si>
  <si>
    <t>RES SMD 1.6K OHM 1% 1/10W 0402</t>
  </si>
  <si>
    <t>R1, R3</t>
  </si>
  <si>
    <t>RES SMD 30.1K OHM 1% 1/10W 0603</t>
  </si>
  <si>
    <t>R0603</t>
  </si>
  <si>
    <t>R5</t>
  </si>
  <si>
    <t>RES SMD 51K OHM 1% 1/10W 0603</t>
  </si>
  <si>
    <t>R4</t>
  </si>
  <si>
    <t>TPS73001</t>
  </si>
  <si>
    <t>SOT23-6L</t>
  </si>
  <si>
    <t>IC1</t>
  </si>
  <si>
    <t>VDD</t>
  </si>
  <si>
    <t>TP1</t>
  </si>
  <si>
    <t>BOM Line</t>
  </si>
  <si>
    <t>Qty/PCBA</t>
  </si>
  <si>
    <t>MFR</t>
  </si>
  <si>
    <t>Distributor</t>
  </si>
  <si>
    <t>Distributor P/N</t>
  </si>
  <si>
    <t>Distributor Description</t>
  </si>
  <si>
    <t>Digikey</t>
  </si>
  <si>
    <t>Resistor</t>
  </si>
  <si>
    <t>Integrated Circuit</t>
  </si>
  <si>
    <t>Capacitor</t>
  </si>
  <si>
    <t>Test Point</t>
  </si>
  <si>
    <t>Transistor</t>
  </si>
  <si>
    <t>Connector</t>
  </si>
  <si>
    <t>Inductor</t>
  </si>
  <si>
    <t>DNP</t>
  </si>
  <si>
    <t>X1, X2, X3</t>
  </si>
  <si>
    <t>SMA SMT</t>
  </si>
  <si>
    <t>Custom</t>
  </si>
  <si>
    <t>Kemet</t>
  </si>
  <si>
    <t>NXP</t>
  </si>
  <si>
    <t>-</t>
  </si>
  <si>
    <t>Comment</t>
  </si>
  <si>
    <t>Obsolete</t>
  </si>
  <si>
    <t>EE242A Lab</t>
  </si>
  <si>
    <t>1276-6717-1-ND</t>
  </si>
  <si>
    <t>CAP CER 0.1UF 25V X7R 0603</t>
  </si>
  <si>
    <t>CL10B104KA8WPNC</t>
  </si>
  <si>
    <t>Samsung</t>
  </si>
  <si>
    <t>1276-1132-1-ND</t>
  </si>
  <si>
    <t>CAP CER 10000PF 25V X7R 0603</t>
  </si>
  <si>
    <t>CL10B103KA8NNNC</t>
  </si>
  <si>
    <t>CAP CER 10000PF 16V X7R 0402</t>
  </si>
  <si>
    <t>CAP CER 10000PF X7R 0402</t>
  </si>
  <si>
    <t>520L103KT16T</t>
  </si>
  <si>
    <t>American Technical Ceramics</t>
  </si>
  <si>
    <t>1284-1540-1-ND</t>
  </si>
  <si>
    <t>399-7413-1-ND</t>
  </si>
  <si>
    <t>CAP CER 10UF 10V X7R 0805</t>
  </si>
  <si>
    <t>C0805C106M8RACTU</t>
  </si>
  <si>
    <t>Refdes</t>
  </si>
  <si>
    <t>CAP CER 15PF 50V C0G/NP0 0603</t>
  </si>
  <si>
    <t>CAP CER 15PF C0G 0603</t>
  </si>
  <si>
    <t>Wurth Electronics Inc.</t>
  </si>
  <si>
    <t>732-7794-1-ND</t>
  </si>
  <si>
    <t>CAP CER 1000PF C0G 0402</t>
  </si>
  <si>
    <t>399-7751-1-ND</t>
  </si>
  <si>
    <t>CAP CER 1000PF 25V C0G/NP0 0402</t>
  </si>
  <si>
    <t>C0402C102J3GACTU</t>
  </si>
  <si>
    <t>RES SMD 49.9 OHM 1% 0805</t>
  </si>
  <si>
    <t>Stackpole</t>
  </si>
  <si>
    <t>RMCF0805FT49R9</t>
  </si>
  <si>
    <t>RMCF0805FT49R9CT-ND</t>
  </si>
  <si>
    <t>RES 49.9 OHM 1% 1/8W 0805</t>
  </si>
  <si>
    <t>WM5534-ND</t>
  </si>
  <si>
    <t>CONN SMA RCPT STR 50OHM EDGE MNT</t>
  </si>
  <si>
    <t>Molex, LLC</t>
  </si>
  <si>
    <t>IND 20NH 0402</t>
  </si>
  <si>
    <t>IND 24NH 0402</t>
  </si>
  <si>
    <t>Murata</t>
  </si>
  <si>
    <t>LQW15AN20NG80D</t>
  </si>
  <si>
    <t>490-14710-1-ND</t>
  </si>
  <si>
    <t>FIXED IND 20NH 800MA 186 MOHM</t>
  </si>
  <si>
    <t>490-15367-1-ND</t>
  </si>
  <si>
    <t>FIXED IND 24NH 770MA 212 MOHM</t>
  </si>
  <si>
    <t>LQW15AN24NG8ZD</t>
  </si>
  <si>
    <t>P1.40KLCT-ND</t>
  </si>
  <si>
    <t>ERJ-2RKF1401X</t>
  </si>
  <si>
    <t>Panasonic</t>
  </si>
  <si>
    <t>P1.60KLCT-ND</t>
  </si>
  <si>
    <t>ERJ-2RKF1601X</t>
  </si>
  <si>
    <t>P51.0KHCT-ND</t>
  </si>
  <si>
    <t>P30.1KHCT-ND</t>
  </si>
  <si>
    <t>ERJ-3EKF3012V</t>
  </si>
  <si>
    <t>ERJ-3EKF5102V</t>
  </si>
  <si>
    <t>296-27055-1-ND</t>
  </si>
  <si>
    <t>IC REG LIN POS ADJ 200MA SOT23-6</t>
  </si>
  <si>
    <t>TPS73001DBVR</t>
  </si>
  <si>
    <t>Texas Instruments</t>
  </si>
  <si>
    <t>36-5000-ND</t>
  </si>
  <si>
    <t>PC TEST POINT MINIATURE RED</t>
  </si>
  <si>
    <t>Keystone</t>
  </si>
  <si>
    <t>36-5001-ND</t>
  </si>
  <si>
    <t>PC TEST POINT MINIATURE BLACK</t>
  </si>
  <si>
    <t>In Kemet Cap Kit</t>
  </si>
  <si>
    <t>CBR04C279B1GAC</t>
  </si>
  <si>
    <t>399-8592-1-ND</t>
  </si>
  <si>
    <t>CAP CER 2.7PF 100V C0G/NP0 0402</t>
  </si>
  <si>
    <t>CBR04C829C1GAC</t>
  </si>
  <si>
    <t>CBR04C829C1GAC-ND</t>
  </si>
  <si>
    <t>CAP CER 8.2PF 100V NP0 0402</t>
  </si>
  <si>
    <t>CBR04C100J1GAC</t>
  </si>
  <si>
    <t>399-8804-1-ND</t>
  </si>
  <si>
    <t>CAP CER 10PF 100V C0G/NP0 0402</t>
  </si>
  <si>
    <t>399-16068-1-ND</t>
  </si>
  <si>
    <t>CAP CER RF 2.4PF 50V +/-0.1 PF C</t>
  </si>
  <si>
    <t>CBR04C249B5GAC</t>
  </si>
  <si>
    <t>399-1022-1-ND</t>
  </si>
  <si>
    <t>CAP CER 100PF 25V C0G/NP0 0402</t>
  </si>
  <si>
    <t>C0402C101J3GACTU</t>
  </si>
  <si>
    <t>Ordered Nov 5, 2018</t>
  </si>
  <si>
    <t>Ordered Nov 5, 2019</t>
  </si>
  <si>
    <t>Ordered Nov 5, 2020</t>
  </si>
  <si>
    <t>Ordered Nov 5, 2021</t>
  </si>
  <si>
    <t>Ordered Nov 5, 2022</t>
  </si>
  <si>
    <t>Ordered Nov 5, 2023</t>
  </si>
  <si>
    <t>Ordered Nov 5, 2024</t>
  </si>
  <si>
    <t>Ordered Nov 5, 2025</t>
  </si>
  <si>
    <t>Ordered Nov 5, 2026</t>
  </si>
  <si>
    <t>Ordered Nov 5, 2027</t>
  </si>
  <si>
    <t>Ordered Nov 5,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</si>
</sst>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e242a-lab4-amp-bom-ulp-export" connectionId="1" xr16:uid="{D4F225E5-A6AC-5340-A734-546A79C495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2602-8ACB-7342-8B44-855C5F6433DC}">
  <dimension ref="A1:L25"/>
  <sheetViews>
    <sheetView tabSelected="1" zoomScale="104" workbookViewId="0">
      <selection activeCell="L32" sqref="L32"/>
    </sheetView>
  </sheetViews>
  <sheetFormatPr baseColWidth="10" defaultRowHeight="16" x14ac:dyDescent="0.2"/>
  <cols>
    <col min="1" max="1" width="9.1640625" bestFit="1" customWidth="1"/>
    <col min="2" max="2" width="9.5" bestFit="1" customWidth="1"/>
    <col min="3" max="3" width="32.6640625" bestFit="1" customWidth="1"/>
    <col min="4" max="4" width="15.33203125" bestFit="1" customWidth="1"/>
    <col min="5" max="5" width="9" bestFit="1" customWidth="1"/>
    <col min="6" max="6" width="13" bestFit="1" customWidth="1"/>
    <col min="7" max="7" width="25.5" bestFit="1" customWidth="1"/>
    <col min="8" max="8" width="19.1640625" bestFit="1" customWidth="1"/>
    <col min="9" max="9" width="10.6640625" bestFit="1" customWidth="1"/>
    <col min="10" max="10" width="21.6640625" bestFit="1" customWidth="1"/>
    <col min="11" max="11" width="35.6640625" bestFit="1" customWidth="1"/>
    <col min="12" max="12" width="19.1640625" bestFit="1" customWidth="1"/>
  </cols>
  <sheetData>
    <row r="1" spans="1:12" s="1" customFormat="1" x14ac:dyDescent="0.2">
      <c r="A1" s="1" t="s">
        <v>51</v>
      </c>
      <c r="B1" s="1" t="s">
        <v>52</v>
      </c>
      <c r="C1" s="1" t="s">
        <v>0</v>
      </c>
      <c r="D1" s="1" t="s">
        <v>1</v>
      </c>
      <c r="E1" s="1" t="s">
        <v>2</v>
      </c>
      <c r="F1" s="1" t="s">
        <v>90</v>
      </c>
      <c r="G1" s="1" t="s">
        <v>53</v>
      </c>
      <c r="H1" s="1" t="s">
        <v>3</v>
      </c>
      <c r="I1" s="1" t="s">
        <v>54</v>
      </c>
      <c r="J1" s="1" t="s">
        <v>55</v>
      </c>
      <c r="K1" s="1" t="s">
        <v>56</v>
      </c>
      <c r="L1" s="1" t="s">
        <v>72</v>
      </c>
    </row>
    <row r="2" spans="1:12" x14ac:dyDescent="0.2">
      <c r="A2">
        <v>1</v>
      </c>
      <c r="B2">
        <v>1</v>
      </c>
      <c r="C2" t="s">
        <v>6</v>
      </c>
      <c r="D2" t="s">
        <v>62</v>
      </c>
      <c r="E2" t="s">
        <v>7</v>
      </c>
      <c r="F2" t="s">
        <v>8</v>
      </c>
      <c r="G2" t="s">
        <v>70</v>
      </c>
      <c r="H2" s="2" t="s">
        <v>6</v>
      </c>
      <c r="I2" t="s">
        <v>74</v>
      </c>
      <c r="J2" t="s">
        <v>71</v>
      </c>
      <c r="K2" t="s">
        <v>71</v>
      </c>
      <c r="L2" t="s">
        <v>73</v>
      </c>
    </row>
    <row r="3" spans="1:12" x14ac:dyDescent="0.2">
      <c r="A3">
        <f t="shared" ref="A3:A25" si="0">A2+1</f>
        <v>2</v>
      </c>
      <c r="B3">
        <v>2</v>
      </c>
      <c r="C3" t="s">
        <v>9</v>
      </c>
      <c r="D3" t="s">
        <v>60</v>
      </c>
      <c r="E3" t="s">
        <v>10</v>
      </c>
      <c r="F3" t="s">
        <v>11</v>
      </c>
      <c r="G3" t="s">
        <v>78</v>
      </c>
      <c r="H3" t="s">
        <v>77</v>
      </c>
      <c r="I3" t="s">
        <v>57</v>
      </c>
      <c r="J3" t="s">
        <v>75</v>
      </c>
      <c r="K3" t="s">
        <v>76</v>
      </c>
      <c r="L3" t="s">
        <v>150</v>
      </c>
    </row>
    <row r="4" spans="1:12" x14ac:dyDescent="0.2">
      <c r="A4">
        <f t="shared" si="0"/>
        <v>3</v>
      </c>
      <c r="B4">
        <v>1</v>
      </c>
      <c r="C4" t="s">
        <v>12</v>
      </c>
      <c r="D4" t="s">
        <v>60</v>
      </c>
      <c r="E4" t="s">
        <v>10</v>
      </c>
      <c r="F4" t="s">
        <v>13</v>
      </c>
      <c r="G4" t="s">
        <v>78</v>
      </c>
      <c r="H4" t="s">
        <v>81</v>
      </c>
      <c r="I4" t="s">
        <v>57</v>
      </c>
      <c r="J4" t="s">
        <v>79</v>
      </c>
      <c r="K4" t="s">
        <v>80</v>
      </c>
      <c r="L4" t="s">
        <v>151</v>
      </c>
    </row>
    <row r="5" spans="1:12" x14ac:dyDescent="0.2">
      <c r="A5">
        <f t="shared" si="0"/>
        <v>4</v>
      </c>
      <c r="B5">
        <v>3</v>
      </c>
      <c r="C5" t="s">
        <v>14</v>
      </c>
      <c r="D5" t="s">
        <v>60</v>
      </c>
      <c r="E5" t="s">
        <v>15</v>
      </c>
      <c r="F5" t="s">
        <v>16</v>
      </c>
      <c r="G5" t="s">
        <v>69</v>
      </c>
      <c r="H5" t="s">
        <v>149</v>
      </c>
      <c r="I5" t="s">
        <v>57</v>
      </c>
      <c r="J5" t="s">
        <v>147</v>
      </c>
      <c r="K5" t="s">
        <v>148</v>
      </c>
      <c r="L5" t="s">
        <v>152</v>
      </c>
    </row>
    <row r="6" spans="1:12" x14ac:dyDescent="0.2">
      <c r="A6">
        <f t="shared" si="0"/>
        <v>5</v>
      </c>
      <c r="B6">
        <v>1</v>
      </c>
      <c r="C6" t="s">
        <v>83</v>
      </c>
      <c r="D6" t="s">
        <v>60</v>
      </c>
      <c r="E6" t="s">
        <v>15</v>
      </c>
      <c r="F6" t="s">
        <v>17</v>
      </c>
      <c r="G6" t="s">
        <v>85</v>
      </c>
      <c r="H6" t="s">
        <v>84</v>
      </c>
      <c r="I6" t="s">
        <v>57</v>
      </c>
      <c r="J6" t="s">
        <v>86</v>
      </c>
      <c r="K6" t="s">
        <v>82</v>
      </c>
      <c r="L6" t="s">
        <v>153</v>
      </c>
    </row>
    <row r="7" spans="1:12" x14ac:dyDescent="0.2">
      <c r="A7">
        <f t="shared" si="0"/>
        <v>6</v>
      </c>
      <c r="B7">
        <v>3</v>
      </c>
      <c r="C7" t="s">
        <v>18</v>
      </c>
      <c r="D7" t="s">
        <v>60</v>
      </c>
      <c r="E7" t="s">
        <v>15</v>
      </c>
      <c r="F7" t="s">
        <v>19</v>
      </c>
      <c r="G7" t="s">
        <v>69</v>
      </c>
      <c r="H7" t="s">
        <v>141</v>
      </c>
      <c r="I7" t="s">
        <v>57</v>
      </c>
      <c r="J7" t="s">
        <v>142</v>
      </c>
      <c r="K7" t="s">
        <v>143</v>
      </c>
      <c r="L7" t="s">
        <v>134</v>
      </c>
    </row>
    <row r="8" spans="1:12" x14ac:dyDescent="0.2">
      <c r="A8">
        <f t="shared" si="0"/>
        <v>7</v>
      </c>
      <c r="B8">
        <v>2</v>
      </c>
      <c r="C8" t="s">
        <v>88</v>
      </c>
      <c r="D8" t="s">
        <v>60</v>
      </c>
      <c r="E8" t="s">
        <v>20</v>
      </c>
      <c r="F8" t="s">
        <v>21</v>
      </c>
      <c r="G8" t="s">
        <v>69</v>
      </c>
      <c r="H8" t="s">
        <v>89</v>
      </c>
      <c r="I8" t="s">
        <v>57</v>
      </c>
      <c r="J8" t="s">
        <v>87</v>
      </c>
      <c r="K8" t="s">
        <v>88</v>
      </c>
      <c r="L8" t="s">
        <v>150</v>
      </c>
    </row>
    <row r="9" spans="1:12" x14ac:dyDescent="0.2">
      <c r="A9">
        <f t="shared" si="0"/>
        <v>8</v>
      </c>
      <c r="B9">
        <v>1</v>
      </c>
      <c r="C9" t="s">
        <v>92</v>
      </c>
      <c r="D9" t="s">
        <v>60</v>
      </c>
      <c r="E9" t="s">
        <v>10</v>
      </c>
      <c r="F9" t="s">
        <v>22</v>
      </c>
      <c r="G9" t="s">
        <v>93</v>
      </c>
      <c r="H9" s="3">
        <v>885012006052</v>
      </c>
      <c r="I9" t="s">
        <v>57</v>
      </c>
      <c r="J9" t="s">
        <v>94</v>
      </c>
      <c r="K9" t="s">
        <v>91</v>
      </c>
      <c r="L9" t="s">
        <v>151</v>
      </c>
    </row>
    <row r="10" spans="1:12" x14ac:dyDescent="0.2">
      <c r="A10">
        <f t="shared" si="0"/>
        <v>9</v>
      </c>
      <c r="B10">
        <v>1</v>
      </c>
      <c r="C10" t="s">
        <v>95</v>
      </c>
      <c r="D10" t="s">
        <v>60</v>
      </c>
      <c r="E10" t="s">
        <v>15</v>
      </c>
      <c r="F10" t="s">
        <v>23</v>
      </c>
      <c r="G10" t="s">
        <v>69</v>
      </c>
      <c r="H10" t="s">
        <v>98</v>
      </c>
      <c r="I10" t="s">
        <v>57</v>
      </c>
      <c r="J10" t="s">
        <v>96</v>
      </c>
      <c r="K10" t="s">
        <v>97</v>
      </c>
      <c r="L10" t="s">
        <v>152</v>
      </c>
    </row>
    <row r="11" spans="1:12" x14ac:dyDescent="0.2">
      <c r="A11">
        <f t="shared" si="0"/>
        <v>10</v>
      </c>
      <c r="B11">
        <v>1</v>
      </c>
      <c r="C11" t="s">
        <v>24</v>
      </c>
      <c r="D11" t="s">
        <v>60</v>
      </c>
      <c r="E11" t="s">
        <v>15</v>
      </c>
      <c r="F11" t="s">
        <v>25</v>
      </c>
      <c r="G11" t="s">
        <v>69</v>
      </c>
      <c r="H11" t="s">
        <v>146</v>
      </c>
      <c r="I11" t="s">
        <v>57</v>
      </c>
      <c r="J11" t="s">
        <v>144</v>
      </c>
      <c r="K11" t="s">
        <v>145</v>
      </c>
      <c r="L11" t="s">
        <v>153</v>
      </c>
    </row>
    <row r="12" spans="1:12" x14ac:dyDescent="0.2">
      <c r="A12">
        <f t="shared" si="0"/>
        <v>11</v>
      </c>
      <c r="B12">
        <v>1</v>
      </c>
      <c r="C12" t="s">
        <v>26</v>
      </c>
      <c r="D12" t="s">
        <v>60</v>
      </c>
      <c r="E12" t="s">
        <v>15</v>
      </c>
      <c r="F12" t="s">
        <v>27</v>
      </c>
      <c r="G12" t="s">
        <v>69</v>
      </c>
      <c r="H12" t="s">
        <v>135</v>
      </c>
      <c r="I12" t="s">
        <v>57</v>
      </c>
      <c r="J12" t="s">
        <v>136</v>
      </c>
      <c r="K12" t="s">
        <v>137</v>
      </c>
      <c r="L12" t="s">
        <v>134</v>
      </c>
    </row>
    <row r="13" spans="1:12" x14ac:dyDescent="0.2">
      <c r="A13">
        <f t="shared" si="0"/>
        <v>12</v>
      </c>
      <c r="B13">
        <v>1</v>
      </c>
      <c r="C13" t="s">
        <v>28</v>
      </c>
      <c r="D13" t="s">
        <v>60</v>
      </c>
      <c r="E13" t="s">
        <v>15</v>
      </c>
      <c r="F13" t="s">
        <v>29</v>
      </c>
      <c r="G13" t="s">
        <v>69</v>
      </c>
      <c r="H13" t="s">
        <v>138</v>
      </c>
      <c r="I13" t="s">
        <v>57</v>
      </c>
      <c r="J13" t="s">
        <v>139</v>
      </c>
      <c r="K13" t="s">
        <v>140</v>
      </c>
      <c r="L13" t="s">
        <v>134</v>
      </c>
    </row>
    <row r="14" spans="1:12" x14ac:dyDescent="0.2">
      <c r="A14">
        <f t="shared" si="0"/>
        <v>13</v>
      </c>
      <c r="B14">
        <v>1</v>
      </c>
      <c r="C14" t="s">
        <v>107</v>
      </c>
      <c r="D14" t="s">
        <v>64</v>
      </c>
      <c r="E14" t="s">
        <v>32</v>
      </c>
      <c r="F14" t="s">
        <v>33</v>
      </c>
      <c r="G14" t="s">
        <v>109</v>
      </c>
      <c r="H14" t="s">
        <v>110</v>
      </c>
      <c r="I14" t="s">
        <v>57</v>
      </c>
      <c r="J14" t="s">
        <v>111</v>
      </c>
      <c r="K14" t="s">
        <v>112</v>
      </c>
      <c r="L14" t="s">
        <v>150</v>
      </c>
    </row>
    <row r="15" spans="1:12" x14ac:dyDescent="0.2">
      <c r="A15">
        <f t="shared" si="0"/>
        <v>14</v>
      </c>
      <c r="B15">
        <v>1</v>
      </c>
      <c r="C15" t="s">
        <v>108</v>
      </c>
      <c r="D15" t="s">
        <v>64</v>
      </c>
      <c r="E15" t="s">
        <v>32</v>
      </c>
      <c r="F15" t="s">
        <v>34</v>
      </c>
      <c r="G15" t="s">
        <v>109</v>
      </c>
      <c r="H15" t="s">
        <v>115</v>
      </c>
      <c r="I15" t="s">
        <v>57</v>
      </c>
      <c r="J15" t="s">
        <v>113</v>
      </c>
      <c r="K15" t="s">
        <v>114</v>
      </c>
      <c r="L15" t="s">
        <v>151</v>
      </c>
    </row>
    <row r="16" spans="1:12" x14ac:dyDescent="0.2">
      <c r="A16">
        <f t="shared" si="0"/>
        <v>15</v>
      </c>
      <c r="B16">
        <v>1</v>
      </c>
      <c r="C16" t="s">
        <v>67</v>
      </c>
      <c r="D16" t="s">
        <v>63</v>
      </c>
      <c r="E16" t="s">
        <v>68</v>
      </c>
      <c r="F16" t="s">
        <v>66</v>
      </c>
      <c r="G16" t="s">
        <v>106</v>
      </c>
      <c r="H16">
        <v>732511150</v>
      </c>
      <c r="I16" t="s">
        <v>57</v>
      </c>
      <c r="J16" t="s">
        <v>104</v>
      </c>
      <c r="K16" t="s">
        <v>105</v>
      </c>
      <c r="L16" t="s">
        <v>152</v>
      </c>
    </row>
    <row r="17" spans="1:12" x14ac:dyDescent="0.2">
      <c r="A17">
        <f t="shared" si="0"/>
        <v>16</v>
      </c>
      <c r="B17">
        <v>1</v>
      </c>
      <c r="C17" t="s">
        <v>99</v>
      </c>
      <c r="D17" t="s">
        <v>58</v>
      </c>
      <c r="E17" t="s">
        <v>4</v>
      </c>
      <c r="F17" t="s">
        <v>5</v>
      </c>
      <c r="G17" t="s">
        <v>100</v>
      </c>
      <c r="H17" t="s">
        <v>101</v>
      </c>
      <c r="I17" t="s">
        <v>57</v>
      </c>
      <c r="J17" t="s">
        <v>102</v>
      </c>
      <c r="K17" t="s">
        <v>103</v>
      </c>
      <c r="L17" t="s">
        <v>153</v>
      </c>
    </row>
    <row r="18" spans="1:12" x14ac:dyDescent="0.2">
      <c r="A18">
        <f t="shared" si="0"/>
        <v>17</v>
      </c>
      <c r="B18">
        <v>1</v>
      </c>
      <c r="C18" t="s">
        <v>37</v>
      </c>
      <c r="D18" t="s">
        <v>58</v>
      </c>
      <c r="E18" t="s">
        <v>32</v>
      </c>
      <c r="F18" t="s">
        <v>38</v>
      </c>
      <c r="G18" t="s">
        <v>118</v>
      </c>
      <c r="H18" t="s">
        <v>117</v>
      </c>
      <c r="I18" t="s">
        <v>57</v>
      </c>
      <c r="J18" t="s">
        <v>116</v>
      </c>
      <c r="K18" t="s">
        <v>37</v>
      </c>
      <c r="L18" t="s">
        <v>154</v>
      </c>
    </row>
    <row r="19" spans="1:12" x14ac:dyDescent="0.2">
      <c r="A19">
        <f t="shared" si="0"/>
        <v>18</v>
      </c>
      <c r="B19">
        <v>2</v>
      </c>
      <c r="C19" t="s">
        <v>39</v>
      </c>
      <c r="D19" t="s">
        <v>58</v>
      </c>
      <c r="E19" t="s">
        <v>32</v>
      </c>
      <c r="F19" t="s">
        <v>40</v>
      </c>
      <c r="G19" t="s">
        <v>118</v>
      </c>
      <c r="H19" t="s">
        <v>120</v>
      </c>
      <c r="I19" t="s">
        <v>57</v>
      </c>
      <c r="J19" t="s">
        <v>119</v>
      </c>
      <c r="K19" t="s">
        <v>39</v>
      </c>
      <c r="L19" t="s">
        <v>155</v>
      </c>
    </row>
    <row r="20" spans="1:12" x14ac:dyDescent="0.2">
      <c r="A20">
        <f t="shared" si="0"/>
        <v>19</v>
      </c>
      <c r="B20">
        <v>1</v>
      </c>
      <c r="C20" t="s">
        <v>41</v>
      </c>
      <c r="D20" t="s">
        <v>58</v>
      </c>
      <c r="E20" t="s">
        <v>42</v>
      </c>
      <c r="F20" t="s">
        <v>43</v>
      </c>
      <c r="G20" t="s">
        <v>118</v>
      </c>
      <c r="H20" t="s">
        <v>123</v>
      </c>
      <c r="I20" t="s">
        <v>57</v>
      </c>
      <c r="J20" t="s">
        <v>122</v>
      </c>
      <c r="K20" t="s">
        <v>41</v>
      </c>
      <c r="L20" t="s">
        <v>156</v>
      </c>
    </row>
    <row r="21" spans="1:12" x14ac:dyDescent="0.2">
      <c r="A21">
        <f t="shared" si="0"/>
        <v>20</v>
      </c>
      <c r="B21">
        <v>1</v>
      </c>
      <c r="C21" t="s">
        <v>44</v>
      </c>
      <c r="D21" t="s">
        <v>58</v>
      </c>
      <c r="E21" t="s">
        <v>42</v>
      </c>
      <c r="F21" t="s">
        <v>45</v>
      </c>
      <c r="G21" t="s">
        <v>118</v>
      </c>
      <c r="H21" t="s">
        <v>124</v>
      </c>
      <c r="I21" t="s">
        <v>57</v>
      </c>
      <c r="J21" t="s">
        <v>121</v>
      </c>
      <c r="K21" t="s">
        <v>44</v>
      </c>
      <c r="L21" t="s">
        <v>157</v>
      </c>
    </row>
    <row r="22" spans="1:12" x14ac:dyDescent="0.2">
      <c r="A22">
        <f t="shared" si="0"/>
        <v>21</v>
      </c>
      <c r="B22">
        <v>1</v>
      </c>
      <c r="C22" t="s">
        <v>46</v>
      </c>
      <c r="D22" t="s">
        <v>59</v>
      </c>
      <c r="E22" t="s">
        <v>47</v>
      </c>
      <c r="F22" t="s">
        <v>48</v>
      </c>
      <c r="G22" t="s">
        <v>128</v>
      </c>
      <c r="H22" t="s">
        <v>127</v>
      </c>
      <c r="I22" t="s">
        <v>57</v>
      </c>
      <c r="J22" t="s">
        <v>125</v>
      </c>
      <c r="K22" t="s">
        <v>126</v>
      </c>
      <c r="L22" t="s">
        <v>158</v>
      </c>
    </row>
    <row r="23" spans="1:12" x14ac:dyDescent="0.2">
      <c r="A23">
        <f t="shared" si="0"/>
        <v>22</v>
      </c>
      <c r="B23">
        <v>1</v>
      </c>
      <c r="C23" t="s">
        <v>49</v>
      </c>
      <c r="D23" t="s">
        <v>61</v>
      </c>
      <c r="E23" t="s">
        <v>68</v>
      </c>
      <c r="F23" t="s">
        <v>50</v>
      </c>
      <c r="G23" t="s">
        <v>131</v>
      </c>
      <c r="H23">
        <v>5000</v>
      </c>
      <c r="I23" t="s">
        <v>57</v>
      </c>
      <c r="J23" t="s">
        <v>129</v>
      </c>
      <c r="K23" t="s">
        <v>130</v>
      </c>
      <c r="L23" t="s">
        <v>159</v>
      </c>
    </row>
    <row r="24" spans="1:12" x14ac:dyDescent="0.2">
      <c r="A24">
        <f t="shared" si="0"/>
        <v>23</v>
      </c>
      <c r="B24">
        <v>1</v>
      </c>
      <c r="C24" t="s">
        <v>30</v>
      </c>
      <c r="D24" t="s">
        <v>61</v>
      </c>
      <c r="E24" t="s">
        <v>68</v>
      </c>
      <c r="F24" t="s">
        <v>31</v>
      </c>
      <c r="G24" t="s">
        <v>131</v>
      </c>
      <c r="H24">
        <v>5001</v>
      </c>
      <c r="I24" t="s">
        <v>57</v>
      </c>
      <c r="J24" t="s">
        <v>132</v>
      </c>
      <c r="K24" t="s">
        <v>133</v>
      </c>
      <c r="L24" t="s">
        <v>160</v>
      </c>
    </row>
    <row r="25" spans="1:12" x14ac:dyDescent="0.2">
      <c r="A25">
        <f t="shared" si="0"/>
        <v>24</v>
      </c>
      <c r="B25">
        <v>4</v>
      </c>
      <c r="C25" t="s">
        <v>35</v>
      </c>
      <c r="D25" t="s">
        <v>65</v>
      </c>
      <c r="E25" t="s">
        <v>65</v>
      </c>
      <c r="F25" t="s">
        <v>36</v>
      </c>
      <c r="G25" t="s">
        <v>71</v>
      </c>
      <c r="H25" t="s">
        <v>71</v>
      </c>
      <c r="I25" t="s">
        <v>71</v>
      </c>
      <c r="J25" t="s">
        <v>71</v>
      </c>
      <c r="K25" t="s">
        <v>71</v>
      </c>
      <c r="L25" t="s">
        <v>65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Sheet1!ee242a_lab4_amp_bom_ulp_export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2018-11-06T04:48:58Z</dcterms:created>
  <dcterms:modified xsi:type="dcterms:W3CDTF">2018-11-06T06:16:23Z</dcterms:modified>
</cp:coreProperties>
</file>