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ghi\Documents\03_dottorato\04_F4E\01_JADE\Code\Templates\"/>
    </mc:Choice>
  </mc:AlternateContent>
  <xr:revisionPtr revIDLastSave="0" documentId="13_ncr:1_{32CFA579-B235-4F0D-B430-1C635B5889E3}" xr6:coauthVersionLast="45" xr6:coauthVersionMax="45" xr10:uidLastSave="{00000000-0000-0000-0000-000000000000}"/>
  <bookViews>
    <workbookView xWindow="28680" yWindow="-120" windowWidth="29040" windowHeight="15840" activeTab="2" xr2:uid="{E67D81CA-4E2B-403F-A5FA-739B76A12615}"/>
  </bookViews>
  <sheets>
    <sheet name="Values" sheetId="3" r:id="rId1"/>
    <sheet name="Errors" sheetId="2" r:id="rId2"/>
    <sheet name="Statistical Checks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2" l="1"/>
  <c r="C1" i="4" s="1"/>
  <c r="C1" i="3"/>
</calcChain>
</file>

<file path=xl/sharedStrings.xml><?xml version="1.0" encoding="utf-8"?>
<sst xmlns="http://schemas.openxmlformats.org/spreadsheetml/2006/main" count="13" uniqueCount="11">
  <si>
    <t>LIBRARY:</t>
  </si>
  <si>
    <t>LEGEND</t>
  </si>
  <si>
    <t>&gt; 50%</t>
  </si>
  <si>
    <t>20% ≤ 50 %</t>
  </si>
  <si>
    <t>10% ≤ 20 %</t>
  </si>
  <si>
    <t>&lt; 10%</t>
  </si>
  <si>
    <t>according to MCNP manual</t>
  </si>
  <si>
    <t>Result</t>
  </si>
  <si>
    <t>Tally Number</t>
  </si>
  <si>
    <t>Tally name</t>
  </si>
  <si>
    <t>10 MCNP Statistical Checks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</si>
</sst>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sz val="24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  <font>
      <b/>
      <sz val="11"/>
      <name val="Calibri"/>
      <family val="2"/>
      <scheme val="minor"/>
    </font>
    <font>
      <b/>
      <sz val="2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6" fillId="0" borderId="0" xfId="1" applyNumberFormat="1" applyFont="1" applyFill="1" applyBorder="1" applyAlignment="1">
      <alignment horizontal="center" vertical="center" wrapText="1"/>
    </xf>
    <xf numFmtId="0" fontId="0" fillId="4" borderId="19" xfId="0" applyFill="1" applyBorder="1"/>
    <xf numFmtId="0" fontId="0" fillId="5" borderId="20" xfId="0" applyFill="1" applyBorder="1"/>
    <xf numFmtId="0" fontId="0" fillId="6" borderId="20" xfId="0" applyFill="1" applyBorder="1"/>
    <xf numFmtId="0" fontId="0" fillId="7" borderId="21" xfId="0" applyFill="1" applyBorder="1"/>
    <xf numFmtId="49" fontId="6" fillId="0" borderId="0" xfId="0" applyNumberFormat="1" applyFont="1" applyFill="1" applyAlignment="1">
      <alignment horizontal="center" vertical="center" wrapText="1"/>
    </xf>
    <xf numFmtId="49" fontId="6" fillId="0" borderId="0" xfId="1" applyNumberFormat="1" applyFont="1" applyFill="1" applyBorder="1" applyAlignment="1">
      <alignment horizontal="center" vertical="center" wrapText="1"/>
    </xf>
    <xf numFmtId="11" fontId="0" fillId="0" borderId="0" xfId="0" applyNumberFormat="1" applyAlignment="1">
      <alignment horizontal="center" vertical="center"/>
    </xf>
    <xf numFmtId="0" fontId="10" fillId="8" borderId="27" xfId="0" applyFont="1" applyFill="1" applyBorder="1" applyAlignment="1">
      <alignment horizontal="center"/>
    </xf>
    <xf numFmtId="0" fontId="10" fillId="8" borderId="28" xfId="0" applyFont="1" applyFill="1" applyBorder="1" applyAlignment="1">
      <alignment horizontal="center"/>
    </xf>
    <xf numFmtId="0" fontId="10" fillId="8" borderId="29" xfId="0" applyFont="1" applyFill="1" applyBorder="1" applyAlignment="1">
      <alignment horizontal="center"/>
    </xf>
    <xf numFmtId="49" fontId="6" fillId="9" borderId="0" xfId="0" applyNumberFormat="1" applyFont="1" applyFill="1" applyBorder="1" applyAlignment="1">
      <alignment horizontal="center" vertical="center" wrapText="1"/>
    </xf>
    <xf numFmtId="0" fontId="0" fillId="9" borderId="0" xfId="0" applyFill="1"/>
    <xf numFmtId="49" fontId="6" fillId="9" borderId="0" xfId="1" applyNumberFormat="1" applyFont="1" applyFill="1" applyBorder="1" applyAlignment="1">
      <alignment horizontal="center" vertical="center" wrapText="1"/>
    </xf>
    <xf numFmtId="49" fontId="7" fillId="9" borderId="0" xfId="0" applyNumberFormat="1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Fill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49" fontId="7" fillId="0" borderId="7" xfId="0" applyNumberFormat="1" applyFont="1" applyBorder="1" applyAlignment="1">
      <alignment horizontal="center" vertical="center" wrapText="1"/>
    </xf>
    <xf numFmtId="49" fontId="7" fillId="0" borderId="8" xfId="0" applyNumberFormat="1" applyFont="1" applyBorder="1" applyAlignment="1">
      <alignment horizontal="center" vertical="center" wrapText="1"/>
    </xf>
    <xf numFmtId="49" fontId="7" fillId="0" borderId="9" xfId="0" applyNumberFormat="1" applyFont="1" applyBorder="1" applyAlignment="1">
      <alignment horizontal="center" vertical="center" wrapText="1"/>
    </xf>
    <xf numFmtId="49" fontId="7" fillId="0" borderId="10" xfId="0" applyNumberFormat="1" applyFont="1" applyBorder="1" applyAlignment="1">
      <alignment horizontal="center" vertical="center" wrapText="1"/>
    </xf>
    <xf numFmtId="49" fontId="7" fillId="0" borderId="11" xfId="0" applyNumberFormat="1" applyFont="1" applyBorder="1" applyAlignment="1">
      <alignment horizontal="center" vertical="center" wrapText="1"/>
    </xf>
    <xf numFmtId="49" fontId="7" fillId="0" borderId="12" xfId="0" applyNumberFormat="1" applyFont="1" applyBorder="1" applyAlignment="1">
      <alignment horizontal="center" vertical="center" wrapText="1"/>
    </xf>
    <xf numFmtId="49" fontId="8" fillId="3" borderId="15" xfId="0" applyNumberFormat="1" applyFont="1" applyFill="1" applyBorder="1" applyAlignment="1">
      <alignment horizontal="center" vertical="center" wrapText="1"/>
    </xf>
    <xf numFmtId="49" fontId="8" fillId="3" borderId="16" xfId="0" applyNumberFormat="1" applyFont="1" applyFill="1" applyBorder="1" applyAlignment="1">
      <alignment horizontal="center" vertical="center" wrapText="1"/>
    </xf>
    <xf numFmtId="49" fontId="8" fillId="3" borderId="17" xfId="0" applyNumberFormat="1" applyFont="1" applyFill="1" applyBorder="1" applyAlignment="1">
      <alignment horizontal="center" vertical="center" wrapText="1"/>
    </xf>
    <xf numFmtId="49" fontId="0" fillId="0" borderId="0" xfId="0" quotePrefix="1" applyNumberFormat="1" applyBorder="1" applyAlignment="1">
      <alignment horizontal="center"/>
    </xf>
    <xf numFmtId="49" fontId="0" fillId="0" borderId="13" xfId="0" quotePrefix="1" applyNumberFormat="1" applyBorder="1" applyAlignment="1">
      <alignment horizontal="center"/>
    </xf>
    <xf numFmtId="49" fontId="0" fillId="0" borderId="18" xfId="0" quotePrefix="1" applyNumberFormat="1" applyBorder="1" applyAlignment="1">
      <alignment horizontal="center"/>
    </xf>
    <xf numFmtId="49" fontId="0" fillId="0" borderId="14" xfId="0" quotePrefix="1" applyNumberFormat="1" applyBorder="1" applyAlignment="1">
      <alignment horizontal="center"/>
    </xf>
    <xf numFmtId="49" fontId="6" fillId="0" borderId="18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49" fontId="5" fillId="9" borderId="0" xfId="0" applyNumberFormat="1" applyFont="1" applyFill="1" applyBorder="1" applyAlignment="1">
      <alignment horizontal="center" vertical="center" wrapText="1"/>
    </xf>
    <xf numFmtId="49" fontId="9" fillId="0" borderId="22" xfId="0" applyNumberFormat="1" applyFont="1" applyBorder="1" applyAlignment="1">
      <alignment horizontal="center" vertical="center" wrapText="1"/>
    </xf>
    <xf numFmtId="49" fontId="9" fillId="0" borderId="23" xfId="0" applyNumberFormat="1" applyFont="1" applyBorder="1" applyAlignment="1">
      <alignment horizontal="center" vertical="center" wrapText="1"/>
    </xf>
    <xf numFmtId="49" fontId="9" fillId="0" borderId="26" xfId="0" applyNumberFormat="1" applyFont="1" applyBorder="1" applyAlignment="1">
      <alignment horizontal="center" vertical="center" wrapText="1"/>
    </xf>
    <xf numFmtId="49" fontId="9" fillId="0" borderId="24" xfId="0" applyNumberFormat="1" applyFont="1" applyBorder="1" applyAlignment="1">
      <alignment horizontal="center" vertical="center" wrapText="1"/>
    </xf>
    <xf numFmtId="49" fontId="9" fillId="0" borderId="0" xfId="0" applyNumberFormat="1" applyFont="1" applyBorder="1" applyAlignment="1">
      <alignment horizontal="center" vertical="center" wrapText="1"/>
    </xf>
    <xf numFmtId="49" fontId="9" fillId="0" borderId="13" xfId="0" applyNumberFormat="1" applyFont="1" applyBorder="1" applyAlignment="1">
      <alignment horizontal="center" vertical="center" wrapText="1"/>
    </xf>
    <xf numFmtId="49" fontId="9" fillId="0" borderId="25" xfId="0" applyNumberFormat="1" applyFont="1" applyBorder="1" applyAlignment="1">
      <alignment horizontal="center" vertical="center" wrapText="1"/>
    </xf>
    <xf numFmtId="49" fontId="9" fillId="0" borderId="18" xfId="0" applyNumberFormat="1" applyFont="1" applyBorder="1" applyAlignment="1">
      <alignment horizontal="center" vertical="center" wrapText="1"/>
    </xf>
    <xf numFmtId="49" fontId="9" fillId="0" borderId="14" xfId="0" applyNumberFormat="1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</cellXfs>
  <cellStyles count="2">
    <cellStyle name="Normale" xfId="0" builtinId="0"/>
    <cellStyle name="Valore valido" xfId="1" builtinId="26"/>
  </cellStyles>
  <dxfs count="1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FFC0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FFFF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92D05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here_sing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s"/>
      <sheetName val="Errors"/>
      <sheetName val="Statistical Checks"/>
    </sheetNames>
    <sheetDataSet>
      <sheetData sheetId="0">
        <row r="1">
          <cell r="C1"/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DEA1D-8E37-426E-874F-F31ECF16F597}">
  <dimension ref="A1:N7"/>
  <sheetViews>
    <sheetView workbookViewId="0">
      <pane ySplit="7" topLeftCell="A8" activePane="bottomLeft" state="frozen"/>
      <selection pane="bottomLeft" activeCell="A8" sqref="A8"/>
    </sheetView>
  </sheetViews>
  <sheetFormatPr defaultRowHeight="14.4" x14ac:dyDescent="0.3"/>
  <cols>
    <col min="1" max="1" width="36" style="1" customWidth="1"/>
    <col min="2" max="2" width="8.88671875" style="2" customWidth="1"/>
    <col min="3" max="16384" width="8.88671875" style="2"/>
  </cols>
  <sheetData>
    <row r="1" spans="1:14" ht="31.2" x14ac:dyDescent="0.3">
      <c r="A1" s="19" t="s">
        <v>0</v>
      </c>
      <c r="B1" s="20"/>
      <c r="C1" s="23">
        <f>[1]Values!C1</f>
        <v>0</v>
      </c>
      <c r="D1" s="25"/>
      <c r="E1" s="25"/>
      <c r="F1" s="25"/>
      <c r="G1" s="25"/>
      <c r="H1" s="25"/>
      <c r="I1" s="25"/>
      <c r="J1" s="25"/>
      <c r="K1" s="3"/>
      <c r="L1" s="3"/>
      <c r="M1" s="3"/>
      <c r="N1" s="3"/>
    </row>
    <row r="2" spans="1:14" ht="15" thickBot="1" x14ac:dyDescent="0.35">
      <c r="A2" s="21"/>
      <c r="B2" s="22"/>
      <c r="C2" s="24"/>
      <c r="D2" s="3"/>
      <c r="E2" s="3"/>
      <c r="F2" s="3"/>
      <c r="G2" s="4"/>
      <c r="H2" s="4"/>
      <c r="I2" s="4"/>
      <c r="J2" s="3"/>
      <c r="K2" s="3"/>
      <c r="L2" s="3"/>
      <c r="M2" s="3"/>
      <c r="N2" s="3"/>
    </row>
    <row r="3" spans="1:14" x14ac:dyDescent="0.3">
      <c r="A3" s="26"/>
      <c r="B3" s="27"/>
      <c r="C3" s="27"/>
      <c r="D3" s="27"/>
      <c r="E3" s="27"/>
      <c r="F3" s="27"/>
      <c r="G3" s="27"/>
      <c r="H3" s="27"/>
      <c r="I3" s="27"/>
      <c r="J3" s="27"/>
      <c r="K3" s="28"/>
      <c r="L3" s="3"/>
    </row>
    <row r="4" spans="1:14" x14ac:dyDescent="0.3">
      <c r="A4" s="29"/>
      <c r="B4" s="30"/>
      <c r="C4" s="30"/>
      <c r="D4" s="30"/>
      <c r="E4" s="30"/>
      <c r="F4" s="30"/>
      <c r="G4" s="30"/>
      <c r="H4" s="30"/>
      <c r="I4" s="30"/>
      <c r="J4" s="30"/>
      <c r="K4" s="31"/>
      <c r="L4" s="3"/>
    </row>
    <row r="5" spans="1:14" x14ac:dyDescent="0.3">
      <c r="A5" s="29"/>
      <c r="B5" s="30"/>
      <c r="C5" s="30"/>
      <c r="D5" s="30"/>
      <c r="E5" s="30"/>
      <c r="F5" s="30"/>
      <c r="G5" s="30"/>
      <c r="H5" s="30"/>
      <c r="I5" s="30"/>
      <c r="J5" s="30"/>
      <c r="K5" s="31"/>
      <c r="L5" s="3"/>
    </row>
    <row r="6" spans="1:14" x14ac:dyDescent="0.3">
      <c r="A6" s="29"/>
      <c r="B6" s="30"/>
      <c r="C6" s="30"/>
      <c r="D6" s="30"/>
      <c r="E6" s="30"/>
      <c r="F6" s="30"/>
      <c r="G6" s="30"/>
      <c r="H6" s="30"/>
      <c r="I6" s="30"/>
      <c r="J6" s="30"/>
      <c r="K6" s="31"/>
      <c r="L6" s="3"/>
    </row>
    <row r="7" spans="1:14" ht="15" thickBot="1" x14ac:dyDescent="0.35">
      <c r="A7" s="32"/>
      <c r="B7" s="33"/>
      <c r="C7" s="33"/>
      <c r="D7" s="33"/>
      <c r="E7" s="33"/>
      <c r="F7" s="33"/>
      <c r="G7" s="33"/>
      <c r="H7" s="33"/>
      <c r="I7" s="33"/>
      <c r="J7" s="33"/>
      <c r="K7" s="34"/>
      <c r="L7" s="3"/>
    </row>
  </sheetData>
  <mergeCells count="4">
    <mergeCell ref="A1:B2"/>
    <mergeCell ref="C1:C2"/>
    <mergeCell ref="D1:J1"/>
    <mergeCell ref="A3:K7"/>
  </mergeCells>
  <conditionalFormatting sqref="O1:XFD2 B8:L1048576 M3:XFD1048576">
    <cfRule type="cellIs" dxfId="13" priority="1" operator="equal">
      <formula>"total"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049AC-9C45-4A72-BB36-9A6B1DE33BC9}">
  <dimension ref="A1:V39"/>
  <sheetViews>
    <sheetView workbookViewId="0">
      <pane ySplit="7" topLeftCell="A8" activePane="bottomLeft" state="frozen"/>
      <selection pane="bottomLeft" activeCell="F26" sqref="F26"/>
    </sheetView>
  </sheetViews>
  <sheetFormatPr defaultRowHeight="14.4" x14ac:dyDescent="0.3"/>
  <cols>
    <col min="1" max="1" width="36" style="1" customWidth="1"/>
    <col min="2" max="16384" width="8.88671875" style="2"/>
  </cols>
  <sheetData>
    <row r="1" spans="1:22" ht="31.2" x14ac:dyDescent="0.3">
      <c r="A1" s="36" t="s">
        <v>0</v>
      </c>
      <c r="B1" s="37"/>
      <c r="C1" s="40">
        <f>[1]Values!C1</f>
        <v>0</v>
      </c>
      <c r="D1" s="42"/>
      <c r="E1" s="42"/>
      <c r="F1" s="42"/>
      <c r="G1" s="42"/>
      <c r="H1" s="42"/>
      <c r="I1" s="42"/>
      <c r="J1" s="42"/>
      <c r="K1" s="9"/>
      <c r="L1" s="3"/>
      <c r="M1" s="3"/>
      <c r="N1" s="3"/>
    </row>
    <row r="2" spans="1:22" ht="21.6" customHeight="1" thickBot="1" x14ac:dyDescent="0.35">
      <c r="A2" s="38"/>
      <c r="B2" s="39"/>
      <c r="C2" s="41"/>
      <c r="D2" s="9"/>
      <c r="E2" s="9"/>
      <c r="F2" s="9"/>
      <c r="G2" s="10"/>
      <c r="H2" s="10"/>
      <c r="I2" s="10"/>
      <c r="J2" s="9"/>
      <c r="K2" s="9"/>
      <c r="L2" s="3"/>
      <c r="M2" s="59" t="s">
        <v>6</v>
      </c>
      <c r="N2" s="59"/>
      <c r="O2" s="59"/>
    </row>
    <row r="3" spans="1:22" ht="15" thickBot="1" x14ac:dyDescent="0.35">
      <c r="A3" s="43"/>
      <c r="B3" s="44"/>
      <c r="C3" s="44"/>
      <c r="D3" s="44"/>
      <c r="E3" s="44"/>
      <c r="F3" s="44"/>
      <c r="G3" s="44"/>
      <c r="H3" s="44"/>
      <c r="I3" s="44"/>
      <c r="J3" s="44"/>
      <c r="K3" s="45"/>
      <c r="L3" s="3"/>
      <c r="M3" s="52" t="s">
        <v>1</v>
      </c>
      <c r="N3" s="53"/>
      <c r="O3" s="54"/>
    </row>
    <row r="4" spans="1:22" x14ac:dyDescent="0.3">
      <c r="A4" s="46"/>
      <c r="B4" s="47"/>
      <c r="C4" s="47"/>
      <c r="D4" s="47"/>
      <c r="E4" s="47"/>
      <c r="F4" s="47"/>
      <c r="G4" s="47"/>
      <c r="H4" s="47"/>
      <c r="I4" s="47"/>
      <c r="J4" s="47"/>
      <c r="K4" s="48"/>
      <c r="L4" s="3"/>
      <c r="M4" s="5"/>
      <c r="N4" s="55" t="s">
        <v>2</v>
      </c>
      <c r="O4" s="56"/>
    </row>
    <row r="5" spans="1:22" x14ac:dyDescent="0.3">
      <c r="A5" s="46"/>
      <c r="B5" s="47"/>
      <c r="C5" s="47"/>
      <c r="D5" s="47"/>
      <c r="E5" s="47"/>
      <c r="F5" s="47"/>
      <c r="G5" s="47"/>
      <c r="H5" s="47"/>
      <c r="I5" s="47"/>
      <c r="J5" s="47"/>
      <c r="K5" s="48"/>
      <c r="L5" s="3"/>
      <c r="M5" s="6"/>
      <c r="N5" s="55" t="s">
        <v>3</v>
      </c>
      <c r="O5" s="56"/>
    </row>
    <row r="6" spans="1:22" x14ac:dyDescent="0.3">
      <c r="A6" s="46"/>
      <c r="B6" s="47"/>
      <c r="C6" s="47"/>
      <c r="D6" s="47"/>
      <c r="E6" s="47"/>
      <c r="F6" s="47"/>
      <c r="G6" s="47"/>
      <c r="H6" s="47"/>
      <c r="I6" s="47"/>
      <c r="J6" s="47"/>
      <c r="K6" s="48"/>
      <c r="L6" s="3"/>
      <c r="M6" s="7"/>
      <c r="N6" s="55" t="s">
        <v>4</v>
      </c>
      <c r="O6" s="56"/>
    </row>
    <row r="7" spans="1:22" ht="15" thickBot="1" x14ac:dyDescent="0.35">
      <c r="A7" s="49"/>
      <c r="B7" s="50"/>
      <c r="C7" s="50"/>
      <c r="D7" s="50"/>
      <c r="E7" s="50"/>
      <c r="F7" s="50"/>
      <c r="G7" s="50"/>
      <c r="H7" s="50"/>
      <c r="I7" s="50"/>
      <c r="J7" s="50"/>
      <c r="K7" s="51"/>
      <c r="L7" s="3"/>
      <c r="M7" s="8"/>
      <c r="N7" s="57" t="s">
        <v>5</v>
      </c>
      <c r="O7" s="58"/>
    </row>
    <row r="14" spans="1:22" x14ac:dyDescent="0.3"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</row>
    <row r="16" spans="1:22" x14ac:dyDescent="0.3">
      <c r="B16" s="11"/>
    </row>
    <row r="17" spans="2:2" x14ac:dyDescent="0.3">
      <c r="B17" s="11"/>
    </row>
    <row r="18" spans="2:2" x14ac:dyDescent="0.3">
      <c r="B18" s="11"/>
    </row>
    <row r="19" spans="2:2" x14ac:dyDescent="0.3">
      <c r="B19" s="11"/>
    </row>
    <row r="20" spans="2:2" x14ac:dyDescent="0.3">
      <c r="B20" s="11"/>
    </row>
    <row r="21" spans="2:2" x14ac:dyDescent="0.3">
      <c r="B21" s="11"/>
    </row>
    <row r="22" spans="2:2" x14ac:dyDescent="0.3">
      <c r="B22" s="11"/>
    </row>
    <row r="23" spans="2:2" x14ac:dyDescent="0.3">
      <c r="B23" s="11"/>
    </row>
    <row r="24" spans="2:2" x14ac:dyDescent="0.3">
      <c r="B24" s="11"/>
    </row>
    <row r="25" spans="2:2" x14ac:dyDescent="0.3">
      <c r="B25" s="11"/>
    </row>
    <row r="26" spans="2:2" x14ac:dyDescent="0.3">
      <c r="B26" s="11"/>
    </row>
    <row r="27" spans="2:2" x14ac:dyDescent="0.3">
      <c r="B27" s="11"/>
    </row>
    <row r="28" spans="2:2" x14ac:dyDescent="0.3">
      <c r="B28" s="11"/>
    </row>
    <row r="29" spans="2:2" x14ac:dyDescent="0.3">
      <c r="B29" s="11"/>
    </row>
    <row r="30" spans="2:2" x14ac:dyDescent="0.3">
      <c r="B30" s="11"/>
    </row>
    <row r="31" spans="2:2" x14ac:dyDescent="0.3">
      <c r="B31" s="11"/>
    </row>
    <row r="32" spans="2:2" x14ac:dyDescent="0.3">
      <c r="B32" s="11"/>
    </row>
    <row r="33" spans="2:2" x14ac:dyDescent="0.3">
      <c r="B33" s="11"/>
    </row>
    <row r="34" spans="2:2" x14ac:dyDescent="0.3">
      <c r="B34" s="11"/>
    </row>
    <row r="35" spans="2:2" x14ac:dyDescent="0.3">
      <c r="B35" s="11"/>
    </row>
    <row r="36" spans="2:2" x14ac:dyDescent="0.3">
      <c r="B36" s="11"/>
    </row>
    <row r="37" spans="2:2" x14ac:dyDescent="0.3">
      <c r="B37" s="11"/>
    </row>
    <row r="38" spans="2:2" x14ac:dyDescent="0.3">
      <c r="B38" s="11"/>
    </row>
    <row r="39" spans="2:2" x14ac:dyDescent="0.3">
      <c r="B39" s="11"/>
    </row>
  </sheetData>
  <mergeCells count="11">
    <mergeCell ref="C14:V14"/>
    <mergeCell ref="A1:B2"/>
    <mergeCell ref="C1:C2"/>
    <mergeCell ref="D1:J1"/>
    <mergeCell ref="A3:K7"/>
    <mergeCell ref="M3:O3"/>
    <mergeCell ref="N4:O4"/>
    <mergeCell ref="N5:O5"/>
    <mergeCell ref="N6:O6"/>
    <mergeCell ref="N7:O7"/>
    <mergeCell ref="M2:O2"/>
  </mergeCells>
  <conditionalFormatting sqref="B8:XFD10 B40:XFD1048576 W11:XFD39 P1:XFD7">
    <cfRule type="cellIs" dxfId="12" priority="10" operator="equal">
      <formula>"total"</formula>
    </cfRule>
  </conditionalFormatting>
  <conditionalFormatting sqref="O1">
    <cfRule type="cellIs" dxfId="11" priority="9" operator="equal">
      <formula>"total"</formula>
    </cfRule>
  </conditionalFormatting>
  <conditionalFormatting sqref="B11:V13 B15:V39 B14:C14">
    <cfRule type="cellIs" dxfId="10" priority="6" operator="equal">
      <formula>"total"</formula>
    </cfRule>
  </conditionalFormatting>
  <conditionalFormatting sqref="C1:AAA1048576">
    <cfRule type="cellIs" dxfId="9" priority="2" operator="between">
      <formula>1E-30</formula>
      <formula>0.1</formula>
    </cfRule>
    <cfRule type="cellIs" dxfId="8" priority="3" operator="between">
      <formula>0.1</formula>
      <formula>0.2</formula>
    </cfRule>
    <cfRule type="cellIs" dxfId="7" priority="4" operator="between">
      <formula>0.2</formula>
      <formula>0.5</formula>
    </cfRule>
    <cfRule type="cellIs" dxfId="6" priority="5" operator="between">
      <formula>0.5</formula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F23A0-B689-4D22-93D6-D6E6C12A65D7}">
  <dimension ref="A1:K9"/>
  <sheetViews>
    <sheetView tabSelected="1" workbookViewId="0">
      <pane ySplit="8" topLeftCell="A9" activePane="bottomLeft" state="frozen"/>
      <selection pane="bottomLeft" activeCell="K19" sqref="K19"/>
    </sheetView>
  </sheetViews>
  <sheetFormatPr defaultRowHeight="18" x14ac:dyDescent="0.3"/>
  <cols>
    <col min="1" max="1" width="18.88671875" style="73" customWidth="1"/>
    <col min="2" max="2" width="67.44140625" style="73" customWidth="1"/>
    <col min="3" max="3" width="17.88671875" style="74" customWidth="1"/>
    <col min="4" max="16384" width="8.88671875" style="16"/>
  </cols>
  <sheetData>
    <row r="1" spans="1:11" ht="31.2" x14ac:dyDescent="0.3">
      <c r="A1" s="36" t="s">
        <v>0</v>
      </c>
      <c r="B1" s="37"/>
      <c r="C1" s="40">
        <f>Errors!C1</f>
        <v>0</v>
      </c>
      <c r="D1" s="61"/>
      <c r="E1" s="61"/>
      <c r="F1" s="61"/>
      <c r="G1" s="61"/>
      <c r="H1" s="61"/>
      <c r="I1" s="61"/>
      <c r="J1" s="61"/>
      <c r="K1" s="15"/>
    </row>
    <row r="2" spans="1:11" ht="15" thickBot="1" x14ac:dyDescent="0.35">
      <c r="A2" s="38"/>
      <c r="B2" s="39"/>
      <c r="C2" s="60"/>
      <c r="D2" s="15"/>
      <c r="E2" s="15"/>
      <c r="F2" s="15"/>
      <c r="G2" s="17"/>
      <c r="H2" s="17"/>
      <c r="I2" s="17"/>
      <c r="J2" s="15"/>
      <c r="K2" s="15"/>
    </row>
    <row r="3" spans="1:11" ht="14.4" customHeight="1" x14ac:dyDescent="0.3">
      <c r="A3" s="62" t="s">
        <v>10</v>
      </c>
      <c r="B3" s="63"/>
      <c r="C3" s="64"/>
      <c r="D3" s="18"/>
      <c r="E3" s="18"/>
      <c r="F3" s="18"/>
      <c r="G3" s="18"/>
      <c r="H3" s="18"/>
      <c r="I3" s="18"/>
      <c r="J3" s="18"/>
      <c r="K3" s="18"/>
    </row>
    <row r="4" spans="1:11" ht="14.4" customHeight="1" x14ac:dyDescent="0.3">
      <c r="A4" s="65"/>
      <c r="B4" s="66"/>
      <c r="C4" s="67"/>
      <c r="D4" s="18"/>
      <c r="E4" s="18"/>
      <c r="F4" s="18"/>
      <c r="G4" s="18"/>
      <c r="H4" s="18"/>
      <c r="I4" s="18"/>
      <c r="J4" s="18"/>
      <c r="K4" s="18"/>
    </row>
    <row r="5" spans="1:11" ht="14.4" customHeight="1" x14ac:dyDescent="0.3">
      <c r="A5" s="65"/>
      <c r="B5" s="66"/>
      <c r="C5" s="67"/>
      <c r="D5" s="18"/>
      <c r="E5" s="18"/>
      <c r="F5" s="18"/>
      <c r="G5" s="18"/>
      <c r="H5" s="18"/>
      <c r="I5" s="18"/>
      <c r="J5" s="18"/>
      <c r="K5" s="18"/>
    </row>
    <row r="6" spans="1:11" ht="14.4" customHeight="1" x14ac:dyDescent="0.3">
      <c r="A6" s="65"/>
      <c r="B6" s="66"/>
      <c r="C6" s="67"/>
      <c r="D6" s="18"/>
      <c r="E6" s="18"/>
      <c r="F6" s="18"/>
      <c r="G6" s="18"/>
      <c r="H6" s="18"/>
      <c r="I6" s="18"/>
      <c r="J6" s="18"/>
      <c r="K6" s="18"/>
    </row>
    <row r="7" spans="1:11" ht="15" customHeight="1" thickBot="1" x14ac:dyDescent="0.35">
      <c r="A7" s="68"/>
      <c r="B7" s="69"/>
      <c r="C7" s="70"/>
      <c r="D7" s="18"/>
      <c r="E7" s="18"/>
      <c r="F7" s="18"/>
      <c r="G7" s="18"/>
      <c r="H7" s="18"/>
      <c r="I7" s="18"/>
      <c r="J7" s="18"/>
      <c r="K7" s="18"/>
    </row>
    <row r="8" spans="1:11" ht="18.600000000000001" thickBot="1" x14ac:dyDescent="0.4">
      <c r="A8" s="12" t="s">
        <v>8</v>
      </c>
      <c r="B8" s="13" t="s">
        <v>9</v>
      </c>
      <c r="C8" s="14" t="s">
        <v>7</v>
      </c>
    </row>
    <row r="9" spans="1:11" x14ac:dyDescent="0.3">
      <c r="A9" s="71"/>
      <c r="B9" s="71"/>
      <c r="C9" s="72"/>
    </row>
  </sheetData>
  <mergeCells count="4">
    <mergeCell ref="A1:B2"/>
    <mergeCell ref="C1:C2"/>
    <mergeCell ref="D1:J1"/>
    <mergeCell ref="A3:C7"/>
  </mergeCells>
  <conditionalFormatting sqref="C1:C8 C30:C1048576">
    <cfRule type="containsText" dxfId="5" priority="6" operator="containsText" text="Missed">
      <formula>NOT(ISERROR(SEARCH("Missed",C1)))</formula>
    </cfRule>
    <cfRule type="containsText" dxfId="4" priority="5" operator="containsText" text="All zeros">
      <formula>NOT(ISERROR(SEARCH("All zeros",C1)))</formula>
    </cfRule>
    <cfRule type="containsText" dxfId="3" priority="4" operator="containsText" text="Passed">
      <formula>NOT(ISERROR(SEARCH("Passed",C1)))</formula>
    </cfRule>
  </conditionalFormatting>
  <conditionalFormatting sqref="C9:C29">
    <cfRule type="containsText" dxfId="0" priority="1" operator="containsText" text="Passed">
      <formula>NOT(ISERROR(SEARCH("Passed",C9)))</formula>
    </cfRule>
    <cfRule type="containsText" dxfId="1" priority="2" operator="containsText" text="All zeros">
      <formula>NOT(ISERROR(SEARCH("All zeros",C9)))</formula>
    </cfRule>
    <cfRule type="containsText" dxfId="2" priority="3" operator="containsText" text="Missed">
      <formula>NOT(ISERROR(SEARCH("Missed",C9)))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Values</vt:lpstr>
      <vt:lpstr>Errors</vt:lpstr>
      <vt:lpstr>Statistical Checks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Laghi</dc:creator>
  <cp:lastModifiedBy>Davide Laghi</cp:lastModifiedBy>
  <dcterms:created xsi:type="dcterms:W3CDTF">2020-04-29T07:27:51Z</dcterms:created>
  <dcterms:modified xsi:type="dcterms:W3CDTF">2020-07-22T13:50:56Z</dcterms:modified>
</cp:coreProperties>
</file>