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Actual" sheetId="7" r:id="rId1"/>
  </sheets>
  <calcPr calcId="145621"/>
</workbook>
</file>

<file path=xl/calcChain.xml><?xml version="1.0" encoding="utf-8"?>
<calcChain xmlns="http://schemas.openxmlformats.org/spreadsheetml/2006/main">
  <c r="H36" i="7" l="1"/>
  <c r="H39" i="7"/>
  <c r="H35" i="7"/>
</calcChain>
</file>

<file path=xl/sharedStrings.xml><?xml version="1.0" encoding="utf-8"?>
<sst xmlns="http://schemas.openxmlformats.org/spreadsheetml/2006/main" count="33" uniqueCount="25">
  <si>
    <t>Actual data</t>
  </si>
  <si>
    <t>Input Parameters</t>
  </si>
  <si>
    <t>Output parameters</t>
  </si>
  <si>
    <t>BP (kw)</t>
  </si>
  <si>
    <t>Diesel</t>
  </si>
  <si>
    <t>B20</t>
  </si>
  <si>
    <t>B20+CaO50</t>
  </si>
  <si>
    <t>B20+CaO75</t>
  </si>
  <si>
    <t>B20+CaO100</t>
  </si>
  <si>
    <t>B20+MgO50</t>
  </si>
  <si>
    <t>B20+MgO75</t>
  </si>
  <si>
    <t>B20+MgO100</t>
  </si>
  <si>
    <t>CR (bar)</t>
  </si>
  <si>
    <t>Compression Ratio (CR)</t>
  </si>
  <si>
    <t>Lbrake Power (BP) (Kw)</t>
  </si>
  <si>
    <t xml:space="preserve">Fuel Blends </t>
  </si>
  <si>
    <t>Fuel Blends</t>
  </si>
  <si>
    <t>BTE, SFC,NOx, Smoke, HC &amp; CO</t>
  </si>
  <si>
    <t>BTE (%)</t>
  </si>
  <si>
    <t>SFC (kg/kw-h)</t>
  </si>
  <si>
    <t>NOx (ppm)</t>
  </si>
  <si>
    <t>Smoke (%)</t>
  </si>
  <si>
    <t>HC (ppm)</t>
  </si>
  <si>
    <t>CO (%)</t>
  </si>
  <si>
    <r>
      <t xml:space="preserve">Requirements:-                                                                                </t>
    </r>
    <r>
      <rPr>
        <sz val="11"/>
        <color rgb="FFFF0000"/>
        <rFont val="Calibri"/>
        <family val="2"/>
        <scheme val="minor"/>
      </rPr>
      <t>1. Performance graph                                                            2. Emissions graph                                                                   3. Heat Map graph                                                                         4. Prediction Value (Excel)                                                    5. Programme 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</si>
</sst>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6"/>
  <sheetViews>
    <sheetView tabSelected="1" workbookViewId="0">
      <selection activeCell="H71" sqref="H71"/>
    </sheetView>
  </sheetViews>
  <sheetFormatPr defaultRowHeight="15" x14ac:dyDescent="0.25"/>
  <cols>
    <col min="3" max="3" width="15.28515625" customWidth="1"/>
    <col min="7" max="8" width="11.85546875" customWidth="1"/>
    <col min="15" max="15" width="8.85546875" customWidth="1"/>
    <col min="16" max="16" width="21.28515625" customWidth="1"/>
    <col min="17" max="17" width="21.140625" customWidth="1"/>
  </cols>
  <sheetData>
    <row r="1" spans="2:17" ht="26.25" customHeight="1" x14ac:dyDescent="0.25">
      <c r="B1" s="14" t="s">
        <v>0</v>
      </c>
      <c r="C1" s="14"/>
      <c r="D1" s="14"/>
      <c r="E1" s="14"/>
      <c r="F1" s="14"/>
      <c r="G1" s="14"/>
      <c r="H1" s="14"/>
      <c r="I1" s="14"/>
      <c r="J1" s="15"/>
    </row>
    <row r="2" spans="2:17" ht="24" customHeight="1" x14ac:dyDescent="0.25">
      <c r="B2" s="2" t="s">
        <v>12</v>
      </c>
      <c r="C2" s="2" t="s">
        <v>16</v>
      </c>
      <c r="D2" s="2" t="s">
        <v>3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</row>
    <row r="3" spans="2:17" ht="15" customHeight="1" x14ac:dyDescent="0.25">
      <c r="B3" s="13">
        <v>16</v>
      </c>
      <c r="C3" s="7" t="s">
        <v>4</v>
      </c>
      <c r="D3" s="1">
        <v>1.5</v>
      </c>
      <c r="E3" s="11">
        <v>12.11</v>
      </c>
      <c r="F3" s="1">
        <v>0.61199999999999999</v>
      </c>
      <c r="G3" s="1">
        <v>130.79999999999998</v>
      </c>
      <c r="H3" s="1">
        <v>2.8</v>
      </c>
      <c r="I3" s="1">
        <v>35</v>
      </c>
      <c r="J3" s="1">
        <v>6.0999999999999999E-2</v>
      </c>
    </row>
    <row r="4" spans="2:17" ht="15" customHeight="1" x14ac:dyDescent="0.25">
      <c r="B4" s="13"/>
      <c r="C4" s="7"/>
      <c r="D4" s="1">
        <v>3.16</v>
      </c>
      <c r="E4" s="11">
        <v>20.399999999999999</v>
      </c>
      <c r="F4" s="11">
        <v>0.44600000000000001</v>
      </c>
      <c r="G4" s="1">
        <v>436.2</v>
      </c>
      <c r="H4" s="1">
        <v>7.4</v>
      </c>
      <c r="I4" s="1">
        <v>46</v>
      </c>
      <c r="J4" s="1">
        <v>5.5E-2</v>
      </c>
    </row>
    <row r="5" spans="2:17" ht="15" customHeight="1" x14ac:dyDescent="0.25">
      <c r="B5" s="13"/>
      <c r="C5" s="7"/>
      <c r="D5" s="1">
        <v>4.7</v>
      </c>
      <c r="E5" s="11">
        <v>24.26</v>
      </c>
      <c r="F5" s="11">
        <v>0.38900000000000001</v>
      </c>
      <c r="G5" s="1">
        <v>769.8</v>
      </c>
      <c r="H5" s="1">
        <v>19.600000000000001</v>
      </c>
      <c r="I5" s="1">
        <v>66</v>
      </c>
      <c r="J5" s="1">
        <v>6.3E-2</v>
      </c>
      <c r="P5" s="5" t="s">
        <v>1</v>
      </c>
      <c r="Q5" s="4" t="s">
        <v>2</v>
      </c>
    </row>
    <row r="6" spans="2:17" ht="15" customHeight="1" x14ac:dyDescent="0.25">
      <c r="B6" s="13"/>
      <c r="C6" s="7"/>
      <c r="D6" s="1">
        <v>6.3</v>
      </c>
      <c r="E6" s="11">
        <v>28.36</v>
      </c>
      <c r="F6" s="11">
        <v>0.32600000000000001</v>
      </c>
      <c r="G6" s="1">
        <v>1035</v>
      </c>
      <c r="H6" s="1">
        <v>33.700000000000003</v>
      </c>
      <c r="I6" s="1">
        <v>77</v>
      </c>
      <c r="J6" s="1">
        <v>9.6000000000000002E-2</v>
      </c>
      <c r="P6" s="8" t="s">
        <v>15</v>
      </c>
      <c r="Q6" s="6" t="s">
        <v>17</v>
      </c>
    </row>
    <row r="7" spans="2:17" ht="15" customHeight="1" x14ac:dyDescent="0.25">
      <c r="B7" s="13"/>
      <c r="C7" s="7" t="s">
        <v>5</v>
      </c>
      <c r="D7" s="1">
        <v>1.5</v>
      </c>
      <c r="E7" s="1">
        <v>10.738940807602681</v>
      </c>
      <c r="F7" s="1">
        <v>0.78248829208879456</v>
      </c>
      <c r="G7" s="1">
        <v>139.19999999999999</v>
      </c>
      <c r="H7" s="1">
        <v>2.1</v>
      </c>
      <c r="I7" s="1">
        <v>30</v>
      </c>
      <c r="J7" s="1">
        <v>0.05</v>
      </c>
      <c r="P7" s="8"/>
      <c r="Q7" s="6"/>
    </row>
    <row r="8" spans="2:17" ht="15" customHeight="1" x14ac:dyDescent="0.25">
      <c r="B8" s="13"/>
      <c r="C8" s="7"/>
      <c r="D8" s="1">
        <v>3.16</v>
      </c>
      <c r="E8" s="1">
        <v>17.093211857316035</v>
      </c>
      <c r="F8" s="1">
        <v>0.47893142877648154</v>
      </c>
      <c r="G8" s="1">
        <v>489.59999999999997</v>
      </c>
      <c r="H8" s="1">
        <v>5.4</v>
      </c>
      <c r="I8" s="1">
        <v>36</v>
      </c>
      <c r="J8" s="1">
        <v>0.04</v>
      </c>
      <c r="P8" s="6" t="s">
        <v>14</v>
      </c>
      <c r="Q8" s="6"/>
    </row>
    <row r="9" spans="2:17" ht="15" customHeight="1" x14ac:dyDescent="0.25">
      <c r="B9" s="13"/>
      <c r="C9" s="7"/>
      <c r="D9" s="1">
        <v>4.7</v>
      </c>
      <c r="E9" s="1">
        <v>20.936957189340934</v>
      </c>
      <c r="F9" s="1">
        <v>0.39380548251604641</v>
      </c>
      <c r="G9" s="1">
        <v>807</v>
      </c>
      <c r="H9" s="1">
        <v>18.8</v>
      </c>
      <c r="I9" s="1">
        <v>50</v>
      </c>
      <c r="J9" s="1">
        <v>5.7000000000000002E-2</v>
      </c>
      <c r="P9" s="6"/>
      <c r="Q9" s="6"/>
    </row>
    <row r="10" spans="2:17" ht="15" customHeight="1" x14ac:dyDescent="0.25">
      <c r="B10" s="13"/>
      <c r="C10" s="7"/>
      <c r="D10" s="1">
        <v>6.3</v>
      </c>
      <c r="E10" s="1">
        <v>23.052926266987086</v>
      </c>
      <c r="F10" s="1">
        <v>0.3819288092338165</v>
      </c>
      <c r="G10" s="1">
        <v>1092</v>
      </c>
      <c r="H10" s="1">
        <v>31.1</v>
      </c>
      <c r="I10" s="1">
        <v>62</v>
      </c>
      <c r="J10" s="1">
        <v>7.0000000000000007E-2</v>
      </c>
      <c r="P10" s="6"/>
      <c r="Q10" s="6"/>
    </row>
    <row r="11" spans="2:17" ht="15" customHeight="1" x14ac:dyDescent="0.25">
      <c r="B11" s="13"/>
      <c r="C11" s="7" t="s">
        <v>6</v>
      </c>
      <c r="D11" s="1">
        <v>1.5</v>
      </c>
      <c r="E11" s="1">
        <v>11.186281441922565</v>
      </c>
      <c r="F11" s="1">
        <v>0.80205049939101447</v>
      </c>
      <c r="G11" s="1">
        <v>145.19999999999999</v>
      </c>
      <c r="H11" s="1">
        <v>2</v>
      </c>
      <c r="I11" s="1">
        <v>26</v>
      </c>
      <c r="J11" s="1">
        <v>4.8000000000000001E-2</v>
      </c>
      <c r="P11" s="6"/>
      <c r="Q11" s="6"/>
    </row>
    <row r="12" spans="2:17" ht="15" customHeight="1" x14ac:dyDescent="0.25">
      <c r="B12" s="13"/>
      <c r="C12" s="7"/>
      <c r="D12" s="1">
        <v>3.16</v>
      </c>
      <c r="E12" s="1">
        <v>17.674324678237653</v>
      </c>
      <c r="F12" s="1">
        <v>0.50762689834874342</v>
      </c>
      <c r="G12" s="1">
        <v>549.6</v>
      </c>
      <c r="H12" s="1">
        <v>4.3</v>
      </c>
      <c r="I12" s="1">
        <v>35</v>
      </c>
      <c r="J12" s="1">
        <v>3.7999999999999999E-2</v>
      </c>
      <c r="P12" s="6" t="s">
        <v>13</v>
      </c>
      <c r="Q12" s="6"/>
    </row>
    <row r="13" spans="2:17" ht="15" customHeight="1" x14ac:dyDescent="0.25">
      <c r="B13" s="13"/>
      <c r="C13" s="7"/>
      <c r="D13" s="1">
        <v>4.7</v>
      </c>
      <c r="E13" s="1">
        <v>22.782726536715622</v>
      </c>
      <c r="F13" s="1">
        <v>0.39380548251604641</v>
      </c>
      <c r="G13" s="1">
        <v>831</v>
      </c>
      <c r="H13" s="1">
        <v>18.100000000000001</v>
      </c>
      <c r="I13" s="1">
        <v>45</v>
      </c>
      <c r="J13" s="1">
        <v>5.1999999999999998E-2</v>
      </c>
      <c r="P13" s="6"/>
      <c r="Q13" s="6"/>
    </row>
    <row r="14" spans="2:17" ht="15" customHeight="1" x14ac:dyDescent="0.25">
      <c r="B14" s="13"/>
      <c r="C14" s="7"/>
      <c r="D14" s="1">
        <v>6.3</v>
      </c>
      <c r="E14" s="1">
        <v>23.665750579439202</v>
      </c>
      <c r="F14" s="1">
        <v>0.36374172307982522</v>
      </c>
      <c r="G14" s="1">
        <v>1146</v>
      </c>
      <c r="H14" s="1">
        <v>29.02</v>
      </c>
      <c r="I14" s="1">
        <v>58</v>
      </c>
      <c r="J14" s="1">
        <v>6.7000000000000004E-2</v>
      </c>
      <c r="P14" s="6"/>
      <c r="Q14" s="6"/>
    </row>
    <row r="15" spans="2:17" x14ac:dyDescent="0.25">
      <c r="B15" s="13"/>
      <c r="C15" s="7" t="s">
        <v>7</v>
      </c>
      <c r="D15" s="1">
        <v>1.5</v>
      </c>
      <c r="E15" s="1">
        <v>11.409070835178461</v>
      </c>
      <c r="F15" s="1">
        <v>0.78248829208879456</v>
      </c>
      <c r="G15" s="1">
        <v>151.19999999999999</v>
      </c>
      <c r="H15" s="1">
        <v>1.6</v>
      </c>
      <c r="I15" s="1">
        <v>24</v>
      </c>
      <c r="J15" s="1">
        <v>4.5999999999999999E-2</v>
      </c>
      <c r="P15" s="6"/>
      <c r="Q15" s="6"/>
    </row>
    <row r="16" spans="2:17" x14ac:dyDescent="0.25">
      <c r="B16" s="13"/>
      <c r="C16" s="7"/>
      <c r="D16" s="1">
        <v>3.16</v>
      </c>
      <c r="E16" s="1">
        <v>18.640381097865557</v>
      </c>
      <c r="F16" s="1">
        <v>0.4614789984988576</v>
      </c>
      <c r="G16" s="1">
        <v>634.79999999999995</v>
      </c>
      <c r="H16" s="1">
        <v>4.0999999999999996</v>
      </c>
      <c r="I16" s="1">
        <v>32</v>
      </c>
      <c r="J16" s="1">
        <v>3.5999999999999997E-2</v>
      </c>
    </row>
    <row r="17" spans="2:20" ht="15" customHeight="1" x14ac:dyDescent="0.25">
      <c r="B17" s="13"/>
      <c r="C17" s="7"/>
      <c r="D17" s="1">
        <v>4.7</v>
      </c>
      <c r="E17" s="1">
        <v>22.66973099282615</v>
      </c>
      <c r="F17" s="1">
        <v>0.40955770181668821</v>
      </c>
      <c r="G17" s="1">
        <v>976.8</v>
      </c>
      <c r="H17" s="1">
        <v>15.9</v>
      </c>
      <c r="I17" s="1">
        <v>42</v>
      </c>
      <c r="J17" s="1">
        <v>0.05</v>
      </c>
      <c r="P17" s="16" t="s">
        <v>24</v>
      </c>
      <c r="Q17" s="16"/>
    </row>
    <row r="18" spans="2:20" x14ac:dyDescent="0.25">
      <c r="B18" s="13"/>
      <c r="C18" s="7"/>
      <c r="D18" s="1">
        <v>6.3</v>
      </c>
      <c r="E18" s="1">
        <v>24.374681711097299</v>
      </c>
      <c r="F18" s="1">
        <v>0.36374172307982522</v>
      </c>
      <c r="G18" s="1">
        <v>1248.5999999999999</v>
      </c>
      <c r="H18" s="1">
        <v>28.2</v>
      </c>
      <c r="I18" s="1">
        <v>54</v>
      </c>
      <c r="J18" s="1">
        <v>6.2E-2</v>
      </c>
      <c r="P18" s="16"/>
      <c r="Q18" s="16"/>
    </row>
    <row r="19" spans="2:20" x14ac:dyDescent="0.25">
      <c r="B19" s="13"/>
      <c r="C19" s="7" t="s">
        <v>8</v>
      </c>
      <c r="D19" s="1">
        <v>1.5</v>
      </c>
      <c r="E19" s="1">
        <v>13.4374339696351</v>
      </c>
      <c r="F19" s="1">
        <v>0.61293377723645703</v>
      </c>
      <c r="G19" s="1">
        <v>163.19999999999999</v>
      </c>
      <c r="H19" s="1">
        <v>1.2</v>
      </c>
      <c r="I19" s="1">
        <v>23</v>
      </c>
      <c r="J19" s="1">
        <v>4.2999999999999997E-2</v>
      </c>
      <c r="P19" s="16"/>
      <c r="Q19" s="16"/>
    </row>
    <row r="20" spans="2:20" x14ac:dyDescent="0.25">
      <c r="B20" s="13"/>
      <c r="C20" s="7"/>
      <c r="D20" s="1">
        <v>3.16</v>
      </c>
      <c r="E20" s="1">
        <v>21.3934246236349</v>
      </c>
      <c r="F20" s="1">
        <v>0.44790608677830296</v>
      </c>
      <c r="G20" s="1">
        <v>672</v>
      </c>
      <c r="H20" s="1">
        <v>3.8</v>
      </c>
      <c r="I20" s="1">
        <v>30</v>
      </c>
      <c r="J20" s="1">
        <v>3.1E-2</v>
      </c>
      <c r="P20" s="16"/>
      <c r="Q20" s="16"/>
    </row>
    <row r="21" spans="2:20" x14ac:dyDescent="0.25">
      <c r="B21" s="13"/>
      <c r="C21" s="7"/>
      <c r="D21" s="1">
        <v>4.7</v>
      </c>
      <c r="E21" s="1">
        <v>24.8520079907662</v>
      </c>
      <c r="F21" s="1">
        <v>0.36567651947918595</v>
      </c>
      <c r="G21" s="1">
        <v>1078.8</v>
      </c>
      <c r="H21" s="1">
        <v>14</v>
      </c>
      <c r="I21" s="1">
        <v>39</v>
      </c>
      <c r="J21" s="1">
        <v>4.8000000000000001E-2</v>
      </c>
      <c r="P21" s="16"/>
      <c r="Q21" s="16"/>
    </row>
    <row r="22" spans="2:20" x14ac:dyDescent="0.25">
      <c r="B22" s="13"/>
      <c r="C22" s="7"/>
      <c r="D22" s="1">
        <v>6.3</v>
      </c>
      <c r="E22" s="1">
        <v>28.6044311249223</v>
      </c>
      <c r="F22" s="1">
        <v>0.31811200802940598</v>
      </c>
      <c r="G22" s="1">
        <v>1368.6</v>
      </c>
      <c r="H22" s="1">
        <v>26.2</v>
      </c>
      <c r="I22" s="1">
        <v>57</v>
      </c>
      <c r="J22" s="1">
        <v>0.06</v>
      </c>
      <c r="P22" s="16"/>
      <c r="Q22" s="16"/>
    </row>
    <row r="23" spans="2:20" x14ac:dyDescent="0.25">
      <c r="B23" s="13"/>
      <c r="C23" s="7" t="s">
        <v>9</v>
      </c>
      <c r="D23" s="1">
        <v>1.5</v>
      </c>
      <c r="E23" s="1">
        <v>11.8049095861148</v>
      </c>
      <c r="F23" s="1">
        <v>0.72913681762819493</v>
      </c>
      <c r="G23" s="1">
        <v>138</v>
      </c>
      <c r="H23" s="1">
        <v>2.1</v>
      </c>
      <c r="I23" s="1">
        <v>26</v>
      </c>
      <c r="J23" s="1">
        <v>4.5999999999999999E-2</v>
      </c>
      <c r="P23" s="16"/>
      <c r="Q23" s="16"/>
    </row>
    <row r="24" spans="2:20" x14ac:dyDescent="0.25">
      <c r="B24" s="13"/>
      <c r="C24" s="7"/>
      <c r="D24" s="1">
        <v>3.16</v>
      </c>
      <c r="E24" s="1">
        <v>20.030901302002668</v>
      </c>
      <c r="F24" s="1">
        <v>0.44790608677830296</v>
      </c>
      <c r="G24" s="1">
        <v>567</v>
      </c>
      <c r="H24" s="1">
        <v>4.3</v>
      </c>
      <c r="I24" s="1">
        <v>38</v>
      </c>
      <c r="J24" s="1">
        <v>3.3000000000000002E-2</v>
      </c>
      <c r="L24" s="10"/>
      <c r="M24" s="10"/>
      <c r="N24" s="10"/>
      <c r="O24" s="10"/>
      <c r="P24" s="10"/>
      <c r="Q24" s="10"/>
      <c r="R24" s="10"/>
      <c r="S24" s="10"/>
      <c r="T24" s="10"/>
    </row>
    <row r="25" spans="2:20" x14ac:dyDescent="0.25">
      <c r="B25" s="13"/>
      <c r="C25" s="7"/>
      <c r="D25" s="1">
        <v>4.7</v>
      </c>
      <c r="E25" s="1">
        <v>24.535243962616825</v>
      </c>
      <c r="F25" s="1">
        <v>0.36567651947918595</v>
      </c>
      <c r="G25" s="1">
        <v>852</v>
      </c>
      <c r="H25" s="1">
        <v>14.9</v>
      </c>
      <c r="I25" s="1">
        <v>43</v>
      </c>
      <c r="J25" s="1">
        <v>0.05</v>
      </c>
      <c r="L25" s="10"/>
      <c r="M25" s="10"/>
      <c r="N25" s="10"/>
      <c r="O25" s="10"/>
      <c r="P25" s="10"/>
      <c r="Q25" s="10"/>
      <c r="R25" s="10"/>
      <c r="S25" s="10"/>
      <c r="T25" s="10"/>
    </row>
    <row r="26" spans="2:20" x14ac:dyDescent="0.25">
      <c r="B26" s="13"/>
      <c r="C26" s="7"/>
      <c r="D26" s="1">
        <v>6.3</v>
      </c>
      <c r="E26" s="1">
        <v>25.840310130841122</v>
      </c>
      <c r="F26" s="1">
        <v>0.3472080083943786</v>
      </c>
      <c r="G26" s="1">
        <v>1272</v>
      </c>
      <c r="H26" s="1">
        <v>29.2</v>
      </c>
      <c r="I26" s="1">
        <v>49</v>
      </c>
      <c r="J26" s="1">
        <v>6.3E-2</v>
      </c>
      <c r="L26" s="10"/>
      <c r="M26" s="10"/>
      <c r="N26" s="10"/>
      <c r="O26" s="10"/>
      <c r="P26" s="10"/>
      <c r="Q26" s="10"/>
      <c r="R26" s="10"/>
      <c r="S26" s="10"/>
      <c r="T26" s="10"/>
    </row>
    <row r="27" spans="2:20" x14ac:dyDescent="0.25">
      <c r="B27" s="13"/>
      <c r="C27" s="7" t="s">
        <v>10</v>
      </c>
      <c r="D27" s="1">
        <v>1.5</v>
      </c>
      <c r="E27" s="1">
        <v>12.8743193820474</v>
      </c>
      <c r="F27" s="1">
        <v>0.72913681762819493</v>
      </c>
      <c r="G27" s="1">
        <v>145.19999999999999</v>
      </c>
      <c r="H27" s="1">
        <v>1.5</v>
      </c>
      <c r="I27" s="1">
        <v>24</v>
      </c>
      <c r="J27" s="1">
        <v>4.3999999999999997E-2</v>
      </c>
      <c r="L27" s="12"/>
      <c r="M27" s="12"/>
      <c r="N27" s="12"/>
      <c r="O27" s="12"/>
      <c r="P27" s="12"/>
      <c r="Q27" s="12"/>
      <c r="R27" s="12"/>
      <c r="S27" s="12"/>
      <c r="T27" s="12"/>
    </row>
    <row r="28" spans="2:20" x14ac:dyDescent="0.25">
      <c r="B28" s="13"/>
      <c r="C28" s="7"/>
      <c r="D28" s="1">
        <v>3.16</v>
      </c>
      <c r="E28" s="1">
        <v>20.517776168629879</v>
      </c>
      <c r="F28" s="1">
        <v>0.44790608677830296</v>
      </c>
      <c r="G28" s="1">
        <v>667.19999999999993</v>
      </c>
      <c r="H28" s="1">
        <v>3.8</v>
      </c>
      <c r="I28" s="1">
        <v>33</v>
      </c>
      <c r="J28" s="1">
        <v>0.03</v>
      </c>
      <c r="L28" s="9"/>
      <c r="M28" s="9"/>
      <c r="N28" s="9"/>
    </row>
    <row r="29" spans="2:20" x14ac:dyDescent="0.25">
      <c r="B29" s="13"/>
      <c r="C29" s="7"/>
      <c r="D29" s="1">
        <v>4.7</v>
      </c>
      <c r="E29" s="1">
        <v>24.9742489496582</v>
      </c>
      <c r="F29" s="1">
        <v>0.36567651947918595</v>
      </c>
      <c r="G29" s="1">
        <v>1032</v>
      </c>
      <c r="H29" s="1">
        <v>14.6</v>
      </c>
      <c r="I29" s="1">
        <v>40</v>
      </c>
      <c r="J29" s="1">
        <v>4.8000000000000001E-2</v>
      </c>
      <c r="L29" s="9"/>
    </row>
    <row r="30" spans="2:20" x14ac:dyDescent="0.25">
      <c r="B30" s="13"/>
      <c r="C30" s="7"/>
      <c r="D30" s="1">
        <v>6.3</v>
      </c>
      <c r="E30" s="1">
        <v>26.947710279676819</v>
      </c>
      <c r="F30" s="1">
        <v>0.33211200802940566</v>
      </c>
      <c r="G30" s="1">
        <v>1332</v>
      </c>
      <c r="H30" s="1">
        <v>28.2</v>
      </c>
      <c r="I30" s="1">
        <v>46</v>
      </c>
      <c r="J30" s="1">
        <v>0.06</v>
      </c>
      <c r="L30" s="9"/>
    </row>
    <row r="31" spans="2:20" x14ac:dyDescent="0.25">
      <c r="B31" s="13"/>
      <c r="C31" s="7" t="s">
        <v>11</v>
      </c>
      <c r="D31" s="1">
        <v>1.5</v>
      </c>
      <c r="E31" s="1">
        <v>13.243880896289101</v>
      </c>
      <c r="F31" s="1">
        <v>0.62913681762819496</v>
      </c>
      <c r="G31" s="1">
        <v>175.2</v>
      </c>
      <c r="H31" s="1">
        <v>1.1000000000000001</v>
      </c>
      <c r="I31" s="1">
        <v>22</v>
      </c>
      <c r="J31" s="1">
        <v>4.1000000000000002E-2</v>
      </c>
      <c r="L31" s="9"/>
    </row>
    <row r="32" spans="2:20" x14ac:dyDescent="0.25">
      <c r="B32" s="13"/>
      <c r="C32" s="7"/>
      <c r="D32" s="1">
        <v>3.16</v>
      </c>
      <c r="E32" s="1">
        <v>21.981104157684499</v>
      </c>
      <c r="F32" s="1">
        <v>0.43510877001320858</v>
      </c>
      <c r="G32" s="1">
        <v>828</v>
      </c>
      <c r="H32" s="1">
        <v>3.2</v>
      </c>
      <c r="I32" s="1">
        <v>31</v>
      </c>
      <c r="J32" s="1">
        <v>2.7E-2</v>
      </c>
      <c r="L32" s="9"/>
    </row>
    <row r="33" spans="2:22" x14ac:dyDescent="0.25">
      <c r="B33" s="13"/>
      <c r="C33" s="7"/>
      <c r="D33" s="1">
        <v>4.7</v>
      </c>
      <c r="E33" s="1">
        <v>25.241643723319498</v>
      </c>
      <c r="F33" s="1">
        <v>0.37922009427471137</v>
      </c>
      <c r="G33" s="1">
        <v>1146</v>
      </c>
      <c r="H33" s="1">
        <v>13</v>
      </c>
      <c r="I33" s="1">
        <v>38</v>
      </c>
      <c r="J33" s="1">
        <v>4.5999999999999999E-2</v>
      </c>
      <c r="L33" s="9"/>
      <c r="M33" s="9"/>
      <c r="N33" s="9"/>
      <c r="O33" s="9"/>
      <c r="P33" s="9"/>
      <c r="Q33" s="9"/>
      <c r="R33" s="9"/>
      <c r="S33" s="9"/>
      <c r="T33" s="9"/>
    </row>
    <row r="34" spans="2:22" x14ac:dyDescent="0.25">
      <c r="B34" s="13"/>
      <c r="C34" s="7"/>
      <c r="D34" s="1">
        <v>6.3</v>
      </c>
      <c r="E34" s="1">
        <v>29.349618053316799</v>
      </c>
      <c r="F34" s="1">
        <v>0.31227400769484698</v>
      </c>
      <c r="G34" s="1">
        <v>1452</v>
      </c>
      <c r="H34" s="1">
        <v>25.1</v>
      </c>
      <c r="I34" s="1">
        <v>43</v>
      </c>
      <c r="J34" s="1">
        <v>5.8000000000000003E-2</v>
      </c>
      <c r="L34" s="9"/>
      <c r="M34" s="9"/>
      <c r="N34" s="9"/>
    </row>
    <row r="35" spans="2:22" x14ac:dyDescent="0.25">
      <c r="B35" s="13">
        <v>21</v>
      </c>
      <c r="C35" s="7" t="s">
        <v>4</v>
      </c>
      <c r="D35" s="1">
        <v>1.5</v>
      </c>
      <c r="E35" s="1">
        <v>12.04</v>
      </c>
      <c r="F35" s="1">
        <v>0.58599999999999997</v>
      </c>
      <c r="G35" s="1">
        <v>154.79999999999998</v>
      </c>
      <c r="H35" s="1">
        <f>(H3*2)</f>
        <v>5.6</v>
      </c>
      <c r="I35" s="1">
        <v>40</v>
      </c>
      <c r="J35" s="1">
        <v>5.3999999999999999E-2</v>
      </c>
      <c r="L35" s="9"/>
      <c r="M35" s="9"/>
      <c r="N35" s="9"/>
      <c r="U35" s="10"/>
      <c r="V35" s="10"/>
    </row>
    <row r="36" spans="2:22" x14ac:dyDescent="0.25">
      <c r="B36" s="13"/>
      <c r="C36" s="7"/>
      <c r="D36" s="1">
        <v>3.16</v>
      </c>
      <c r="E36" s="1">
        <v>21.2</v>
      </c>
      <c r="F36" s="1">
        <v>0.442</v>
      </c>
      <c r="G36" s="1">
        <v>496.2</v>
      </c>
      <c r="H36" s="1">
        <f>(H4*2)</f>
        <v>14.8</v>
      </c>
      <c r="I36" s="1">
        <v>56</v>
      </c>
      <c r="J36" s="1">
        <v>4.5999999999999999E-2</v>
      </c>
      <c r="L36" s="9"/>
      <c r="M36" s="9"/>
      <c r="N36" s="9"/>
      <c r="U36" s="9"/>
      <c r="V36" s="9"/>
    </row>
    <row r="37" spans="2:22" x14ac:dyDescent="0.25">
      <c r="B37" s="13"/>
      <c r="C37" s="7"/>
      <c r="D37" s="1">
        <v>4.7</v>
      </c>
      <c r="E37" s="1">
        <v>25.26</v>
      </c>
      <c r="F37" s="1">
        <v>0.32600000000000001</v>
      </c>
      <c r="G37" s="1">
        <v>793.8</v>
      </c>
      <c r="H37" s="1">
        <v>37.200000000000003</v>
      </c>
      <c r="I37" s="1">
        <v>78</v>
      </c>
      <c r="J37" s="1">
        <v>5.6000000000000001E-2</v>
      </c>
      <c r="L37" s="10"/>
      <c r="M37" s="10"/>
      <c r="N37" s="10"/>
      <c r="O37" s="10"/>
      <c r="P37" s="10"/>
      <c r="Q37" s="10"/>
      <c r="R37" s="10"/>
      <c r="S37" s="10"/>
      <c r="T37" s="10"/>
      <c r="U37" s="9"/>
      <c r="V37" s="9"/>
    </row>
    <row r="38" spans="2:22" x14ac:dyDescent="0.25">
      <c r="B38" s="13"/>
      <c r="C38" s="7"/>
      <c r="D38" s="1">
        <v>6.3</v>
      </c>
      <c r="E38" s="1">
        <v>27.68</v>
      </c>
      <c r="F38" s="1">
        <v>0.28599999999999998</v>
      </c>
      <c r="G38" s="1">
        <v>1092</v>
      </c>
      <c r="H38" s="1">
        <v>64</v>
      </c>
      <c r="I38" s="1">
        <v>92</v>
      </c>
      <c r="J38" s="1">
        <v>8.7999999999999995E-2</v>
      </c>
      <c r="L38" s="9"/>
      <c r="M38" s="9"/>
      <c r="N38" s="9"/>
      <c r="U38" s="9"/>
      <c r="V38" s="9"/>
    </row>
    <row r="39" spans="2:22" x14ac:dyDescent="0.25">
      <c r="B39" s="13"/>
      <c r="C39" s="7" t="s">
        <v>5</v>
      </c>
      <c r="D39" s="1">
        <v>1.5</v>
      </c>
      <c r="E39" s="1">
        <v>11.8</v>
      </c>
      <c r="F39" s="1">
        <v>0.76200000000000001</v>
      </c>
      <c r="G39" s="1">
        <v>169.2</v>
      </c>
      <c r="H39" s="1">
        <f>(H7*2)</f>
        <v>4.2</v>
      </c>
      <c r="I39" s="1">
        <v>37</v>
      </c>
      <c r="J39" s="1">
        <v>4.2000000000000003E-2</v>
      </c>
      <c r="L39" s="9"/>
      <c r="U39" s="9"/>
      <c r="V39" s="9"/>
    </row>
    <row r="40" spans="2:22" x14ac:dyDescent="0.25">
      <c r="B40" s="13"/>
      <c r="C40" s="7"/>
      <c r="D40" s="1">
        <v>3.16</v>
      </c>
      <c r="E40" s="1">
        <v>18.2</v>
      </c>
      <c r="F40" s="1">
        <v>0.45800000000000002</v>
      </c>
      <c r="G40" s="1">
        <v>552</v>
      </c>
      <c r="H40" s="1">
        <v>12.8</v>
      </c>
      <c r="I40" s="1">
        <v>48</v>
      </c>
      <c r="J40" s="1">
        <v>3.2000000000000001E-2</v>
      </c>
      <c r="L40" s="9"/>
      <c r="U40" s="9"/>
      <c r="V40" s="9"/>
    </row>
    <row r="41" spans="2:22" x14ac:dyDescent="0.25">
      <c r="B41" s="13"/>
      <c r="C41" s="7"/>
      <c r="D41" s="1">
        <v>4.7</v>
      </c>
      <c r="E41" s="1">
        <v>23.48</v>
      </c>
      <c r="F41" s="1">
        <v>0.36799999999999999</v>
      </c>
      <c r="G41" s="1">
        <v>891</v>
      </c>
      <c r="H41" s="1">
        <v>27.6</v>
      </c>
      <c r="I41" s="1">
        <v>64</v>
      </c>
      <c r="J41" s="1">
        <v>0.05</v>
      </c>
      <c r="L41" s="9"/>
    </row>
    <row r="42" spans="2:22" x14ac:dyDescent="0.25">
      <c r="B42" s="13"/>
      <c r="C42" s="7"/>
      <c r="D42" s="1">
        <v>6.3</v>
      </c>
      <c r="E42" s="1">
        <v>25.12</v>
      </c>
      <c r="F42" s="1">
        <v>0.36099999999999999</v>
      </c>
      <c r="G42" s="1">
        <v>1188</v>
      </c>
      <c r="H42" s="1">
        <v>46.2</v>
      </c>
      <c r="I42" s="1">
        <v>72</v>
      </c>
      <c r="J42" s="1">
        <v>6.7000000000000004E-2</v>
      </c>
      <c r="L42" s="9"/>
    </row>
    <row r="43" spans="2:22" x14ac:dyDescent="0.25">
      <c r="B43" s="13"/>
      <c r="C43" s="7" t="s">
        <v>6</v>
      </c>
      <c r="D43" s="1">
        <v>1.5</v>
      </c>
      <c r="E43" s="1">
        <v>12.025252550066757</v>
      </c>
      <c r="F43" s="1">
        <v>0.74609348780559481</v>
      </c>
      <c r="G43" s="1">
        <v>157.19999999999999</v>
      </c>
      <c r="H43" s="1">
        <v>4.3</v>
      </c>
      <c r="I43" s="1">
        <v>33</v>
      </c>
      <c r="J43" s="1">
        <v>0.04</v>
      </c>
    </row>
    <row r="44" spans="2:22" x14ac:dyDescent="0.25">
      <c r="B44" s="13"/>
      <c r="C44" s="7"/>
      <c r="D44" s="1">
        <v>3.16</v>
      </c>
      <c r="E44" s="1">
        <v>20.030901302002668</v>
      </c>
      <c r="F44" s="1">
        <v>0.44790608677830296</v>
      </c>
      <c r="G44" s="1">
        <v>609.6</v>
      </c>
      <c r="H44" s="1">
        <v>11.6</v>
      </c>
      <c r="I44" s="1">
        <v>39</v>
      </c>
      <c r="J44" s="1">
        <v>0.03</v>
      </c>
    </row>
    <row r="45" spans="2:22" x14ac:dyDescent="0.25">
      <c r="B45" s="13"/>
      <c r="C45" s="7"/>
      <c r="D45" s="1">
        <v>4.7</v>
      </c>
      <c r="E45" s="1">
        <v>24.535243962616825</v>
      </c>
      <c r="F45" s="1">
        <v>0.36567651947918595</v>
      </c>
      <c r="G45" s="1">
        <v>912</v>
      </c>
      <c r="H45" s="1">
        <v>22.4</v>
      </c>
      <c r="I45" s="1">
        <v>53</v>
      </c>
      <c r="J45" s="1">
        <v>4.2000000000000003E-2</v>
      </c>
    </row>
    <row r="46" spans="2:22" x14ac:dyDescent="0.25">
      <c r="B46" s="13"/>
      <c r="C46" s="7"/>
      <c r="D46" s="1">
        <v>6.3</v>
      </c>
      <c r="E46" s="1">
        <v>25.840310130841122</v>
      </c>
      <c r="F46" s="1">
        <v>0.3472080083943786</v>
      </c>
      <c r="G46" s="1">
        <v>1272</v>
      </c>
      <c r="H46" s="1">
        <v>38.700000000000003</v>
      </c>
      <c r="I46" s="1">
        <v>62</v>
      </c>
      <c r="J46" s="1">
        <v>6.2E-2</v>
      </c>
    </row>
    <row r="47" spans="2:22" x14ac:dyDescent="0.25">
      <c r="B47" s="13"/>
      <c r="C47" s="7" t="s">
        <v>7</v>
      </c>
      <c r="D47" s="1">
        <v>1.5</v>
      </c>
      <c r="E47" s="1">
        <v>12.995357577909999</v>
      </c>
      <c r="F47" s="1">
        <v>0.73609348780559503</v>
      </c>
      <c r="G47" s="1">
        <v>163.19999999999999</v>
      </c>
      <c r="H47" s="1">
        <v>3.2</v>
      </c>
      <c r="I47" s="1">
        <v>31</v>
      </c>
      <c r="J47" s="1">
        <v>3.7999999999999999E-2</v>
      </c>
    </row>
    <row r="48" spans="2:22" x14ac:dyDescent="0.25">
      <c r="B48" s="13"/>
      <c r="C48" s="7"/>
      <c r="D48" s="1">
        <v>3.16</v>
      </c>
      <c r="E48" s="1">
        <v>20.3934246236349</v>
      </c>
      <c r="F48" s="1">
        <v>0.421478998498858</v>
      </c>
      <c r="G48" s="1">
        <v>726</v>
      </c>
      <c r="H48" s="1">
        <v>11.6</v>
      </c>
      <c r="I48" s="1">
        <v>36</v>
      </c>
      <c r="J48" s="1">
        <v>2.5000000000000001E-2</v>
      </c>
    </row>
    <row r="49" spans="2:10" x14ac:dyDescent="0.25">
      <c r="B49" s="13"/>
      <c r="C49" s="7"/>
      <c r="D49" s="1">
        <v>4.7</v>
      </c>
      <c r="E49" s="1">
        <v>23.600168630027522</v>
      </c>
      <c r="F49" s="1">
        <v>0.35922009427471102</v>
      </c>
      <c r="G49" s="1">
        <v>1092</v>
      </c>
      <c r="H49" s="1">
        <v>17</v>
      </c>
      <c r="I49" s="1">
        <v>48</v>
      </c>
      <c r="J49" s="1">
        <v>3.7999999999999999E-2</v>
      </c>
    </row>
    <row r="50" spans="2:10" x14ac:dyDescent="0.25">
      <c r="B50" s="13"/>
      <c r="C50" s="7"/>
      <c r="D50" s="1">
        <v>6.3</v>
      </c>
      <c r="E50" s="1">
        <v>25.776070702299563</v>
      </c>
      <c r="F50" s="1">
        <v>0.33720800839437898</v>
      </c>
      <c r="G50" s="1">
        <v>1356</v>
      </c>
      <c r="H50" s="1">
        <v>36.6</v>
      </c>
      <c r="I50" s="1">
        <v>54</v>
      </c>
      <c r="J50" s="1">
        <v>5.2999999999999999E-2</v>
      </c>
    </row>
    <row r="51" spans="2:10" x14ac:dyDescent="0.25">
      <c r="B51" s="13"/>
      <c r="C51" s="7" t="s">
        <v>8</v>
      </c>
      <c r="D51" s="1">
        <v>1.5</v>
      </c>
      <c r="E51" s="1">
        <v>13.243880896289101</v>
      </c>
      <c r="F51" s="1">
        <v>0.68913681762819501</v>
      </c>
      <c r="G51" s="1">
        <v>181.2</v>
      </c>
      <c r="H51" s="1">
        <v>2.8</v>
      </c>
      <c r="I51" s="1">
        <v>29</v>
      </c>
      <c r="J51" s="1">
        <v>3.2000000000000001E-2</v>
      </c>
    </row>
    <row r="52" spans="2:10" x14ac:dyDescent="0.25">
      <c r="B52" s="13"/>
      <c r="C52" s="7"/>
      <c r="D52" s="1">
        <v>3.16</v>
      </c>
      <c r="E52" s="1">
        <v>21.8054049164822</v>
      </c>
      <c r="F52" s="1">
        <v>0.40075899178962998</v>
      </c>
      <c r="G52" s="1">
        <v>852</v>
      </c>
      <c r="H52" s="1">
        <v>10.199999999999999</v>
      </c>
      <c r="I52" s="1">
        <v>33</v>
      </c>
      <c r="J52" s="1">
        <v>0.02</v>
      </c>
    </row>
    <row r="53" spans="2:10" x14ac:dyDescent="0.25">
      <c r="B53" s="13"/>
      <c r="C53" s="7"/>
      <c r="D53" s="1">
        <v>4.7</v>
      </c>
      <c r="E53" s="1">
        <v>25.413556453812799</v>
      </c>
      <c r="F53" s="1">
        <v>0.33567651947918598</v>
      </c>
      <c r="G53" s="1">
        <v>1206</v>
      </c>
      <c r="H53" s="1">
        <v>15.2</v>
      </c>
      <c r="I53" s="1">
        <v>42</v>
      </c>
      <c r="J53" s="1">
        <v>3.5999999999999997E-2</v>
      </c>
    </row>
    <row r="54" spans="2:10" x14ac:dyDescent="0.25">
      <c r="B54" s="13"/>
      <c r="C54" s="7"/>
      <c r="D54" s="1">
        <v>6.3</v>
      </c>
      <c r="E54" s="1">
        <v>27.8808839677619</v>
      </c>
      <c r="F54" s="1">
        <v>0.30211200802940602</v>
      </c>
      <c r="G54" s="1">
        <v>1512</v>
      </c>
      <c r="H54" s="1">
        <v>28.8</v>
      </c>
      <c r="I54" s="1">
        <v>51</v>
      </c>
      <c r="J54" s="1">
        <v>4.2000000000000003E-2</v>
      </c>
    </row>
    <row r="55" spans="2:10" x14ac:dyDescent="0.25">
      <c r="B55" s="13"/>
      <c r="C55" s="7" t="s">
        <v>9</v>
      </c>
      <c r="D55" s="1">
        <v>1.5</v>
      </c>
      <c r="E55" s="1">
        <v>12.9664201925074</v>
      </c>
      <c r="F55" s="1">
        <v>0.72913681762819493</v>
      </c>
      <c r="G55" s="1">
        <v>151.19999999999999</v>
      </c>
      <c r="H55" s="1">
        <v>3.8</v>
      </c>
      <c r="I55" s="1">
        <v>31</v>
      </c>
      <c r="J55" s="1">
        <v>4.2000000000000003E-2</v>
      </c>
    </row>
    <row r="56" spans="2:10" x14ac:dyDescent="0.25">
      <c r="B56" s="13"/>
      <c r="C56" s="7"/>
      <c r="D56" s="1">
        <v>3.16</v>
      </c>
      <c r="E56" s="1">
        <v>20.052819292292778</v>
      </c>
      <c r="F56" s="1">
        <v>0.43510877001320858</v>
      </c>
      <c r="G56" s="1">
        <v>687</v>
      </c>
      <c r="H56" s="1">
        <v>11.6</v>
      </c>
      <c r="I56" s="1">
        <v>39</v>
      </c>
      <c r="J56" s="1">
        <v>3.4000000000000002E-2</v>
      </c>
    </row>
    <row r="57" spans="2:10" x14ac:dyDescent="0.25">
      <c r="B57" s="13"/>
      <c r="C57" s="7"/>
      <c r="D57" s="1">
        <v>4.7</v>
      </c>
      <c r="E57" s="1">
        <v>23.008162461048403</v>
      </c>
      <c r="F57" s="1">
        <v>0.35922009427471102</v>
      </c>
      <c r="G57" s="1">
        <v>978</v>
      </c>
      <c r="H57" s="1">
        <v>18.2</v>
      </c>
      <c r="I57" s="1">
        <v>49</v>
      </c>
      <c r="J57" s="1">
        <v>0.04</v>
      </c>
    </row>
    <row r="58" spans="2:10" x14ac:dyDescent="0.25">
      <c r="B58" s="13"/>
      <c r="C58" s="7"/>
      <c r="D58" s="1">
        <v>6.3</v>
      </c>
      <c r="E58" s="1">
        <v>26.271731604459518</v>
      </c>
      <c r="F58" s="1">
        <v>0.33211200802940566</v>
      </c>
      <c r="G58" s="1">
        <v>1392</v>
      </c>
      <c r="H58" s="1">
        <v>29.2</v>
      </c>
      <c r="I58" s="1">
        <v>59</v>
      </c>
      <c r="J58" s="1">
        <v>5.8000000000000003E-2</v>
      </c>
    </row>
    <row r="59" spans="2:10" x14ac:dyDescent="0.25">
      <c r="B59" s="13"/>
      <c r="C59" s="7" t="s">
        <v>10</v>
      </c>
      <c r="D59" s="1">
        <v>1.5</v>
      </c>
      <c r="E59" s="1">
        <v>13.6087943838077</v>
      </c>
      <c r="F59" s="1">
        <v>0.71293377723645734</v>
      </c>
      <c r="G59" s="1">
        <v>175.2</v>
      </c>
      <c r="H59" s="1">
        <v>3</v>
      </c>
      <c r="I59" s="1">
        <v>29</v>
      </c>
      <c r="J59" s="1">
        <v>3.5999999999999997E-2</v>
      </c>
    </row>
    <row r="60" spans="2:10" x14ac:dyDescent="0.25">
      <c r="B60" s="13"/>
      <c r="C60" s="7"/>
      <c r="D60" s="1">
        <v>3.16</v>
      </c>
      <c r="E60" s="1">
        <v>21.0043356866538</v>
      </c>
      <c r="F60" s="1">
        <v>0.41510877001320901</v>
      </c>
      <c r="G60" s="1">
        <v>847.19999999999993</v>
      </c>
      <c r="H60" s="1">
        <v>10.5</v>
      </c>
      <c r="I60" s="1">
        <v>34</v>
      </c>
      <c r="J60" s="1">
        <v>2.1000000000000001E-2</v>
      </c>
    </row>
    <row r="61" spans="2:10" x14ac:dyDescent="0.25">
      <c r="B61" s="13"/>
      <c r="C61" s="7"/>
      <c r="D61" s="1">
        <v>4.7</v>
      </c>
      <c r="E61" s="1">
        <v>23.802627272727271</v>
      </c>
      <c r="F61" s="1">
        <v>0.34567651947918598</v>
      </c>
      <c r="G61" s="1">
        <v>1209</v>
      </c>
      <c r="H61" s="1">
        <v>16.2</v>
      </c>
      <c r="I61" s="1">
        <v>44</v>
      </c>
      <c r="J61" s="1">
        <v>3.4000000000000002E-2</v>
      </c>
    </row>
    <row r="62" spans="2:10" x14ac:dyDescent="0.25">
      <c r="B62" s="13"/>
      <c r="C62" s="7"/>
      <c r="D62" s="1">
        <v>6.3</v>
      </c>
      <c r="E62" s="1">
        <v>28.208211943907202</v>
      </c>
      <c r="F62" s="1">
        <v>0.31211200802940597</v>
      </c>
      <c r="G62" s="1">
        <v>1587</v>
      </c>
      <c r="H62" s="1">
        <v>28.1</v>
      </c>
      <c r="I62" s="1">
        <v>51</v>
      </c>
      <c r="J62" s="1">
        <v>4.8000000000000001E-2</v>
      </c>
    </row>
    <row r="63" spans="2:10" x14ac:dyDescent="0.25">
      <c r="B63" s="13"/>
      <c r="C63" s="7" t="s">
        <v>11</v>
      </c>
      <c r="D63" s="1">
        <v>1.5</v>
      </c>
      <c r="E63" s="1">
        <v>14.208695058920799</v>
      </c>
      <c r="F63" s="1">
        <v>0.62913681762819496</v>
      </c>
      <c r="G63" s="1">
        <v>192.6</v>
      </c>
      <c r="H63" s="1">
        <v>2.1</v>
      </c>
      <c r="I63" s="1">
        <v>26</v>
      </c>
      <c r="J63" s="1">
        <v>0.03</v>
      </c>
    </row>
    <row r="64" spans="2:10" x14ac:dyDescent="0.25">
      <c r="B64" s="13"/>
      <c r="C64" s="7"/>
      <c r="D64" s="1">
        <v>3.16</v>
      </c>
      <c r="E64" s="1">
        <v>22.385912077734101</v>
      </c>
      <c r="F64" s="1">
        <v>0.39790608677830303</v>
      </c>
      <c r="G64" s="1">
        <v>912</v>
      </c>
      <c r="H64" s="1">
        <v>8.4</v>
      </c>
      <c r="I64" s="1">
        <v>30</v>
      </c>
      <c r="J64" s="1">
        <v>1.6E-2</v>
      </c>
    </row>
    <row r="65" spans="2:10" x14ac:dyDescent="0.25">
      <c r="B65" s="13"/>
      <c r="C65" s="7"/>
      <c r="D65" s="1">
        <v>4.7</v>
      </c>
      <c r="E65" s="1">
        <v>25.897172772379601</v>
      </c>
      <c r="F65" s="1">
        <v>0.31922009427471099</v>
      </c>
      <c r="G65" s="1">
        <v>1335.6</v>
      </c>
      <c r="H65" s="1">
        <v>14.1</v>
      </c>
      <c r="I65" s="1">
        <v>40</v>
      </c>
      <c r="J65" s="1">
        <v>2.7E-2</v>
      </c>
    </row>
    <row r="66" spans="2:10" x14ac:dyDescent="0.25">
      <c r="B66" s="13"/>
      <c r="C66" s="7"/>
      <c r="D66" s="1">
        <v>6.3</v>
      </c>
      <c r="E66" s="1">
        <v>29.144998697539801</v>
      </c>
      <c r="F66" s="1">
        <v>0.27211200802940599</v>
      </c>
      <c r="G66" s="1">
        <v>1704</v>
      </c>
      <c r="H66" s="1">
        <v>26.2</v>
      </c>
      <c r="I66" s="1">
        <v>48</v>
      </c>
      <c r="J66" s="1">
        <v>3.7999999999999999E-2</v>
      </c>
    </row>
  </sheetData>
  <mergeCells count="24">
    <mergeCell ref="P12:P15"/>
    <mergeCell ref="Q6:Q15"/>
    <mergeCell ref="P17:Q23"/>
    <mergeCell ref="B3:B34"/>
    <mergeCell ref="B35:B66"/>
    <mergeCell ref="C35:C38"/>
    <mergeCell ref="C39:C42"/>
    <mergeCell ref="C43:C46"/>
    <mergeCell ref="C47:C50"/>
    <mergeCell ref="C51:C54"/>
    <mergeCell ref="C55:C58"/>
    <mergeCell ref="C59:C62"/>
    <mergeCell ref="C63:C66"/>
    <mergeCell ref="C15:C18"/>
    <mergeCell ref="C19:C22"/>
    <mergeCell ref="C23:C26"/>
    <mergeCell ref="C27:C30"/>
    <mergeCell ref="C31:C34"/>
    <mergeCell ref="P8:P11"/>
    <mergeCell ref="C3:C6"/>
    <mergeCell ref="C7:C10"/>
    <mergeCell ref="C11:C14"/>
    <mergeCell ref="P6:P7"/>
    <mergeCell ref="B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2024-11-25T14:36:53Z</dcterms:modified>
</cp:coreProperties>
</file>