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C67ACF3-B523-4471-B5DF-BD338400E06C}" xr6:coauthVersionLast="47" xr6:coauthVersionMax="47" xr10:uidLastSave="{00000000-0000-0000-0000-000000000000}"/>
  <bookViews>
    <workbookView xWindow="-120" yWindow="-120" windowWidth="29040" windowHeight="15720" xr2:uid="{D4165DAF-575C-4136-9F2F-664224F3B4E1}"/>
  </bookViews>
  <sheets>
    <sheet name="EXECUTION METRIX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L7" i="1" s="1"/>
  <c r="E6" i="1"/>
  <c r="L6" i="1" s="1"/>
  <c r="L5" i="1"/>
  <c r="I5" i="1"/>
  <c r="E4" i="1"/>
  <c r="L4" i="1" s="1"/>
  <c r="E3" i="1"/>
  <c r="I3" i="1" s="1"/>
  <c r="E2" i="1"/>
  <c r="L2" i="1" s="1"/>
  <c r="I4" i="1" l="1"/>
  <c r="L3" i="1"/>
  <c r="I2" i="1"/>
  <c r="I6" i="1"/>
  <c r="I7" i="1"/>
</calcChain>
</file>

<file path=xl/sharedStrings.xml><?xml version="1.0" encoding="utf-8"?>
<sst xmlns="http://schemas.openxmlformats.org/spreadsheetml/2006/main" count="24" uniqueCount="19">
  <si>
    <t>Date</t>
  </si>
  <si>
    <t>Noof Batch</t>
  </si>
  <si>
    <t>Count</t>
  </si>
  <si>
    <t>Total Menu</t>
  </si>
  <si>
    <t>Time  in min</t>
  </si>
  <si>
    <t>Configuration Change</t>
  </si>
  <si>
    <t>SQL Script</t>
  </si>
  <si>
    <t>Completed</t>
  </si>
  <si>
    <t>Failure Count</t>
  </si>
  <si>
    <t>Environment</t>
  </si>
  <si>
    <t>Failure Percentage</t>
  </si>
  <si>
    <t>Testing Result (Sample Menu)</t>
  </si>
  <si>
    <t>Testing Pass Percentage</t>
  </si>
  <si>
    <t>MODP 4</t>
  </si>
  <si>
    <t>Removed TRIM  3 Procedures</t>
  </si>
  <si>
    <t>PROD  - PROD Database</t>
  </si>
  <si>
    <t>PROD - Test Database</t>
  </si>
  <si>
    <t>PROD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</si>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</sst>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A6C9EC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wrapText="1"/>
    </xf>
    <xf numFmtId="21" fontId="3" fillId="2" borderId="1" xfId="0" applyNumberFormat="1" applyFont="1" applyFill="1" applyBorder="1" applyAlignment="1">
      <alignment horizontal="center" wrapText="1"/>
    </xf>
    <xf numFmtId="2" fontId="3" fillId="2" borderId="2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2" fillId="0" borderId="0" xfId="0" applyFont="1"/>
    <xf numFmtId="14" fontId="2" fillId="0" borderId="1" xfId="0" applyNumberFormat="1" applyFont="1" applyBorder="1"/>
    <xf numFmtId="0" fontId="2" fillId="0" borderId="1" xfId="0" applyFont="1" applyBorder="1"/>
    <xf numFmtId="21" fontId="2" fillId="0" borderId="1" xfId="0" applyNumberFormat="1" applyFont="1" applyBorder="1"/>
    <xf numFmtId="2" fontId="2" fillId="0" borderId="2" xfId="0" applyNumberFormat="1" applyFont="1" applyBorder="1"/>
    <xf numFmtId="9" fontId="2" fillId="0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F882-9046-45E5-BFCF-B82244B4786E}">
  <dimension ref="A1:N7"/>
  <sheetViews>
    <sheetView tabSelected="1" workbookViewId="0">
      <selection activeCell="K33" sqref="K33"/>
    </sheetView>
  </sheetViews>
  <sheetFormatPr defaultRowHeight="15" x14ac:dyDescent="0.25"/>
  <cols>
    <col min="2" max="2" width="10.42578125" bestFit="1" customWidth="1"/>
  </cols>
  <sheetData>
    <row r="1" spans="1:14" ht="60" x14ac:dyDescent="0.25">
      <c r="A1" s="1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10</v>
      </c>
      <c r="M1" s="2" t="s">
        <v>11</v>
      </c>
      <c r="N1" s="5" t="s">
        <v>12</v>
      </c>
    </row>
    <row r="2" spans="1:14" x14ac:dyDescent="0.25">
      <c r="A2" s="6">
        <v>1</v>
      </c>
      <c r="B2" s="7">
        <v>45552</v>
      </c>
      <c r="C2" s="8">
        <v>3</v>
      </c>
      <c r="D2" s="8">
        <v>4000</v>
      </c>
      <c r="E2" s="8">
        <f>D2*C2</f>
        <v>12000</v>
      </c>
      <c r="F2" s="9">
        <v>1.0416666666666666E-2</v>
      </c>
      <c r="G2" s="8" t="s">
        <v>13</v>
      </c>
      <c r="H2" s="8" t="s">
        <v>14</v>
      </c>
      <c r="I2" s="8">
        <f>E2-J2</f>
        <v>11991</v>
      </c>
      <c r="J2" s="8">
        <v>9</v>
      </c>
      <c r="K2" s="8" t="s">
        <v>15</v>
      </c>
      <c r="L2" s="10">
        <f>J2/E2*100</f>
        <v>7.4999999999999997E-2</v>
      </c>
      <c r="M2" s="8">
        <v>10</v>
      </c>
      <c r="N2" s="11">
        <v>1</v>
      </c>
    </row>
    <row r="3" spans="1:14" x14ac:dyDescent="0.25">
      <c r="A3" s="6">
        <v>2</v>
      </c>
      <c r="B3" s="7">
        <v>45548</v>
      </c>
      <c r="C3" s="8">
        <v>6</v>
      </c>
      <c r="D3" s="8">
        <v>2000</v>
      </c>
      <c r="E3" s="8">
        <f t="shared" ref="E3:E6" si="0">D3*C3</f>
        <v>12000</v>
      </c>
      <c r="F3" s="9">
        <v>0.10416666666666667</v>
      </c>
      <c r="G3" s="8"/>
      <c r="H3" s="8"/>
      <c r="I3" s="8">
        <f t="shared" ref="I3:I7" si="1">E3-J3</f>
        <v>10000</v>
      </c>
      <c r="J3" s="8">
        <v>2000</v>
      </c>
      <c r="K3" s="8" t="s">
        <v>15</v>
      </c>
      <c r="L3" s="10">
        <f t="shared" ref="L3:L7" si="2">J3/E3*100</f>
        <v>16.666666666666664</v>
      </c>
      <c r="M3" s="8"/>
      <c r="N3" s="8"/>
    </row>
    <row r="4" spans="1:14" x14ac:dyDescent="0.25">
      <c r="A4" s="6">
        <v>3</v>
      </c>
      <c r="B4" s="7">
        <v>45549</v>
      </c>
      <c r="C4" s="8">
        <v>4</v>
      </c>
      <c r="D4" s="8">
        <v>4000</v>
      </c>
      <c r="E4" s="8">
        <f t="shared" si="0"/>
        <v>16000</v>
      </c>
      <c r="F4" s="9">
        <v>0.10416666666666667</v>
      </c>
      <c r="G4" s="8"/>
      <c r="H4" s="8"/>
      <c r="I4" s="8">
        <f t="shared" si="1"/>
        <v>14308</v>
      </c>
      <c r="J4" s="8">
        <v>1692</v>
      </c>
      <c r="K4" s="8" t="s">
        <v>15</v>
      </c>
      <c r="L4" s="10">
        <f t="shared" si="2"/>
        <v>10.574999999999999</v>
      </c>
      <c r="M4" s="8">
        <v>25</v>
      </c>
      <c r="N4" s="11">
        <v>1</v>
      </c>
    </row>
    <row r="5" spans="1:14" x14ac:dyDescent="0.25">
      <c r="A5" s="6">
        <v>5</v>
      </c>
      <c r="B5" s="7">
        <v>45541</v>
      </c>
      <c r="C5" s="8">
        <v>5</v>
      </c>
      <c r="D5" s="8">
        <v>3050</v>
      </c>
      <c r="E5" s="8">
        <v>15364</v>
      </c>
      <c r="F5" s="9">
        <v>7.2916666666666671E-2</v>
      </c>
      <c r="G5" s="8"/>
      <c r="H5" s="8"/>
      <c r="I5" s="8">
        <f t="shared" si="1"/>
        <v>15364</v>
      </c>
      <c r="J5" s="8"/>
      <c r="K5" s="8" t="s">
        <v>16</v>
      </c>
      <c r="L5" s="10">
        <f t="shared" si="2"/>
        <v>0</v>
      </c>
      <c r="M5" s="8"/>
      <c r="N5" s="8"/>
    </row>
    <row r="6" spans="1:14" x14ac:dyDescent="0.25">
      <c r="A6" s="6">
        <v>6</v>
      </c>
      <c r="B6" s="7">
        <v>45539</v>
      </c>
      <c r="C6" s="8">
        <v>7</v>
      </c>
      <c r="D6" s="8">
        <v>4000</v>
      </c>
      <c r="E6" s="8">
        <f t="shared" si="0"/>
        <v>28000</v>
      </c>
      <c r="F6" s="9">
        <v>0.22916666666666699</v>
      </c>
      <c r="G6" s="8"/>
      <c r="H6" s="8"/>
      <c r="I6" s="8">
        <f t="shared" si="1"/>
        <v>27717</v>
      </c>
      <c r="J6" s="8">
        <v>283</v>
      </c>
      <c r="K6" s="8" t="s">
        <v>16</v>
      </c>
      <c r="L6" s="10">
        <f t="shared" si="2"/>
        <v>1.0107142857142859</v>
      </c>
      <c r="M6" s="8"/>
      <c r="N6" s="8"/>
    </row>
    <row r="7" spans="1:14" x14ac:dyDescent="0.25">
      <c r="A7" s="6">
        <v>7</v>
      </c>
      <c r="B7" s="7">
        <v>45552</v>
      </c>
      <c r="C7" s="8">
        <v>3</v>
      </c>
      <c r="D7" s="8">
        <v>4000</v>
      </c>
      <c r="E7" s="8">
        <f>D7*C7</f>
        <v>12000</v>
      </c>
      <c r="F7" s="9">
        <v>1.1805555555555555E-2</v>
      </c>
      <c r="G7" s="8" t="s">
        <v>13</v>
      </c>
      <c r="H7" s="8" t="s">
        <v>14</v>
      </c>
      <c r="I7" s="8">
        <f t="shared" si="1"/>
        <v>11997</v>
      </c>
      <c r="J7" s="8">
        <v>3</v>
      </c>
      <c r="K7" s="8" t="s">
        <v>17</v>
      </c>
      <c r="L7" s="10">
        <f t="shared" si="2"/>
        <v>2.5000000000000001E-2</v>
      </c>
      <c r="M7" s="8">
        <v>25</v>
      </c>
      <c r="N7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METRIX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jagath krishnan a p</dc:creator>
  <cp:lastModifiedBy>jagath krishnan a p</cp:lastModifiedBy>
  <dcterms:created xsi:type="dcterms:W3CDTF">2024-09-19T04:16:40Z</dcterms:created>
  <dcterms:modified xsi:type="dcterms:W3CDTF">2024-09-19T04:26:57Z</dcterms:modified>
</cp:coreProperties>
</file>