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valev\Desktop\TEC\2022\Semestre I\SO\Proyecto 3\"/>
    </mc:Choice>
  </mc:AlternateContent>
  <xr:revisionPtr revIDLastSave="0" documentId="13_ncr:1_{FCC5FFB3-9AFD-40A4-84EE-28E675FAF901}" xr6:coauthVersionLast="47" xr6:coauthVersionMax="47" xr10:uidLastSave="{00000000-0000-0000-0000-000000000000}"/>
  <bookViews>
    <workbookView xWindow="-108" yWindow="-108" windowWidth="23256" windowHeight="12576" xr2:uid="{00000000-000D-0000-FFFF-FFFF00000000}"/>
  </bookViews>
  <sheets>
    <sheet name="ProjectTaskList" sheetId="7" r:id="rId1"/>
    <sheet name="Help" sheetId="2" r:id="rId2"/>
    <sheet name="©" sheetId="8" r:id="rId3"/>
  </sheets>
  <definedNames>
    <definedName name="_xlnm.Print_Area" localSheetId="1">Help!$A:$C</definedName>
    <definedName name="_xlnm.Print_Area" localSheetId="0">ProjectTaskList!$A:$F</definedName>
    <definedName name="valuevx">42.314159</definedName>
    <definedName name="vertex42_copyright" hidden="1">"© 2017-2019 Vertex42 LLC"</definedName>
    <definedName name="vertex42_id" hidden="1">"project-task-list-template.xlsx"</definedName>
    <definedName name="vertex42_title" hidden="1">"Project Task List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7" l="1"/>
  <c r="E23" i="7" s="1"/>
  <c r="D3" i="7"/>
  <c r="E20" i="7"/>
  <c r="E28" i="7"/>
  <c r="E24" i="7"/>
  <c r="E25" i="7"/>
  <c r="E26" i="7"/>
  <c r="E18" i="7"/>
  <c r="E19" i="7"/>
  <c r="E21" i="7"/>
  <c r="E22" i="7"/>
  <c r="E4" i="7"/>
  <c r="E5" i="7"/>
  <c r="E6" i="7"/>
  <c r="E7" i="7"/>
  <c r="E8" i="7"/>
  <c r="E13" i="7"/>
  <c r="E9" i="7"/>
  <c r="E27" i="7"/>
  <c r="E17" i="7"/>
  <c r="E16" i="7"/>
  <c r="E15" i="7"/>
  <c r="E10" i="7"/>
  <c r="E11" i="7"/>
  <c r="E12" i="7"/>
  <c r="E14" i="7"/>
  <c r="D2" i="7" l="1"/>
  <c r="E2" i="7" s="1"/>
  <c r="E3" i="7"/>
</calcChain>
</file>

<file path=xl/sharedStrings.xml><?xml version="1.0" encoding="utf-8"?>
<sst xmlns="http://schemas.openxmlformats.org/spreadsheetml/2006/main" count="90" uniqueCount="65">
  <si>
    <t>HELP</t>
  </si>
  <si>
    <t>About</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</si>
  <si>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</si>
  <si>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</si>
  <si>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</si>
  <si>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</si>
  <si>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</si>
  <si>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</si>
  <si>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</si>
  <si>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HIGH</t>
  </si>
  <si>
    <t>MEDIUM</t>
  </si>
  <si>
    <t>LOW</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</si>
  <si>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</si>
  <si>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</si>
  <si>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</si>
  <si>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</si>
  <si>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</si>
  <si>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</si>
  <si>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</si>
  <si>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</si>
  <si>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By Vertex42.com</t>
  </si>
  <si>
    <t>Do not submit copies or modifications of this template to any website or online template gallery.</t>
  </si>
  <si>
    <t>Please review the following license agreement to learn how you may or may not use this template. Thank you.</t>
  </si>
  <si>
    <t>License Agreement</t>
  </si>
  <si>
    <t>Do not delete this worksheet</t>
  </si>
  <si>
    <t>Project Task List Template</t>
  </si>
  <si>
    <t>© 2017-2019 Vertex42 LLC</t>
  </si>
  <si>
    <t>Learn more about Drop-Down Lists</t>
  </si>
  <si>
    <t>Learn more about Conditional Formatting</t>
  </si>
  <si>
    <t>Subtotals in the Budget Column</t>
  </si>
  <si>
    <t>If you want to create subtotals for each project, you can use the SUBTOTAL(9,sum_range) function.</t>
  </si>
  <si>
    <t>The Total Budget amount uses the SUBTOTAL(9,sum_range) function, that will ignore other SUBTOTAL functions contained within the sum_range.</t>
  </si>
  <si>
    <t>Tarea</t>
  </si>
  <si>
    <t>Prioridad</t>
  </si>
  <si>
    <t>% Completado</t>
  </si>
  <si>
    <t>Listo</t>
  </si>
  <si>
    <t>Notas</t>
  </si>
  <si>
    <t>#</t>
  </si>
  <si>
    <t>Implementación del file system</t>
  </si>
  <si>
    <t>File System</t>
  </si>
  <si>
    <t>Comando create</t>
  </si>
  <si>
    <t>Comando file</t>
  </si>
  <si>
    <t>Comando mkdir</t>
  </si>
  <si>
    <t>Comando cambiardir</t>
  </si>
  <si>
    <t>Comando listardir</t>
  </si>
  <si>
    <t>Estructura de archivos</t>
  </si>
  <si>
    <t>Directorio actual</t>
  </si>
  <si>
    <t>Directorio raíz</t>
  </si>
  <si>
    <t>Navegación entre directorios</t>
  </si>
  <si>
    <t>Validación de archivos ya existentes</t>
  </si>
  <si>
    <t>Aviso disco lleno</t>
  </si>
  <si>
    <t>Comando modfile</t>
  </si>
  <si>
    <t>Comando verpropiedades</t>
  </si>
  <si>
    <t>Comando verfile</t>
  </si>
  <si>
    <t>Comando copy</t>
  </si>
  <si>
    <t>Comando mover</t>
  </si>
  <si>
    <t>Comando remove</t>
  </si>
  <si>
    <t>Desplegar árbol</t>
  </si>
  <si>
    <t>Disco virtual</t>
  </si>
  <si>
    <t>Insertar archivo</t>
  </si>
  <si>
    <t>Eliminar archivo</t>
  </si>
  <si>
    <t>Modificar archivo</t>
  </si>
  <si>
    <t>Algoritmo FIFO</t>
  </si>
  <si>
    <t>Iniciar disco</t>
  </si>
  <si>
    <t>Comando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</si>
</sst>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rial"/>
      <family val="2"/>
      <scheme val="minor"/>
    </font>
    <font>
      <sz val="10"/>
      <name val="Arial"/>
      <family val="2"/>
    </font>
    <font>
      <sz val="11"/>
      <name val="Arial"/>
      <family val="2"/>
    </font>
    <font>
      <u/>
      <sz val="11"/>
      <color indexed="12"/>
      <name val="Arial"/>
      <family val="2"/>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b/>
      <sz val="18"/>
      <color theme="0"/>
      <name val="Arial"/>
      <family val="2"/>
    </font>
    <font>
      <sz val="18"/>
      <color theme="0"/>
      <name val="Arial"/>
      <family val="2"/>
    </font>
    <font>
      <sz val="12"/>
      <name val="Arial"/>
      <family val="2"/>
    </font>
    <font>
      <u/>
      <sz val="10"/>
      <color indexed="12"/>
      <name val="Arial"/>
      <family val="2"/>
    </font>
    <font>
      <b/>
      <sz val="12"/>
      <name val="Arial"/>
      <family val="2"/>
    </font>
    <font>
      <u/>
      <sz val="12"/>
      <color indexed="12"/>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9"/>
      <color theme="0" tint="-0.499984740745262"/>
      <name val="Arial"/>
      <family val="2"/>
    </font>
    <font>
      <b/>
      <sz val="11"/>
      <name val="Arial"/>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2">
    <border>
      <left/>
      <right/>
      <top/>
      <bottom/>
      <diagonal/>
    </border>
    <border>
      <left/>
      <right/>
      <top/>
      <bottom style="thin">
        <color rgb="FF3464AB"/>
      </bottom>
      <diagonal/>
    </border>
  </borders>
  <cellStyleXfs count="5">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4" fillId="0" borderId="0"/>
    <xf numFmtId="0" fontId="11" fillId="0" borderId="0" applyNumberFormat="0" applyFill="0" applyBorder="0" applyAlignment="0" applyProtection="0">
      <alignment vertical="top"/>
      <protection locked="0"/>
    </xf>
  </cellStyleXfs>
  <cellXfs count="58">
    <xf numFmtId="0" fontId="0" fillId="0" borderId="0" xfId="0"/>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horizontal="center" vertical="center"/>
    </xf>
    <xf numFmtId="9" fontId="4" fillId="0" borderId="0" xfId="2" applyNumberFormat="1" applyFont="1" applyAlignment="1">
      <alignment horizontal="center" vertical="center"/>
    </xf>
    <xf numFmtId="0" fontId="4" fillId="2" borderId="0" xfId="0" applyFont="1" applyFill="1" applyAlignment="1">
      <alignment horizontal="center" vertical="center"/>
    </xf>
    <xf numFmtId="0" fontId="0" fillId="5" borderId="0" xfId="0" applyFont="1" applyFill="1" applyAlignment="1">
      <alignment vertical="top" wrapText="1"/>
    </xf>
    <xf numFmtId="0" fontId="3" fillId="5" borderId="0" xfId="1" applyFill="1" applyAlignment="1" applyProtection="1">
      <alignment horizontal="center" vertical="top" wrapText="1"/>
    </xf>
    <xf numFmtId="0" fontId="7" fillId="5" borderId="0" xfId="1" applyFont="1" applyFill="1" applyAlignment="1" applyProtection="1">
      <alignment horizontal="center" vertical="top" wrapText="1"/>
    </xf>
    <xf numFmtId="0" fontId="0" fillId="5" borderId="0" xfId="0" applyFont="1" applyFill="1" applyAlignment="1">
      <alignment horizontal="left" vertical="top" wrapText="1" indent="2"/>
    </xf>
    <xf numFmtId="0" fontId="8" fillId="6" borderId="1" xfId="3" applyFont="1" applyFill="1" applyBorder="1" applyAlignment="1">
      <alignment horizontal="left" vertical="center" indent="1"/>
    </xf>
    <xf numFmtId="0" fontId="8" fillId="6" borderId="1" xfId="3" applyFont="1" applyFill="1" applyBorder="1" applyAlignment="1">
      <alignment horizontal="left" vertical="center"/>
    </xf>
    <xf numFmtId="0" fontId="9" fillId="6" borderId="1" xfId="3" applyFont="1" applyFill="1" applyBorder="1" applyAlignment="1">
      <alignment vertical="center"/>
    </xf>
    <xf numFmtId="0" fontId="4" fillId="0" borderId="0" xfId="3"/>
    <xf numFmtId="0" fontId="1" fillId="7" borderId="0" xfId="3" applyFont="1" applyFill="1"/>
    <xf numFmtId="0" fontId="10" fillId="7" borderId="0" xfId="3" applyFont="1" applyFill="1" applyAlignment="1">
      <alignment horizontal="left" wrapText="1" indent="1"/>
    </xf>
    <xf numFmtId="0" fontId="2" fillId="7" borderId="0" xfId="3" applyFont="1" applyFill="1"/>
    <xf numFmtId="0" fontId="10" fillId="7" borderId="0" xfId="3" applyFont="1" applyFill="1"/>
    <xf numFmtId="0" fontId="10" fillId="7" borderId="0" xfId="3" applyFont="1" applyFill="1" applyAlignment="1">
      <alignment horizontal="left" wrapText="1"/>
    </xf>
    <xf numFmtId="0" fontId="12" fillId="7" borderId="0" xfId="3" applyFont="1" applyFill="1" applyAlignment="1">
      <alignment horizontal="left" wrapText="1"/>
    </xf>
    <xf numFmtId="0" fontId="13" fillId="7" borderId="0" xfId="3" applyFont="1" applyFill="1" applyAlignment="1">
      <alignment horizontal="left" wrapText="1"/>
    </xf>
    <xf numFmtId="0" fontId="10" fillId="7" borderId="0" xfId="3" applyFont="1" applyFill="1" applyAlignment="1">
      <alignment horizontal="left"/>
    </xf>
    <xf numFmtId="0" fontId="14" fillId="7" borderId="0" xfId="3" applyFont="1" applyFill="1" applyAlignment="1">
      <alignment horizontal="left" wrapText="1"/>
    </xf>
    <xf numFmtId="0" fontId="1" fillId="0" borderId="0" xfId="3" applyFont="1"/>
    <xf numFmtId="0" fontId="11" fillId="7" borderId="0" xfId="1" applyFont="1" applyFill="1" applyAlignment="1" applyProtection="1">
      <alignment horizontal="left" wrapText="1"/>
    </xf>
    <xf numFmtId="0" fontId="15" fillId="8" borderId="0" xfId="0" applyFont="1" applyFill="1" applyAlignment="1">
      <alignment vertical="center"/>
    </xf>
    <xf numFmtId="0" fontId="16" fillId="8" borderId="0" xfId="0" applyFont="1" applyFill="1" applyAlignment="1">
      <alignment vertical="center"/>
    </xf>
    <xf numFmtId="0" fontId="17" fillId="8" borderId="0" xfId="0" applyFont="1" applyFill="1" applyAlignment="1">
      <alignment vertical="center"/>
    </xf>
    <xf numFmtId="0" fontId="8" fillId="6" borderId="1" xfId="0" applyFont="1" applyFill="1" applyBorder="1" applyAlignment="1">
      <alignment horizontal="left" vertical="center"/>
    </xf>
    <xf numFmtId="0" fontId="1" fillId="0" borderId="0" xfId="0" applyFont="1"/>
    <xf numFmtId="0" fontId="18" fillId="0" borderId="0" xfId="0" applyFont="1" applyAlignment="1">
      <alignment horizontal="right" vertical="center"/>
    </xf>
    <xf numFmtId="0" fontId="11" fillId="0" borderId="0" xfId="1" applyFont="1" applyAlignment="1" applyProtection="1">
      <alignment horizontal="left" vertical="top"/>
    </xf>
    <xf numFmtId="0" fontId="3" fillId="0" borderId="0" xfId="1" applyAlignment="1" applyProtection="1">
      <alignment vertical="top" wrapText="1"/>
    </xf>
    <xf numFmtId="0" fontId="6" fillId="0" borderId="0" xfId="0" applyFont="1" applyAlignment="1">
      <alignment horizontal="center" vertical="center"/>
    </xf>
    <xf numFmtId="0" fontId="6" fillId="0" borderId="0" xfId="0" applyFont="1" applyAlignment="1">
      <alignment horizontal="left" vertical="center" wrapText="1" indent="1"/>
    </xf>
    <xf numFmtId="0" fontId="0" fillId="0" borderId="0" xfId="0" applyFont="1"/>
    <xf numFmtId="0" fontId="6" fillId="0" borderId="0" xfId="0" applyFont="1" applyFill="1" applyBorder="1" applyAlignment="1">
      <alignment horizontal="center" vertical="center"/>
    </xf>
    <xf numFmtId="0" fontId="4" fillId="7" borderId="0" xfId="0" applyFont="1" applyFill="1" applyAlignment="1">
      <alignment horizontal="center" vertical="center"/>
    </xf>
    <xf numFmtId="0" fontId="0" fillId="0" borderId="0" xfId="0" applyFont="1" applyAlignment="1">
      <alignment horizontal="left" vertical="center" wrapText="1" indent="1"/>
    </xf>
    <xf numFmtId="9" fontId="19" fillId="0" borderId="0" xfId="2" applyNumberFormat="1" applyFont="1" applyAlignment="1">
      <alignment horizontal="center" vertical="center"/>
    </xf>
    <xf numFmtId="0" fontId="19" fillId="2" borderId="0" xfId="0" applyFont="1" applyFill="1" applyAlignment="1">
      <alignment horizontal="center" vertical="center"/>
    </xf>
    <xf numFmtId="0" fontId="6" fillId="0" borderId="0" xfId="0" applyFont="1" applyAlignment="1">
      <alignment vertical="center"/>
    </xf>
    <xf numFmtId="9" fontId="4" fillId="2" borderId="0" xfId="2" applyNumberFormat="1" applyFont="1" applyFill="1" applyAlignment="1">
      <alignment horizontal="center" vertical="center"/>
    </xf>
    <xf numFmtId="0" fontId="6" fillId="0" borderId="0" xfId="0" applyFont="1" applyFill="1" applyBorder="1" applyAlignment="1">
      <alignment horizontal="left" vertical="center" indent="1"/>
    </xf>
    <xf numFmtId="0" fontId="6" fillId="3" borderId="0" xfId="0" applyFont="1" applyFill="1" applyBorder="1" applyAlignment="1">
      <alignment horizontal="center" vertical="center"/>
    </xf>
    <xf numFmtId="0" fontId="6"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alignment horizontal="left" vertical="center" wrapText="1" indent="2"/>
    </xf>
    <xf numFmtId="0" fontId="19" fillId="2" borderId="0" xfId="2" applyNumberFormat="1" applyFont="1" applyFill="1" applyAlignment="1">
      <alignment horizontal="center" vertical="center"/>
    </xf>
    <xf numFmtId="0" fontId="6" fillId="0" borderId="0" xfId="0" applyFont="1" applyAlignment="1">
      <alignment horizontal="left" vertical="center" wrapText="1" indent="2"/>
    </xf>
    <xf numFmtId="0" fontId="4" fillId="2" borderId="0" xfId="2" applyNumberFormat="1" applyFont="1" applyFill="1" applyAlignment="1">
      <alignment horizontal="center" vertical="center"/>
    </xf>
    <xf numFmtId="0" fontId="6" fillId="7" borderId="0" xfId="0" applyFont="1" applyFill="1" applyBorder="1" applyAlignment="1">
      <alignment horizontal="center" vertical="center" wrapText="1"/>
    </xf>
    <xf numFmtId="0" fontId="6" fillId="7" borderId="0" xfId="0" applyFont="1" applyFill="1" applyBorder="1" applyAlignment="1">
      <alignment horizontal="left" vertical="center" wrapText="1" indent="1"/>
    </xf>
    <xf numFmtId="0" fontId="0" fillId="7" borderId="0" xfId="0" applyFont="1" applyFill="1" applyBorder="1" applyAlignment="1">
      <alignment horizontal="left" vertical="center" wrapText="1" indent="1"/>
    </xf>
    <xf numFmtId="9" fontId="4" fillId="7" borderId="0" xfId="2" applyNumberFormat="1" applyFont="1" applyFill="1" applyBorder="1" applyAlignment="1">
      <alignment horizontal="center" vertical="center"/>
    </xf>
    <xf numFmtId="0" fontId="0" fillId="7" borderId="0" xfId="0" applyFont="1" applyFill="1" applyAlignment="1">
      <alignment vertical="center"/>
    </xf>
    <xf numFmtId="2" fontId="0" fillId="0" borderId="0" xfId="0" applyNumberFormat="1" applyFont="1" applyAlignment="1">
      <alignment horizontal="center" vertical="center"/>
    </xf>
  </cellXfs>
  <cellStyles count="5">
    <cellStyle name="Hyperlink" xfId="1" builtinId="8" customBuiltin="1"/>
    <cellStyle name="Hyperlink 2" xfId="4" xr:uid="{B21C1EE2-B99F-44E7-AA74-03FDBB0E80C5}"/>
    <cellStyle name="Normal" xfId="0" builtinId="0"/>
    <cellStyle name="Normal 2" xfId="3" xr:uid="{D9A9567E-BC20-4718-97E9-E1442B846283}"/>
    <cellStyle name="Percent" xfId="2" builtinId="5"/>
  </cellStyles>
  <dxfs count="71">
    <dxf>
      <font>
        <strike val="0"/>
        <outline val="0"/>
        <shadow val="0"/>
        <u val="none"/>
        <vertAlign val="baseline"/>
        <sz val="11"/>
        <name val="Arial"/>
        <family val="2"/>
        <scheme val="minor"/>
      </font>
      <alignment horizontal="left" vertical="center" textRotation="0" wrapText="1" indent="2" justifyLastLine="0" shrinkToFit="0" readingOrder="0"/>
    </dxf>
    <dxf>
      <font>
        <strike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left" vertical="center" textRotation="0" wrapText="1" indent="2" justifyLastLine="0" shrinkToFit="0" readingOrder="0"/>
    </dxf>
    <dxf>
      <font>
        <strike val="0"/>
        <outline val="0"/>
        <shadow val="0"/>
        <u val="none"/>
        <vertAlign val="baseline"/>
        <sz val="11"/>
        <color theme="1"/>
        <name val="Arial"/>
        <family val="2"/>
        <scheme val="minor"/>
      </font>
      <alignment horizontal="left" vertical="center" textRotation="0" wrapText="1" indent="2"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1"/>
        <name val="Arial"/>
        <family val="2"/>
        <scheme val="minor"/>
      </font>
      <alignment vertical="center" textRotation="0" indent="0" justifyLastLine="0" shrinkToFit="0" readingOrder="0"/>
    </dxf>
    <dxf>
      <font>
        <b/>
        <strike val="0"/>
        <outline val="0"/>
        <shadow val="0"/>
        <u val="none"/>
        <vertAlign val="baseline"/>
        <sz val="11"/>
        <color theme="1"/>
        <name val="Arial"/>
        <family val="2"/>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0"/>
      <tableStyleElement type="headerRow" dxfId="69"/>
      <tableStyleElement type="totalRow" dxfId="68"/>
      <tableStyleElement type="firstColumn" dxfId="67"/>
      <tableStyleElement type="lastColumn" dxfId="66"/>
      <tableStyleElement type="firstRowStripe" dxfId="65"/>
      <tableStyleElement type="secondRowStripe" dxfId="64"/>
      <tableStyleElement type="firstColumnStripe" dxfId="63"/>
      <tableStyleElement type="secondColumnStripe" dxfId="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hlinkClick xmlns:r="http://schemas.openxmlformats.org/officeDocument/2006/relationships" r:id="rId1"/>
          <a:extLst>
            <a:ext uri="{FF2B5EF4-FFF2-40B4-BE49-F238E27FC236}">
              <a16:creationId xmlns:a16="http://schemas.microsoft.com/office/drawing/2014/main" id="{79741018-9F5F-4DAC-823B-0664B695A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E50D70F-1C1F-4B27-82DC-224FD3226B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1:F28" totalsRowShown="0" headerRowDxfId="7" dataDxfId="6">
  <autoFilter ref="A1:F28" xr:uid="{00000000-0009-0000-0100-000006000000}"/>
  <tableColumns count="6">
    <tableColumn id="1" xr3:uid="{00000000-0010-0000-0000-000001000000}" name="#" dataDxfId="5"/>
    <tableColumn id="7" xr3:uid="{00000000-0010-0000-0000-000007000000}" name="Tarea" dataDxfId="4"/>
    <tableColumn id="2" xr3:uid="{00000000-0010-0000-0000-000002000000}" name="Prioridad" dataDxfId="3" dataCellStyle="Percent"/>
    <tableColumn id="3" xr3:uid="{00000000-0010-0000-0000-000003000000}" name="% Completado" dataDxfId="2" dataCellStyle="Percent"/>
    <tableColumn id="6" xr3:uid="{00000000-0010-0000-0000-000006000000}" name="Listo" dataDxfId="1" dataCellStyle="Percent">
      <calculatedColumnFormula>IF(D2&gt;=1,1,0)</calculatedColumnFormula>
    </tableColumn>
    <tableColumn id="4" xr3:uid="{DB415457-A16C-42F6-A5AB-8BF994C8F2BD}" name="Nota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task-list-template.html" TargetMode="External"/><Relationship Id="rId7" Type="http://schemas.openxmlformats.org/officeDocument/2006/relationships/drawing" Target="../drawings/drawing1.xml"/><Relationship Id="rId2" Type="http://schemas.openxmlformats.org/officeDocument/2006/relationships/hyperlink" Target="https://www.vertex42.com/ExcelTemplates/to-do-lists.html" TargetMode="External"/><Relationship Id="rId1" Type="http://schemas.openxmlformats.org/officeDocument/2006/relationships/hyperlink" Target="https://www.vertex42.com/ExcelTemplates/excel-gantt-chart.html?ref=xlsx" TargetMode="External"/><Relationship Id="rId6" Type="http://schemas.openxmlformats.org/officeDocument/2006/relationships/printerSettings" Target="../printerSettings/printerSettings2.bin"/><Relationship Id="rId5" Type="http://schemas.openxmlformats.org/officeDocument/2006/relationships/hyperlink" Target="https://www.vertex42.com/blog/excel-tips/how-to-use-conditional-formatting-in-excel.html" TargetMode="External"/><Relationship Id="rId4" Type="http://schemas.openxmlformats.org/officeDocument/2006/relationships/hyperlink" Target="https://www.vertex42.com/blog/help/excel-help/create-a-drop-down-list-in-excel.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1"/>
  <sheetViews>
    <sheetView showGridLines="0" tabSelected="1" topLeftCell="A25" zoomScale="85" zoomScaleNormal="85" workbookViewId="0">
      <selection activeCell="D19" sqref="D19"/>
    </sheetView>
  </sheetViews>
  <sheetFormatPr defaultRowHeight="33.6" customHeight="1" x14ac:dyDescent="0.25"/>
  <cols>
    <col min="1" max="1" width="9.59765625" style="35" customWidth="1"/>
    <col min="2" max="2" width="25" style="35" customWidth="1"/>
    <col min="3" max="3" width="34.3984375" style="35" customWidth="1"/>
    <col min="4" max="4" width="29.296875" style="35" customWidth="1"/>
    <col min="5" max="5" width="6.19921875" style="35" customWidth="1"/>
    <col min="6" max="6" width="48.3984375" style="35" customWidth="1"/>
    <col min="7" max="16384" width="8.796875" style="35"/>
  </cols>
  <sheetData>
    <row r="1" spans="1:6" ht="33.6" customHeight="1" x14ac:dyDescent="0.25">
      <c r="A1" s="36" t="s">
        <v>37</v>
      </c>
      <c r="B1" s="43" t="s">
        <v>32</v>
      </c>
      <c r="C1" s="44" t="s">
        <v>33</v>
      </c>
      <c r="D1" s="45" t="s">
        <v>34</v>
      </c>
      <c r="E1" s="46" t="s">
        <v>35</v>
      </c>
      <c r="F1" s="43" t="s">
        <v>36</v>
      </c>
    </row>
    <row r="2" spans="1:6" s="56" customFormat="1" ht="33.6" customHeight="1" x14ac:dyDescent="0.25">
      <c r="A2" s="52"/>
      <c r="B2" s="53" t="s">
        <v>38</v>
      </c>
      <c r="C2" s="54"/>
      <c r="D2" s="55">
        <f>(D3+D23)/2</f>
        <v>1</v>
      </c>
      <c r="E2" s="37">
        <f t="shared" ref="E2:E28" si="0">IF(D2&gt;=1,1,0)</f>
        <v>1</v>
      </c>
      <c r="F2" s="54"/>
    </row>
    <row r="3" spans="1:6" s="41" customFormat="1" ht="33.6" customHeight="1" x14ac:dyDescent="0.25">
      <c r="A3" s="33">
        <v>1</v>
      </c>
      <c r="B3" s="34" t="s">
        <v>39</v>
      </c>
      <c r="C3" s="38" t="s">
        <v>9</v>
      </c>
      <c r="D3" s="39">
        <f>AVERAGE(D4:D22)</f>
        <v>1</v>
      </c>
      <c r="E3" s="40">
        <f t="shared" si="0"/>
        <v>1</v>
      </c>
      <c r="F3" s="34"/>
    </row>
    <row r="4" spans="1:6" s="41" customFormat="1" ht="33.6" customHeight="1" x14ac:dyDescent="0.25">
      <c r="A4" s="3">
        <v>1.1000000000000001</v>
      </c>
      <c r="B4" s="48" t="s">
        <v>45</v>
      </c>
      <c r="C4" s="38" t="s">
        <v>9</v>
      </c>
      <c r="D4" s="42">
        <v>1</v>
      </c>
      <c r="E4" s="49">
        <f t="shared" ref="E4:E8" si="1">IF(D4&gt;=1,1,0)</f>
        <v>1</v>
      </c>
      <c r="F4" s="50"/>
    </row>
    <row r="5" spans="1:6" s="41" customFormat="1" ht="33.6" customHeight="1" x14ac:dyDescent="0.25">
      <c r="A5" s="3">
        <v>1.2</v>
      </c>
      <c r="B5" s="48" t="s">
        <v>46</v>
      </c>
      <c r="C5" s="38" t="s">
        <v>10</v>
      </c>
      <c r="D5" s="42">
        <v>1</v>
      </c>
      <c r="E5" s="49">
        <f t="shared" si="1"/>
        <v>1</v>
      </c>
      <c r="F5" s="50"/>
    </row>
    <row r="6" spans="1:6" s="41" customFormat="1" ht="33.6" customHeight="1" x14ac:dyDescent="0.25">
      <c r="A6" s="3">
        <v>1.2</v>
      </c>
      <c r="B6" s="48" t="s">
        <v>47</v>
      </c>
      <c r="C6" s="38" t="s">
        <v>9</v>
      </c>
      <c r="D6" s="42">
        <v>1</v>
      </c>
      <c r="E6" s="49">
        <f t="shared" si="1"/>
        <v>1</v>
      </c>
      <c r="F6" s="50"/>
    </row>
    <row r="7" spans="1:6" s="41" customFormat="1" ht="33.6" customHeight="1" x14ac:dyDescent="0.25">
      <c r="A7" s="3">
        <v>1.4</v>
      </c>
      <c r="B7" s="48" t="s">
        <v>48</v>
      </c>
      <c r="C7" s="38" t="s">
        <v>9</v>
      </c>
      <c r="D7" s="42">
        <v>1</v>
      </c>
      <c r="E7" s="49">
        <f t="shared" si="1"/>
        <v>1</v>
      </c>
      <c r="F7" s="50"/>
    </row>
    <row r="8" spans="1:6" s="41" customFormat="1" ht="33.6" customHeight="1" x14ac:dyDescent="0.25">
      <c r="A8" s="3">
        <v>1.5</v>
      </c>
      <c r="B8" s="48" t="s">
        <v>49</v>
      </c>
      <c r="C8" s="38" t="s">
        <v>11</v>
      </c>
      <c r="D8" s="42">
        <v>1</v>
      </c>
      <c r="E8" s="49">
        <f t="shared" si="1"/>
        <v>1</v>
      </c>
      <c r="F8" s="50"/>
    </row>
    <row r="9" spans="1:6" s="47" customFormat="1" ht="33.6" customHeight="1" x14ac:dyDescent="0.25">
      <c r="A9" s="3">
        <v>1.6</v>
      </c>
      <c r="B9" s="48" t="s">
        <v>50</v>
      </c>
      <c r="C9" s="38" t="s">
        <v>11</v>
      </c>
      <c r="D9" s="4">
        <v>1</v>
      </c>
      <c r="E9" s="5">
        <f t="shared" si="0"/>
        <v>1</v>
      </c>
      <c r="F9" s="38"/>
    </row>
    <row r="10" spans="1:6" s="47" customFormat="1" ht="33.6" customHeight="1" x14ac:dyDescent="0.25">
      <c r="A10" s="3">
        <v>1.7</v>
      </c>
      <c r="B10" s="48" t="s">
        <v>40</v>
      </c>
      <c r="C10" s="38" t="s">
        <v>9</v>
      </c>
      <c r="D10" s="4">
        <v>1</v>
      </c>
      <c r="E10" s="5">
        <f t="shared" si="0"/>
        <v>1</v>
      </c>
      <c r="F10" s="38"/>
    </row>
    <row r="11" spans="1:6" s="47" customFormat="1" ht="33.6" customHeight="1" x14ac:dyDescent="0.25">
      <c r="A11" s="3">
        <v>1.8</v>
      </c>
      <c r="B11" s="48" t="s">
        <v>41</v>
      </c>
      <c r="C11" s="38" t="s">
        <v>9</v>
      </c>
      <c r="D11" s="4">
        <v>1</v>
      </c>
      <c r="E11" s="5">
        <f t="shared" si="0"/>
        <v>1</v>
      </c>
      <c r="F11" s="38"/>
    </row>
    <row r="12" spans="1:6" s="47" customFormat="1" ht="33.6" customHeight="1" x14ac:dyDescent="0.25">
      <c r="A12" s="3">
        <v>1.9</v>
      </c>
      <c r="B12" s="48" t="s">
        <v>42</v>
      </c>
      <c r="C12" s="38" t="s">
        <v>9</v>
      </c>
      <c r="D12" s="4">
        <v>1</v>
      </c>
      <c r="E12" s="5">
        <f t="shared" si="0"/>
        <v>1</v>
      </c>
      <c r="F12" s="38"/>
    </row>
    <row r="13" spans="1:6" s="47" customFormat="1" ht="33.6" customHeight="1" x14ac:dyDescent="0.25">
      <c r="A13" s="57">
        <v>1.1000000000000001</v>
      </c>
      <c r="B13" s="48" t="s">
        <v>43</v>
      </c>
      <c r="C13" s="38" t="s">
        <v>9</v>
      </c>
      <c r="D13" s="4">
        <v>1</v>
      </c>
      <c r="E13" s="5">
        <f t="shared" si="0"/>
        <v>1</v>
      </c>
      <c r="F13" s="38"/>
    </row>
    <row r="14" spans="1:6" s="47" customFormat="1" ht="33.6" customHeight="1" x14ac:dyDescent="0.25">
      <c r="A14" s="57">
        <v>1.1100000000000001</v>
      </c>
      <c r="B14" s="48" t="s">
        <v>44</v>
      </c>
      <c r="C14" s="38" t="s">
        <v>11</v>
      </c>
      <c r="D14" s="4">
        <v>1</v>
      </c>
      <c r="E14" s="5">
        <f t="shared" si="0"/>
        <v>1</v>
      </c>
      <c r="F14" s="38"/>
    </row>
    <row r="15" spans="1:6" s="47" customFormat="1" ht="33.6" customHeight="1" x14ac:dyDescent="0.25">
      <c r="A15" s="57">
        <v>1.1200000000000001</v>
      </c>
      <c r="B15" s="48" t="s">
        <v>51</v>
      </c>
      <c r="C15" s="38" t="s">
        <v>10</v>
      </c>
      <c r="D15" s="4">
        <v>1</v>
      </c>
      <c r="E15" s="5">
        <f t="shared" si="0"/>
        <v>1</v>
      </c>
      <c r="F15" s="38"/>
    </row>
    <row r="16" spans="1:6" s="47" customFormat="1" ht="33.6" customHeight="1" x14ac:dyDescent="0.25">
      <c r="A16" s="57">
        <v>1.1299999999999999</v>
      </c>
      <c r="B16" s="48" t="s">
        <v>52</v>
      </c>
      <c r="C16" s="38" t="s">
        <v>10</v>
      </c>
      <c r="D16" s="4">
        <v>1</v>
      </c>
      <c r="E16" s="5">
        <f t="shared" si="0"/>
        <v>1</v>
      </c>
      <c r="F16" s="38"/>
    </row>
    <row r="17" spans="1:6" s="47" customFormat="1" ht="33.6" customHeight="1" x14ac:dyDescent="0.25">
      <c r="A17" s="57">
        <v>1.1399999999999999</v>
      </c>
      <c r="B17" s="48" t="s">
        <v>53</v>
      </c>
      <c r="C17" s="38" t="s">
        <v>10</v>
      </c>
      <c r="D17" s="4">
        <v>1</v>
      </c>
      <c r="E17" s="5">
        <f t="shared" si="0"/>
        <v>1</v>
      </c>
      <c r="F17" s="38"/>
    </row>
    <row r="18" spans="1:6" s="47" customFormat="1" ht="33.6" customHeight="1" x14ac:dyDescent="0.25">
      <c r="A18" s="57">
        <v>1.1499999999999999</v>
      </c>
      <c r="B18" s="48" t="s">
        <v>54</v>
      </c>
      <c r="C18" s="38" t="s">
        <v>10</v>
      </c>
      <c r="D18" s="42">
        <v>1</v>
      </c>
      <c r="E18" s="51">
        <f t="shared" ref="E18:E22" si="2">IF(D18&gt;=1,1,0)</f>
        <v>1</v>
      </c>
      <c r="F18" s="48"/>
    </row>
    <row r="19" spans="1:6" s="47" customFormat="1" ht="33.6" customHeight="1" x14ac:dyDescent="0.25">
      <c r="A19" s="57">
        <v>1.1599999999999999</v>
      </c>
      <c r="B19" s="48" t="s">
        <v>55</v>
      </c>
      <c r="C19" s="38" t="s">
        <v>10</v>
      </c>
      <c r="D19" s="42">
        <v>1</v>
      </c>
      <c r="E19" s="51">
        <f t="shared" si="2"/>
        <v>1</v>
      </c>
      <c r="F19" s="48"/>
    </row>
    <row r="20" spans="1:6" s="47" customFormat="1" ht="33.6" customHeight="1" x14ac:dyDescent="0.25">
      <c r="A20" s="57">
        <v>1.17</v>
      </c>
      <c r="B20" s="48" t="s">
        <v>64</v>
      </c>
      <c r="C20" s="38" t="s">
        <v>10</v>
      </c>
      <c r="D20" s="42">
        <v>1</v>
      </c>
      <c r="E20" s="51">
        <f>IF(D20&gt;=1,1,0)</f>
        <v>1</v>
      </c>
      <c r="F20" s="48"/>
    </row>
    <row r="21" spans="1:6" s="47" customFormat="1" ht="33.6" customHeight="1" x14ac:dyDescent="0.25">
      <c r="A21" s="57">
        <v>1.18</v>
      </c>
      <c r="B21" s="48" t="s">
        <v>56</v>
      </c>
      <c r="C21" s="38" t="s">
        <v>9</v>
      </c>
      <c r="D21" s="42">
        <v>1</v>
      </c>
      <c r="E21" s="51">
        <f t="shared" si="2"/>
        <v>1</v>
      </c>
      <c r="F21" s="48"/>
    </row>
    <row r="22" spans="1:6" s="47" customFormat="1" ht="33.6" customHeight="1" x14ac:dyDescent="0.25">
      <c r="A22" s="57">
        <v>1.19</v>
      </c>
      <c r="B22" s="48" t="s">
        <v>57</v>
      </c>
      <c r="C22" s="38" t="s">
        <v>10</v>
      </c>
      <c r="D22" s="42">
        <v>1</v>
      </c>
      <c r="E22" s="51">
        <f t="shared" si="2"/>
        <v>1</v>
      </c>
      <c r="F22" s="48"/>
    </row>
    <row r="23" spans="1:6" s="47" customFormat="1" ht="33.6" customHeight="1" x14ac:dyDescent="0.25">
      <c r="A23" s="33">
        <v>2</v>
      </c>
      <c r="B23" s="34" t="s">
        <v>58</v>
      </c>
      <c r="C23" s="34" t="s">
        <v>9</v>
      </c>
      <c r="D23" s="39">
        <f>AVERAGE(D24:D28)</f>
        <v>1</v>
      </c>
      <c r="E23" s="5">
        <f t="shared" si="0"/>
        <v>1</v>
      </c>
      <c r="F23" s="38"/>
    </row>
    <row r="24" spans="1:6" s="47" customFormat="1" ht="33.6" customHeight="1" x14ac:dyDescent="0.25">
      <c r="A24" s="3">
        <v>2.1</v>
      </c>
      <c r="B24" s="48" t="s">
        <v>63</v>
      </c>
      <c r="C24" s="38" t="s">
        <v>9</v>
      </c>
      <c r="D24" s="42">
        <v>1</v>
      </c>
      <c r="E24" s="51">
        <f t="shared" ref="E24:E26" si="3">IF(D24&gt;=1,1,0)</f>
        <v>1</v>
      </c>
      <c r="F24" s="48"/>
    </row>
    <row r="25" spans="1:6" s="47" customFormat="1" ht="33.6" customHeight="1" x14ac:dyDescent="0.25">
      <c r="A25" s="3">
        <v>2.2000000000000002</v>
      </c>
      <c r="B25" s="48" t="s">
        <v>62</v>
      </c>
      <c r="C25" s="38" t="s">
        <v>9</v>
      </c>
      <c r="D25" s="42">
        <v>1</v>
      </c>
      <c r="E25" s="51">
        <f t="shared" si="3"/>
        <v>1</v>
      </c>
      <c r="F25" s="48"/>
    </row>
    <row r="26" spans="1:6" s="47" customFormat="1" ht="33.6" customHeight="1" x14ac:dyDescent="0.25">
      <c r="A26" s="3">
        <v>2.2999999999999998</v>
      </c>
      <c r="B26" s="48" t="s">
        <v>59</v>
      </c>
      <c r="C26" s="38" t="s">
        <v>9</v>
      </c>
      <c r="D26" s="42">
        <v>1</v>
      </c>
      <c r="E26" s="51">
        <f t="shared" si="3"/>
        <v>1</v>
      </c>
      <c r="F26" s="48"/>
    </row>
    <row r="27" spans="1:6" s="41" customFormat="1" ht="33.6" customHeight="1" x14ac:dyDescent="0.25">
      <c r="A27" s="3">
        <v>2.4</v>
      </c>
      <c r="B27" s="48" t="s">
        <v>60</v>
      </c>
      <c r="C27" s="38" t="s">
        <v>9</v>
      </c>
      <c r="D27" s="4">
        <v>1</v>
      </c>
      <c r="E27" s="40">
        <f t="shared" si="0"/>
        <v>1</v>
      </c>
      <c r="F27" s="34"/>
    </row>
    <row r="28" spans="1:6" s="41" customFormat="1" ht="33.6" customHeight="1" x14ac:dyDescent="0.25">
      <c r="A28" s="3">
        <v>2.5</v>
      </c>
      <c r="B28" s="48" t="s">
        <v>61</v>
      </c>
      <c r="C28" s="38" t="s">
        <v>10</v>
      </c>
      <c r="D28" s="4">
        <v>1</v>
      </c>
      <c r="E28" s="40">
        <f t="shared" si="0"/>
        <v>1</v>
      </c>
      <c r="F28" s="34"/>
    </row>
    <row r="29" spans="1:6" ht="33.6" customHeight="1" x14ac:dyDescent="0.25">
      <c r="A29" s="3"/>
      <c r="B29" s="38"/>
      <c r="C29" s="38"/>
      <c r="D29" s="4"/>
      <c r="E29" s="37"/>
      <c r="F29" s="38"/>
    </row>
    <row r="30" spans="1:6" ht="33.6" customHeight="1" x14ac:dyDescent="0.25">
      <c r="A30" s="3"/>
      <c r="B30" s="38"/>
      <c r="C30" s="38"/>
      <c r="D30" s="4"/>
      <c r="E30" s="37"/>
      <c r="F30" s="38"/>
    </row>
    <row r="31" spans="1:6" ht="33.6" customHeight="1" x14ac:dyDescent="0.25">
      <c r="A31" s="3"/>
      <c r="B31" s="38"/>
      <c r="C31" s="38"/>
      <c r="D31" s="4"/>
      <c r="E31" s="37"/>
      <c r="F31" s="38"/>
    </row>
  </sheetData>
  <conditionalFormatting sqref="D2:D31">
    <cfRule type="dataBar" priority="96">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29:C31 C2:C22">
    <cfRule type="containsText" dxfId="61" priority="93" operator="containsText" text="LOW">
      <formula>NOT(ISERROR(SEARCH("LOW",C2)))</formula>
    </cfRule>
    <cfRule type="containsText" dxfId="60" priority="94" operator="containsText" text="MEDIUM">
      <formula>NOT(ISERROR(SEARCH("MEDIUM",C2)))</formula>
    </cfRule>
    <cfRule type="containsText" dxfId="59" priority="95" operator="containsText" text="HIGH">
      <formula>NOT(ISERROR(SEARCH("HIGH",C2)))</formula>
    </cfRule>
  </conditionalFormatting>
  <conditionalFormatting sqref="D2">
    <cfRule type="dataBar" priority="76">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
    <cfRule type="containsText" dxfId="58" priority="73" operator="containsText" text="LOW">
      <formula>NOT(ISERROR(SEARCH("LOW",C2)))</formula>
    </cfRule>
    <cfRule type="containsText" dxfId="57" priority="74" operator="containsText" text="MEDIUM">
      <formula>NOT(ISERROR(SEARCH("MEDIUM",C2)))</formula>
    </cfRule>
    <cfRule type="containsText" dxfId="56" priority="75" operator="containsText" text="HIGH">
      <formula>NOT(ISERROR(SEARCH("HIGH",C2)))</formula>
    </cfRule>
  </conditionalFormatting>
  <conditionalFormatting sqref="C23">
    <cfRule type="containsText" dxfId="55" priority="70" operator="containsText" text="LOW">
      <formula>NOT(ISERROR(SEARCH("LOW",C23)))</formula>
    </cfRule>
    <cfRule type="containsText" dxfId="54" priority="71" operator="containsText" text="MEDIUM">
      <formula>NOT(ISERROR(SEARCH("MEDIUM",C23)))</formula>
    </cfRule>
    <cfRule type="containsText" dxfId="53" priority="72" operator="containsText" text="HIGH">
      <formula>NOT(ISERROR(SEARCH("HIGH",C23)))</formula>
    </cfRule>
  </conditionalFormatting>
  <conditionalFormatting sqref="C27">
    <cfRule type="containsText" dxfId="52" priority="67" operator="containsText" text="LOW">
      <formula>NOT(ISERROR(SEARCH("LOW",C27)))</formula>
    </cfRule>
    <cfRule type="containsText" dxfId="51" priority="68" operator="containsText" text="MEDIUM">
      <formula>NOT(ISERROR(SEARCH("MEDIUM",C27)))</formula>
    </cfRule>
    <cfRule type="containsText" dxfId="50" priority="69" operator="containsText" text="HIGH">
      <formula>NOT(ISERROR(SEARCH("HIGH",C27)))</formula>
    </cfRule>
  </conditionalFormatting>
  <conditionalFormatting sqref="C28">
    <cfRule type="containsText" dxfId="49" priority="64" operator="containsText" text="LOW">
      <formula>NOT(ISERROR(SEARCH("LOW",C28)))</formula>
    </cfRule>
    <cfRule type="containsText" dxfId="48" priority="65" operator="containsText" text="MEDIUM">
      <formula>NOT(ISERROR(SEARCH("MEDIUM",C28)))</formula>
    </cfRule>
    <cfRule type="containsText" dxfId="47" priority="66" operator="containsText" text="HIGH">
      <formula>NOT(ISERROR(SEARCH("HIGH",C28)))</formula>
    </cfRule>
  </conditionalFormatting>
  <conditionalFormatting sqref="C24">
    <cfRule type="containsText" dxfId="46" priority="46" operator="containsText" text="LOW">
      <formula>NOT(ISERROR(SEARCH("LOW",C24)))</formula>
    </cfRule>
    <cfRule type="containsText" dxfId="45" priority="47" operator="containsText" text="MEDIUM">
      <formula>NOT(ISERROR(SEARCH("MEDIUM",C24)))</formula>
    </cfRule>
    <cfRule type="containsText" dxfId="44" priority="48" operator="containsText" text="HIGH">
      <formula>NOT(ISERROR(SEARCH("HIGH",C24)))</formula>
    </cfRule>
  </conditionalFormatting>
  <conditionalFormatting sqref="C25">
    <cfRule type="containsText" dxfId="43" priority="43" operator="containsText" text="LOW">
      <formula>NOT(ISERROR(SEARCH("LOW",C25)))</formula>
    </cfRule>
    <cfRule type="containsText" dxfId="42" priority="44" operator="containsText" text="MEDIUM">
      <formula>NOT(ISERROR(SEARCH("MEDIUM",C25)))</formula>
    </cfRule>
    <cfRule type="containsText" dxfId="41" priority="45" operator="containsText" text="HIGH">
      <formula>NOT(ISERROR(SEARCH("HIGH",C25)))</formula>
    </cfRule>
  </conditionalFormatting>
  <conditionalFormatting sqref="C26">
    <cfRule type="containsText" dxfId="40" priority="34" operator="containsText" text="LOW">
      <formula>NOT(ISERROR(SEARCH("LOW",C26)))</formula>
    </cfRule>
    <cfRule type="containsText" dxfId="39" priority="35" operator="containsText" text="MEDIUM">
      <formula>NOT(ISERROR(SEARCH("MEDIUM",C26)))</formula>
    </cfRule>
    <cfRule type="containsText" dxfId="38" priority="36" operator="containsText" text="HIGH">
      <formula>NOT(ISERROR(SEARCH("HIGH",C26)))</formula>
    </cfRule>
  </conditionalFormatting>
  <conditionalFormatting sqref="C25">
    <cfRule type="containsText" dxfId="37" priority="31" operator="containsText" text="LOW">
      <formula>NOT(ISERROR(SEARCH("LOW",C25)))</formula>
    </cfRule>
    <cfRule type="containsText" dxfId="36" priority="32" operator="containsText" text="MEDIUM">
      <formula>NOT(ISERROR(SEARCH("MEDIUM",C25)))</formula>
    </cfRule>
    <cfRule type="containsText" dxfId="35" priority="33" operator="containsText" text="HIGH">
      <formula>NOT(ISERROR(SEARCH("HIGH",C25)))</formula>
    </cfRule>
  </conditionalFormatting>
  <conditionalFormatting sqref="C26">
    <cfRule type="containsText" dxfId="34" priority="28" operator="containsText" text="LOW">
      <formula>NOT(ISERROR(SEARCH("LOW",C26)))</formula>
    </cfRule>
    <cfRule type="containsText" dxfId="33" priority="29" operator="containsText" text="MEDIUM">
      <formula>NOT(ISERROR(SEARCH("MEDIUM",C26)))</formula>
    </cfRule>
    <cfRule type="containsText" dxfId="32" priority="30" operator="containsText" text="HIGH">
      <formula>NOT(ISERROR(SEARCH("HIGH",C26)))</formula>
    </cfRule>
  </conditionalFormatting>
  <conditionalFormatting sqref="C27">
    <cfRule type="containsText" dxfId="31" priority="25" operator="containsText" text="LOW">
      <formula>NOT(ISERROR(SEARCH("LOW",C27)))</formula>
    </cfRule>
    <cfRule type="containsText" dxfId="30" priority="26" operator="containsText" text="MEDIUM">
      <formula>NOT(ISERROR(SEARCH("MEDIUM",C27)))</formula>
    </cfRule>
    <cfRule type="containsText" dxfId="29" priority="27" operator="containsText" text="HIGH">
      <formula>NOT(ISERROR(SEARCH("HIGH",C27)))</formula>
    </cfRule>
  </conditionalFormatting>
  <conditionalFormatting sqref="C28">
    <cfRule type="containsText" dxfId="28" priority="22" operator="containsText" text="LOW">
      <formula>NOT(ISERROR(SEARCH("LOW",C28)))</formula>
    </cfRule>
    <cfRule type="containsText" dxfId="27" priority="23" operator="containsText" text="MEDIUM">
      <formula>NOT(ISERROR(SEARCH("MEDIUM",C28)))</formula>
    </cfRule>
    <cfRule type="containsText" dxfId="26" priority="24" operator="containsText" text="HIGH">
      <formula>NOT(ISERROR(SEARCH("HIGH",C28)))</formula>
    </cfRule>
  </conditionalFormatting>
  <conditionalFormatting sqref="C25">
    <cfRule type="containsText" dxfId="25" priority="16" operator="containsText" text="LOW">
      <formula>NOT(ISERROR(SEARCH("LOW",C25)))</formula>
    </cfRule>
    <cfRule type="containsText" dxfId="24" priority="17" operator="containsText" text="MEDIUM">
      <formula>NOT(ISERROR(SEARCH("MEDIUM",C25)))</formula>
    </cfRule>
    <cfRule type="containsText" dxfId="23" priority="18" operator="containsText" text="HIGH">
      <formula>NOT(ISERROR(SEARCH("HIGH",C25)))</formula>
    </cfRule>
  </conditionalFormatting>
  <conditionalFormatting sqref="C26">
    <cfRule type="containsText" dxfId="22" priority="13" operator="containsText" text="LOW">
      <formula>NOT(ISERROR(SEARCH("LOW",C26)))</formula>
    </cfRule>
    <cfRule type="containsText" dxfId="21" priority="14" operator="containsText" text="MEDIUM">
      <formula>NOT(ISERROR(SEARCH("MEDIUM",C26)))</formula>
    </cfRule>
    <cfRule type="containsText" dxfId="20" priority="15" operator="containsText" text="HIGH">
      <formula>NOT(ISERROR(SEARCH("HIGH",C26)))</formula>
    </cfRule>
  </conditionalFormatting>
  <conditionalFormatting sqref="C27">
    <cfRule type="containsText" dxfId="19" priority="10" operator="containsText" text="LOW">
      <formula>NOT(ISERROR(SEARCH("LOW",C27)))</formula>
    </cfRule>
    <cfRule type="containsText" dxfId="18" priority="11" operator="containsText" text="MEDIUM">
      <formula>NOT(ISERROR(SEARCH("MEDIUM",C27)))</formula>
    </cfRule>
    <cfRule type="containsText" dxfId="17" priority="12" operator="containsText" text="HIGH">
      <formula>NOT(ISERROR(SEARCH("HIGH",C27)))</formula>
    </cfRule>
  </conditionalFormatting>
  <conditionalFormatting sqref="C26">
    <cfRule type="containsText" dxfId="16" priority="7" operator="containsText" text="LOW">
      <formula>NOT(ISERROR(SEARCH("LOW",C26)))</formula>
    </cfRule>
    <cfRule type="containsText" dxfId="15" priority="8" operator="containsText" text="MEDIUM">
      <formula>NOT(ISERROR(SEARCH("MEDIUM",C26)))</formula>
    </cfRule>
    <cfRule type="containsText" dxfId="14" priority="9" operator="containsText" text="HIGH">
      <formula>NOT(ISERROR(SEARCH("HIGH",C26)))</formula>
    </cfRule>
  </conditionalFormatting>
  <conditionalFormatting sqref="C27">
    <cfRule type="containsText" dxfId="13" priority="4" operator="containsText" text="LOW">
      <formula>NOT(ISERROR(SEARCH("LOW",C27)))</formula>
    </cfRule>
    <cfRule type="containsText" dxfId="12" priority="5" operator="containsText" text="MEDIUM">
      <formula>NOT(ISERROR(SEARCH("MEDIUM",C27)))</formula>
    </cfRule>
    <cfRule type="containsText" dxfId="11" priority="6" operator="containsText" text="HIGH">
      <formula>NOT(ISERROR(SEARCH("HIGH",C27)))</formula>
    </cfRule>
  </conditionalFormatting>
  <conditionalFormatting sqref="C28">
    <cfRule type="containsText" dxfId="10" priority="1" operator="containsText" text="LOW">
      <formula>NOT(ISERROR(SEARCH("LOW",C28)))</formula>
    </cfRule>
    <cfRule type="containsText" dxfId="9" priority="2" operator="containsText" text="MEDIUM">
      <formula>NOT(ISERROR(SEARCH("MEDIUM",C28)))</formula>
    </cfRule>
    <cfRule type="containsText" dxfId="8" priority="3" operator="containsText" text="HIGH">
      <formula>NOT(ISERROR(SEARCH("HIGH",C28)))</formula>
    </cfRule>
  </conditionalFormatting>
  <dataValidations count="2">
    <dataValidation type="list" allowBlank="1" showInputMessage="1" showErrorMessage="1" sqref="C2:C31" xr:uid="{00000000-0002-0000-0000-000000000000}">
      <formula1>"HIGH,MEDIUM,LOW"</formula1>
    </dataValidation>
    <dataValidation type="list" allowBlank="1" showInputMessage="1" showErrorMessage="1" sqref="E2:E31" xr:uid="{00000000-0002-0000-0000-000001000000}">
      <formula1>"1,0,-1"</formula1>
    </dataValidation>
  </dataValidations>
  <pageMargins left="0.5" right="0.5" top="0.5" bottom="0.5" header="0.3" footer="0.25"/>
  <pageSetup scale="75" fitToHeight="0" orientation="landscape" r:id="rId1"/>
  <headerFooter scaleWithDoc="0">
    <oddFooter>&amp;L&amp;"Arial,Regular"&amp;9&amp;K01+044https://www.vertex42.com/ExcelTemplates/task-list-template.html&amp;R&amp;"Arial,Regular"&amp;9&amp;K01+044Project Task List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D2:D31</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D2</xm:sqref>
        </x14:conditionalFormatting>
        <x14:conditionalFormatting xmlns:xm="http://schemas.microsoft.com/office/excel/2006/main">
          <x14:cfRule type="iconSet" priority="77"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E2</xm:sqref>
        </x14:conditionalFormatting>
        <x14:conditionalFormatting xmlns:xm="http://schemas.microsoft.com/office/excel/2006/main">
          <x14:cfRule type="iconSet" priority="169"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E3:E31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4"/>
  <sheetViews>
    <sheetView showGridLines="0" workbookViewId="0">
      <selection activeCell="A3" sqref="A3"/>
    </sheetView>
  </sheetViews>
  <sheetFormatPr defaultRowHeight="13.8" x14ac:dyDescent="0.25"/>
  <cols>
    <col min="1" max="1" width="9.09765625" customWidth="1"/>
    <col min="2" max="2" width="63.59765625" customWidth="1"/>
    <col min="3" max="3" width="16.796875" customWidth="1"/>
    <col min="4" max="4" width="8" customWidth="1"/>
  </cols>
  <sheetData>
    <row r="1" spans="1:4" s="29" customFormat="1" ht="32.1" customHeight="1" x14ac:dyDescent="0.25">
      <c r="A1" s="28" t="s">
        <v>0</v>
      </c>
      <c r="B1" s="28"/>
      <c r="C1" s="28"/>
    </row>
    <row r="2" spans="1:4" s="29" customFormat="1" ht="13.2" x14ac:dyDescent="0.25">
      <c r="A2" s="31" t="s">
        <v>13</v>
      </c>
      <c r="C2" s="30" t="s">
        <v>26</v>
      </c>
    </row>
    <row r="4" spans="1:4" ht="17.399999999999999" x14ac:dyDescent="0.25">
      <c r="A4" s="25" t="s">
        <v>1</v>
      </c>
      <c r="B4" s="26"/>
      <c r="C4" s="27"/>
      <c r="D4" s="1"/>
    </row>
    <row r="5" spans="1:4" ht="69" x14ac:dyDescent="0.25">
      <c r="B5" s="2" t="s">
        <v>15</v>
      </c>
      <c r="D5" s="1"/>
    </row>
    <row r="6" spans="1:4" x14ac:dyDescent="0.25">
      <c r="B6" s="2"/>
      <c r="D6" s="1"/>
    </row>
    <row r="7" spans="1:4" x14ac:dyDescent="0.25">
      <c r="B7" s="6"/>
      <c r="D7" s="1"/>
    </row>
    <row r="8" spans="1:4" ht="27.6" x14ac:dyDescent="0.25">
      <c r="B8" s="9" t="s">
        <v>16</v>
      </c>
      <c r="D8" s="1"/>
    </row>
    <row r="9" spans="1:4" ht="15.6" x14ac:dyDescent="0.25">
      <c r="B9" s="8" t="s">
        <v>12</v>
      </c>
      <c r="D9" s="1"/>
    </row>
    <row r="10" spans="1:4" x14ac:dyDescent="0.25">
      <c r="B10" s="6"/>
      <c r="D10" s="1"/>
    </row>
    <row r="11" spans="1:4" x14ac:dyDescent="0.25">
      <c r="B11" s="7" t="s">
        <v>14</v>
      </c>
      <c r="D11" s="1"/>
    </row>
    <row r="12" spans="1:4" x14ac:dyDescent="0.25">
      <c r="B12" s="6"/>
      <c r="D12" s="1"/>
    </row>
    <row r="13" spans="1:4" x14ac:dyDescent="0.25">
      <c r="B13" s="2"/>
      <c r="D13" s="1"/>
    </row>
    <row r="14" spans="1:4" ht="17.399999999999999" x14ac:dyDescent="0.25">
      <c r="A14" s="25" t="s">
        <v>4</v>
      </c>
      <c r="B14" s="26"/>
      <c r="C14" s="27"/>
      <c r="D14" s="1"/>
    </row>
    <row r="15" spans="1:4" ht="27.6" x14ac:dyDescent="0.25">
      <c r="B15" s="2" t="s">
        <v>17</v>
      </c>
      <c r="D15" s="1"/>
    </row>
    <row r="16" spans="1:4" x14ac:dyDescent="0.25">
      <c r="B16" s="2"/>
      <c r="D16" s="1"/>
    </row>
    <row r="17" spans="1:4" x14ac:dyDescent="0.25">
      <c r="B17" s="32" t="s">
        <v>27</v>
      </c>
      <c r="D17" s="1"/>
    </row>
    <row r="18" spans="1:4" x14ac:dyDescent="0.25">
      <c r="B18" s="2"/>
      <c r="D18" s="1"/>
    </row>
    <row r="19" spans="1:4" ht="17.399999999999999" x14ac:dyDescent="0.25">
      <c r="A19" s="25" t="s">
        <v>5</v>
      </c>
      <c r="B19" s="26"/>
      <c r="C19" s="27"/>
      <c r="D19" s="1"/>
    </row>
    <row r="20" spans="1:4" ht="41.4" x14ac:dyDescent="0.25">
      <c r="B20" s="2" t="s">
        <v>18</v>
      </c>
    </row>
    <row r="21" spans="1:4" x14ac:dyDescent="0.25">
      <c r="B21" s="2"/>
    </row>
    <row r="22" spans="1:4" ht="27.6" x14ac:dyDescent="0.25">
      <c r="B22" s="2" t="s">
        <v>6</v>
      </c>
    </row>
    <row r="23" spans="1:4" x14ac:dyDescent="0.25">
      <c r="B23" s="2"/>
    </row>
    <row r="24" spans="1:4" ht="41.4" x14ac:dyDescent="0.25">
      <c r="B24" s="2" t="s">
        <v>19</v>
      </c>
    </row>
    <row r="26" spans="1:4" x14ac:dyDescent="0.25">
      <c r="B26" s="32" t="s">
        <v>28</v>
      </c>
      <c r="D26" s="1"/>
    </row>
    <row r="27" spans="1:4" x14ac:dyDescent="0.25">
      <c r="B27" s="2"/>
      <c r="D27" s="1"/>
    </row>
    <row r="28" spans="1:4" ht="17.399999999999999" x14ac:dyDescent="0.25">
      <c r="A28" s="25" t="s">
        <v>29</v>
      </c>
      <c r="B28" s="26"/>
      <c r="C28" s="27"/>
      <c r="D28" s="1"/>
    </row>
    <row r="29" spans="1:4" ht="27.6" x14ac:dyDescent="0.25">
      <c r="B29" s="2" t="s">
        <v>31</v>
      </c>
    </row>
    <row r="30" spans="1:4" x14ac:dyDescent="0.25">
      <c r="B30" s="2"/>
    </row>
    <row r="31" spans="1:4" ht="27.6" x14ac:dyDescent="0.25">
      <c r="B31" s="2" t="s">
        <v>30</v>
      </c>
    </row>
    <row r="32" spans="1:4" x14ac:dyDescent="0.25">
      <c r="B32" s="1"/>
    </row>
    <row r="33" spans="1:3" ht="17.399999999999999" x14ac:dyDescent="0.25">
      <c r="A33" s="25" t="s">
        <v>7</v>
      </c>
      <c r="B33" s="26"/>
      <c r="C33" s="27"/>
    </row>
    <row r="34" spans="1:3" ht="27.6" x14ac:dyDescent="0.25">
      <c r="B34" s="2" t="s">
        <v>8</v>
      </c>
    </row>
  </sheetData>
  <hyperlinks>
    <hyperlink ref="B9" r:id="rId1" xr:uid="{00000000-0004-0000-0100-000002000000}"/>
    <hyperlink ref="B11" r:id="rId2" xr:uid="{00000000-0004-0000-0100-000003000000}"/>
    <hyperlink ref="A2" r:id="rId3" xr:uid="{8EDF1330-6F78-4B62-AB56-12ACD453C154}"/>
    <hyperlink ref="B17" r:id="rId4" xr:uid="{BE0AAD82-4AC2-467A-86DE-648C67DF559E}"/>
    <hyperlink ref="B26" r:id="rId5" xr:uid="{983555B1-0A17-4B89-A9F6-C7E2BA7BE68D}"/>
  </hyperlinks>
  <pageMargins left="0.7" right="0.7" top="0.75" bottom="0.75" header="0.3" footer="0.3"/>
  <pageSetup scale="93"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3FFF-2D73-4313-AE36-F69A01180052}">
  <sheetPr>
    <pageSetUpPr fitToPage="1"/>
  </sheetPr>
  <dimension ref="A1:C19"/>
  <sheetViews>
    <sheetView showGridLines="0" workbookViewId="0">
      <selection activeCell="A2" sqref="A2"/>
    </sheetView>
  </sheetViews>
  <sheetFormatPr defaultColWidth="8.8984375" defaultRowHeight="13.8" x14ac:dyDescent="0.25"/>
  <cols>
    <col min="1" max="1" width="2.3984375" style="23" customWidth="1"/>
    <col min="2" max="2" width="62.59765625" style="23" customWidth="1"/>
    <col min="3" max="3" width="19.5" style="13" customWidth="1"/>
    <col min="4" max="16384" width="8.8984375" style="13"/>
  </cols>
  <sheetData>
    <row r="1" spans="1:3" ht="32.1" customHeight="1" x14ac:dyDescent="0.25">
      <c r="A1" s="10"/>
      <c r="B1" s="11" t="s">
        <v>25</v>
      </c>
      <c r="C1" s="12"/>
    </row>
    <row r="2" spans="1:3" ht="15" x14ac:dyDescent="0.25">
      <c r="A2" s="14"/>
      <c r="B2" s="15"/>
      <c r="C2" s="16"/>
    </row>
    <row r="3" spans="1:3" ht="15" x14ac:dyDescent="0.25">
      <c r="A3" s="14"/>
      <c r="B3" s="17" t="s">
        <v>20</v>
      </c>
      <c r="C3" s="16"/>
    </row>
    <row r="4" spans="1:3" x14ac:dyDescent="0.25">
      <c r="A4" s="14"/>
      <c r="B4" s="24" t="s">
        <v>13</v>
      </c>
      <c r="C4" s="16"/>
    </row>
    <row r="5" spans="1:3" ht="15" x14ac:dyDescent="0.25">
      <c r="A5" s="14"/>
      <c r="B5" s="18"/>
      <c r="C5" s="16"/>
    </row>
    <row r="6" spans="1:3" ht="15.6" x14ac:dyDescent="0.3">
      <c r="A6" s="14"/>
      <c r="B6" s="19" t="s">
        <v>26</v>
      </c>
      <c r="C6" s="16"/>
    </row>
    <row r="7" spans="1:3" ht="15" x14ac:dyDescent="0.25">
      <c r="A7" s="14"/>
      <c r="B7" s="18"/>
      <c r="C7" s="16"/>
    </row>
    <row r="8" spans="1:3" ht="45" x14ac:dyDescent="0.25">
      <c r="A8" s="14"/>
      <c r="B8" s="18" t="s">
        <v>2</v>
      </c>
      <c r="C8" s="16"/>
    </row>
    <row r="9" spans="1:3" ht="15" x14ac:dyDescent="0.25">
      <c r="A9" s="14"/>
      <c r="B9" s="18"/>
      <c r="C9" s="16"/>
    </row>
    <row r="10" spans="1:3" ht="30" x14ac:dyDescent="0.25">
      <c r="A10" s="14"/>
      <c r="B10" s="18" t="s">
        <v>21</v>
      </c>
      <c r="C10" s="16"/>
    </row>
    <row r="11" spans="1:3" ht="15" x14ac:dyDescent="0.25">
      <c r="A11" s="14"/>
      <c r="B11" s="18"/>
      <c r="C11" s="16"/>
    </row>
    <row r="12" spans="1:3" ht="30" x14ac:dyDescent="0.25">
      <c r="A12" s="14"/>
      <c r="B12" s="18" t="s">
        <v>22</v>
      </c>
      <c r="C12" s="16"/>
    </row>
    <row r="13" spans="1:3" ht="15" x14ac:dyDescent="0.25">
      <c r="A13" s="14"/>
      <c r="B13" s="18"/>
      <c r="C13" s="16"/>
    </row>
    <row r="14" spans="1:3" ht="15.6" x14ac:dyDescent="0.3">
      <c r="A14" s="14"/>
      <c r="B14" s="19" t="s">
        <v>23</v>
      </c>
      <c r="C14" s="16"/>
    </row>
    <row r="15" spans="1:3" ht="15" x14ac:dyDescent="0.25">
      <c r="A15" s="14"/>
      <c r="B15" s="20" t="s">
        <v>3</v>
      </c>
      <c r="C15" s="16"/>
    </row>
    <row r="16" spans="1:3" ht="15" x14ac:dyDescent="0.25">
      <c r="A16" s="14"/>
      <c r="B16" s="21"/>
      <c r="C16" s="16"/>
    </row>
    <row r="17" spans="1:3" ht="15" x14ac:dyDescent="0.25">
      <c r="A17" s="14"/>
      <c r="B17" s="22" t="s">
        <v>24</v>
      </c>
      <c r="C17" s="16"/>
    </row>
    <row r="18" spans="1:3" x14ac:dyDescent="0.25">
      <c r="A18" s="14"/>
      <c r="B18" s="14"/>
      <c r="C18" s="16"/>
    </row>
    <row r="19" spans="1:3" x14ac:dyDescent="0.25">
      <c r="A19" s="14"/>
      <c r="B19" s="14"/>
      <c r="C19" s="16"/>
    </row>
  </sheetData>
  <hyperlinks>
    <hyperlink ref="B15" r:id="rId1" xr:uid="{B204EF8F-9C0E-43AB-92A2-8C41DA0CB88C}"/>
    <hyperlink ref="B4" r:id="rId2" xr:uid="{01F94EFE-FA76-4644-B51C-74F3756B32A9}"/>
  </hyperlinks>
  <pageMargins left="0.7" right="0.7" top="0.75" bottom="0.75" header="0.3" footer="0.3"/>
  <pageSetup scale="98"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ProjectTaskList</vt:lpstr>
      <vt:lpstr>Help</vt:lpstr>
      <vt:lpstr>©</vt:lpstr>
      <vt:lpstr>Help!Print_Area</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Template</dc:title>
  <dc:creator>Vertex42.com</dc:creator>
  <dc:description>(c) 2017-2019 Vertex42 LLC. All Rights Reserved.</dc:description>
  <cp:lastModifiedBy>valeria quesada</cp:lastModifiedBy>
  <cp:lastPrinted>2022-04-11T22:22:44Z</cp:lastPrinted>
  <dcterms:created xsi:type="dcterms:W3CDTF">2017-01-09T18:01:51Z</dcterms:created>
  <dcterms:modified xsi:type="dcterms:W3CDTF">2022-06-20T03:40:38Z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2017-2019 Vertex42 LLC</vt:lpwstr>
  </property>
  <property fmtid="{D5CDD505-2E9C-101B-9397-08002B2CF9AE}" pid="3" name="Version">
    <vt:lpwstr>1.0.2</vt:lpwstr>
  </property>
</Properties>
</file>