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GJ-04229-APR-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lgerian"/>
      <family val="5"/>
      <b val="1"/>
      <color indexed="8"/>
      <sz val="24"/>
      <u val="double"/>
    </font>
    <font>
      <name val="Calibri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 wrapText="1"/>
      <protection locked="0" hidden="0"/>
    </xf>
    <xf numFmtId="0" fontId="0" fillId="2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0" fillId="0" borderId="7" applyAlignment="1" pivotButton="0" quotePrefix="0" xfId="0">
      <alignment horizontal="center" vertical="center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3" applyAlignment="1" applyProtection="1" pivotButton="0" quotePrefix="0" xfId="0">
      <alignment horizontal="center" vertical="center"/>
      <protection locked="0" hidden="0"/>
    </xf>
    <xf numFmtId="0" fontId="2" fillId="0" borderId="4" applyAlignment="1" applyProtection="1" pivotButton="0" quotePrefix="0" xfId="0">
      <alignment horizontal="center" vertical="center"/>
      <protection locked="0" hidden="0"/>
    </xf>
    <xf numFmtId="0" fontId="2" fillId="0" borderId="5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7" applyAlignment="1" pivotButton="0" quotePrefix="1" xfId="0">
      <alignment horizontal="center" vertical="center"/>
    </xf>
    <xf numFmtId="0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1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0" borderId="22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5">
    <outlinePr summaryBelow="1" summaryRight="1"/>
    <pageSetUpPr/>
  </sheetPr>
  <dimension ref="A1:H44"/>
  <sheetViews>
    <sheetView tabSelected="1" view="pageBreakPreview" topLeftCell="A29" zoomScaleNormal="100" zoomScaleSheetLayoutView="100" workbookViewId="0">
      <selection activeCell="C4" sqref="C4:H6"/>
    </sheetView>
  </sheetViews>
  <sheetFormatPr baseColWidth="8" defaultRowHeight="14.5"/>
  <cols>
    <col width="6.36328125" bestFit="1" customWidth="1" style="1" min="1" max="1"/>
    <col width="17.81640625" bestFit="1" customWidth="1" style="1" min="2" max="2"/>
    <col width="31" bestFit="1" customWidth="1" style="1" min="3" max="3"/>
    <col width="8.7265625" bestFit="1" customWidth="1" style="1" min="4" max="4"/>
    <col width="6.453125" bestFit="1" customWidth="1" style="1" min="5" max="5"/>
    <col width="7.81640625" bestFit="1" customWidth="1" style="1" min="6" max="6"/>
    <col width="10.81640625" bestFit="1" customWidth="1" style="1" min="7" max="7"/>
    <col width="9.36328125" bestFit="1" customWidth="1" style="1" min="8" max="8"/>
    <col width="8.7265625" customWidth="1" style="1" min="9" max="16384"/>
  </cols>
  <sheetData>
    <row r="1">
      <c r="A1" s="35" t="inlineStr">
        <is>
          <t>Gaurang N Gandhi</t>
        </is>
      </c>
      <c r="B1" s="36" t="n"/>
      <c r="C1" s="36" t="n"/>
      <c r="D1" s="36" t="n"/>
      <c r="E1" s="36" t="n"/>
      <c r="F1" s="36" t="n"/>
      <c r="G1" s="36" t="n"/>
      <c r="H1" s="37" t="n"/>
    </row>
    <row r="2" ht="15" customHeight="1" thickBot="1">
      <c r="A2" s="38" t="n"/>
      <c r="B2" s="39" t="n"/>
      <c r="C2" s="39" t="n"/>
      <c r="D2" s="39" t="n"/>
      <c r="E2" s="39" t="n"/>
      <c r="F2" s="39" t="n"/>
      <c r="G2" s="39" t="n"/>
      <c r="H2" s="40" t="n"/>
    </row>
    <row r="4">
      <c r="A4" s="16" t="n">
        <v>1</v>
      </c>
      <c r="B4" s="17" t="inlineStr">
        <is>
          <t>Consultants Address -</t>
        </is>
      </c>
      <c r="C4" s="18" t="inlineStr">
        <is>
          <t xml:space="preserve">
Gaurang N Gandhi
1st Floor, Amar Complex, Ramosana Cross Road, Mehsana - 384002
</t>
        </is>
      </c>
      <c r="D4" s="41" t="n"/>
      <c r="E4" s="41" t="n"/>
      <c r="F4" s="41" t="n"/>
      <c r="G4" s="41" t="n"/>
      <c r="H4" s="42" t="n"/>
    </row>
    <row r="5">
      <c r="A5" s="43" t="n"/>
      <c r="B5" s="43" t="n"/>
      <c r="C5" s="44" t="n"/>
      <c r="D5" s="8" t="n"/>
      <c r="E5" s="8" t="n"/>
      <c r="F5" s="8" t="n"/>
      <c r="G5" s="8" t="n"/>
      <c r="H5" s="45" t="n"/>
    </row>
    <row r="6">
      <c r="A6" s="46" t="n"/>
      <c r="B6" s="46" t="n"/>
      <c r="C6" s="47" t="n"/>
      <c r="D6" s="48" t="n"/>
      <c r="E6" s="48" t="n"/>
      <c r="F6" s="48" t="n"/>
      <c r="G6" s="48" t="n"/>
      <c r="H6" s="49" t="n"/>
    </row>
    <row r="7">
      <c r="B7" s="2" t="n"/>
      <c r="C7" s="3" t="inlineStr">
        <is>
          <t>Gaurang N Gandhi</t>
        </is>
      </c>
    </row>
    <row r="8">
      <c r="A8" s="16" t="n">
        <v>2</v>
      </c>
      <c r="B8" s="16" t="inlineStr">
        <is>
          <t>Pan Card No.</t>
        </is>
      </c>
      <c r="C8" s="16" t="inlineStr">
        <is>
          <t>AHXPG3273D</t>
        </is>
      </c>
      <c r="D8" s="50" t="n"/>
      <c r="E8" s="50" t="n"/>
      <c r="F8" s="50" t="n"/>
      <c r="G8" s="50" t="n"/>
      <c r="H8" s="51" t="n"/>
    </row>
    <row r="9">
      <c r="A9" s="16" t="n">
        <v>3</v>
      </c>
      <c r="B9" s="16" t="inlineStr">
        <is>
          <t>Invoice No</t>
        </is>
      </c>
      <c r="C9" s="9" t="inlineStr">
        <is>
          <t>GJ-04229-APR-22</t>
        </is>
      </c>
      <c r="D9" s="52" t="n"/>
      <c r="E9" s="52" t="n"/>
      <c r="F9" s="52" t="n"/>
      <c r="G9" s="52" t="n"/>
      <c r="H9" s="53" t="n"/>
    </row>
    <row r="10">
      <c r="A10" s="16" t="n">
        <v>4</v>
      </c>
      <c r="B10" s="16" t="inlineStr">
        <is>
          <t>Date</t>
        </is>
      </c>
      <c r="C10" s="19" t="inlineStr">
        <is>
          <t>9th May, 2022</t>
        </is>
      </c>
      <c r="D10" s="52" t="n"/>
      <c r="E10" s="52" t="n"/>
      <c r="F10" s="52" t="n"/>
      <c r="G10" s="52" t="n"/>
      <c r="H10" s="53" t="n"/>
    </row>
    <row r="11" ht="29" customHeight="1">
      <c r="A11" s="16" t="n">
        <v>5</v>
      </c>
      <c r="B11" s="18" t="inlineStr">
        <is>
          <t>Bank Name &amp; Account Number</t>
        </is>
      </c>
      <c r="C11" s="18" t="inlineStr">
        <is>
          <t>IDBI BANK
1862104000015011</t>
        </is>
      </c>
      <c r="D11" s="50" t="n"/>
      <c r="E11" s="50" t="n"/>
      <c r="F11" s="50" t="n"/>
      <c r="G11" s="50" t="n"/>
      <c r="H11" s="51" t="n"/>
    </row>
    <row r="12">
      <c r="A12" s="16" t="n">
        <v>6</v>
      </c>
      <c r="B12" s="16" t="inlineStr">
        <is>
          <t>IFSC Code.  Adv.</t>
        </is>
      </c>
      <c r="C12" s="16" t="inlineStr">
        <is>
          <t>IBKL0001862</t>
        </is>
      </c>
      <c r="D12" s="50" t="n"/>
      <c r="E12" s="50" t="n"/>
      <c r="F12" s="50" t="n"/>
      <c r="G12" s="50" t="n"/>
      <c r="H12" s="51" t="n"/>
    </row>
    <row r="14">
      <c r="A14" s="9" t="n">
        <v>7</v>
      </c>
      <c r="B14" s="20" t="inlineStr">
        <is>
          <t>Party Address</t>
        </is>
      </c>
      <c r="C14" s="20" t="inlineStr">
        <is>
          <t>Aadhar Housing Finance LTD. 
Office no -204 ,2nd Floor, Satkar Complex , Near Swagat , Bodyline Crossing . C.G. Road , Ahmedabad - 380009 (GJ)GST NO – 24AABCV5640B1ZS</t>
        </is>
      </c>
      <c r="D14" s="54" t="n"/>
      <c r="E14" s="54" t="n"/>
      <c r="F14" s="54" t="n"/>
      <c r="G14" s="54" t="n"/>
      <c r="H14" s="55" t="n"/>
    </row>
    <row r="15">
      <c r="A15" s="56" t="n"/>
      <c r="B15" s="56" t="n"/>
      <c r="C15" s="57" t="n"/>
      <c r="H15" s="58" t="n"/>
    </row>
    <row r="16">
      <c r="A16" s="56" t="n"/>
      <c r="B16" s="56" t="n"/>
      <c r="C16" s="57" t="n"/>
      <c r="H16" s="58" t="n"/>
    </row>
    <row r="17">
      <c r="A17" s="59" t="n"/>
      <c r="B17" s="59" t="n"/>
      <c r="C17" s="60" t="n"/>
      <c r="D17" s="61" t="n"/>
      <c r="E17" s="61" t="n"/>
      <c r="F17" s="61" t="n"/>
      <c r="G17" s="61" t="n"/>
      <c r="H17" s="62" t="n"/>
    </row>
    <row r="19">
      <c r="A19" s="9" t="n">
        <v>8</v>
      </c>
      <c r="B19" s="20" t="inlineStr">
        <is>
          <t>Delivery Address</t>
        </is>
      </c>
      <c r="C19" s="22" t="inlineStr">
        <is>
          <t>Aadhar Housing Finance Ltd.
Unit No. 802, Natraj Rustomjee, Western Express Highway and M. V. Road, Andheri East, Mumbai-400069, Maharashtra,GST NO -27AABCV5640B2ZL</t>
        </is>
      </c>
      <c r="D19" s="54" t="n"/>
      <c r="E19" s="54" t="n"/>
      <c r="F19" s="54" t="n"/>
      <c r="G19" s="54" t="n"/>
      <c r="H19" s="55" t="n"/>
    </row>
    <row r="20">
      <c r="A20" s="56" t="n"/>
      <c r="B20" s="56" t="n"/>
      <c r="C20" s="57" t="n"/>
      <c r="H20" s="58" t="n"/>
    </row>
    <row r="21">
      <c r="A21" s="56" t="n"/>
      <c r="B21" s="56" t="n"/>
      <c r="C21" s="57" t="n"/>
      <c r="H21" s="58" t="n"/>
    </row>
    <row r="22">
      <c r="A22" s="59" t="n"/>
      <c r="B22" s="59" t="n"/>
      <c r="C22" s="60" t="n"/>
      <c r="D22" s="61" t="n"/>
      <c r="E22" s="61" t="n"/>
      <c r="F22" s="61" t="n"/>
      <c r="G22" s="61" t="n"/>
      <c r="H22" s="62" t="n"/>
    </row>
    <row r="24">
      <c r="A24" s="6" t="inlineStr">
        <is>
          <t>Sr. No.</t>
        </is>
      </c>
      <c r="B24" s="6" t="inlineStr">
        <is>
          <t>Application Number</t>
        </is>
      </c>
      <c r="C24" s="6" t="inlineStr">
        <is>
          <t>CUSTOMER</t>
        </is>
      </c>
      <c r="D24" s="6" t="inlineStr">
        <is>
          <t>Branch</t>
        </is>
      </c>
      <c r="E24" s="6" t="inlineStr">
        <is>
          <t>Month</t>
        </is>
      </c>
      <c r="F24" s="6" t="inlineStr">
        <is>
          <t>LSR Fees</t>
        </is>
      </c>
      <c r="G24" s="6" t="inlineStr">
        <is>
          <t>Vetting Fees</t>
        </is>
      </c>
      <c r="H24" s="6" t="inlineStr">
        <is>
          <t>Total Fees</t>
        </is>
      </c>
    </row>
    <row r="25">
      <c r="A25" s="9" t="n">
        <v>1</v>
      </c>
      <c r="B25" s="9" t="inlineStr">
        <is>
          <t>300166111</t>
        </is>
      </c>
      <c r="C25" s="9" t="inlineStr">
        <is>
          <t>Sendhabhai Sartanbhai Raval</t>
        </is>
      </c>
      <c r="D25" s="9" t="inlineStr">
        <is>
          <t>Mehsana</t>
        </is>
      </c>
      <c r="E25" s="9" t="inlineStr">
        <is>
          <t>Apr'22</t>
        </is>
      </c>
      <c r="F25" s="9" t="n">
        <v>1500</v>
      </c>
      <c r="G25" s="16" t="n">
        <v>0</v>
      </c>
      <c r="H25" s="9">
        <f>SUM(F25:G25)</f>
        <v/>
      </c>
    </row>
    <row r="26">
      <c r="A26" s="9" t="n">
        <v>2</v>
      </c>
      <c r="B26" s="9" t="inlineStr">
        <is>
          <t>300168864</t>
        </is>
      </c>
      <c r="C26" s="9" t="inlineStr">
        <is>
          <t>Amarbhai Mansangbhai Chaudhari</t>
        </is>
      </c>
      <c r="D26" s="9" t="inlineStr">
        <is>
          <t>Mehsana</t>
        </is>
      </c>
      <c r="E26" s="9" t="inlineStr">
        <is>
          <t>Apr'22</t>
        </is>
      </c>
      <c r="F26" s="9" t="n">
        <v>1500</v>
      </c>
      <c r="G26" s="16" t="n">
        <v>0</v>
      </c>
      <c r="H26" s="9">
        <f>SUM(F26:G26)</f>
        <v/>
      </c>
    </row>
    <row r="27">
      <c r="A27" s="9" t="n">
        <v>3</v>
      </c>
      <c r="B27" s="9" t="inlineStr">
        <is>
          <t>300167888</t>
        </is>
      </c>
      <c r="C27" s="9" t="inlineStr">
        <is>
          <t>Vagharam Darjaram Chaudhari</t>
        </is>
      </c>
      <c r="D27" s="9" t="inlineStr">
        <is>
          <t>Mehsana</t>
        </is>
      </c>
      <c r="E27" s="9" t="inlineStr">
        <is>
          <t>Apr'22</t>
        </is>
      </c>
      <c r="F27" s="9" t="n">
        <v>1500</v>
      </c>
      <c r="G27" s="16" t="n">
        <v>0</v>
      </c>
      <c r="H27" s="9">
        <f>SUM(F27:G27)</f>
        <v/>
      </c>
    </row>
    <row r="28">
      <c r="A28" s="9" t="n">
        <v>4</v>
      </c>
      <c r="B28" s="9" t="inlineStr">
        <is>
          <t>300165972</t>
        </is>
      </c>
      <c r="C28" s="9" t="inlineStr">
        <is>
          <t>Mehul Prahladbhai Patel</t>
        </is>
      </c>
      <c r="D28" s="9" t="inlineStr">
        <is>
          <t>Mehsana</t>
        </is>
      </c>
      <c r="E28" s="9" t="inlineStr">
        <is>
          <t>Apr'22</t>
        </is>
      </c>
      <c r="F28" s="9" t="n">
        <v>1500</v>
      </c>
      <c r="G28" s="16" t="n">
        <v>0</v>
      </c>
      <c r="H28" s="9">
        <f>SUM(F28:G28)</f>
        <v/>
      </c>
    </row>
    <row r="29">
      <c r="A29" s="9" t="inlineStr">
        <is>
          <t>Grand Total</t>
        </is>
      </c>
      <c r="B29" s="52" t="n"/>
      <c r="C29" s="52" t="n"/>
      <c r="D29" s="52" t="n"/>
      <c r="E29" s="53" t="n"/>
      <c r="F29" s="9">
        <f>SUM($F$25:F28)</f>
        <v/>
      </c>
      <c r="G29" s="9">
        <f>SUM($G$25:G28)</f>
        <v/>
      </c>
      <c r="H29" s="9">
        <f>SUM($H$25:H28)</f>
        <v/>
      </c>
    </row>
    <row r="30" ht="15" customHeight="1" thickBot="1"/>
    <row r="31">
      <c r="A31" s="63" t="inlineStr">
        <is>
          <t>By submission of the present bill to Aadhar Housing Finance Limited (AHFL), I/We hereby confirm that I/We have perused my/our record and there is no other pending bills to be raised to (AHFL) against any services, I further confirm that all my previous bills towards the professional services rendered to AHFL has been paid in full till date towards my/ our satisfaction, and no other pending bills other than this bill is due to be paid by AHFL to me/us.</t>
        </is>
      </c>
      <c r="B31" s="64" t="n"/>
      <c r="C31" s="64" t="n"/>
      <c r="D31" s="64" t="n"/>
      <c r="E31" s="64" t="n"/>
      <c r="F31" s="64" t="n"/>
      <c r="G31" s="64" t="n"/>
      <c r="H31" s="65" t="n"/>
    </row>
    <row r="32">
      <c r="A32" s="66" t="n"/>
      <c r="H32" s="67" t="n"/>
    </row>
    <row r="33">
      <c r="A33" s="66" t="n"/>
      <c r="H33" s="67" t="n"/>
    </row>
    <row r="34">
      <c r="A34" s="66" t="n"/>
      <c r="H34" s="67" t="n"/>
    </row>
    <row r="35">
      <c r="A35" s="66" t="n"/>
      <c r="H35" s="67" t="n"/>
    </row>
    <row r="36" ht="15" customHeight="1" thickBot="1">
      <c r="A36" s="68" t="n"/>
      <c r="B36" s="69" t="n"/>
      <c r="C36" s="69" t="n"/>
      <c r="D36" s="69" t="n"/>
      <c r="E36" s="69" t="n"/>
      <c r="F36" s="69" t="n"/>
      <c r="G36" s="69" t="n"/>
      <c r="H36" s="70" t="n"/>
    </row>
    <row r="38">
      <c r="A38" s="21" t="inlineStr">
        <is>
          <t>For</t>
        </is>
      </c>
    </row>
    <row r="39">
      <c r="A39" s="21">
        <f>$C$7</f>
        <v/>
      </c>
    </row>
    <row r="40">
      <c r="A40" s="8" t="n"/>
    </row>
    <row r="44">
      <c r="A44" s="21" t="inlineStr">
        <is>
          <t>(Authorised Sign &amp; Stamp)</t>
        </is>
      </c>
    </row>
  </sheetData>
  <sheetProtection selectLockedCells="1" selectUnlockedCells="0" algorithmName="SHA-512" sheet="1" objects="1" insertRows="1" insertHyperlinks="1" autoFilter="1" scenarios="1" formatColumns="0" deleteColumns="1" insertColumns="1" pivotTables="1" deleteRows="1" formatCells="1" saltValue="rmkq0yODR/5D8yY1AFuh7A==" formatRows="0" sort="1" spinCount="100000" hashValue="j2yqLkgZb+0E8CdfJlVmZ5cVmxZkSH6l4xruP1m6+UEePkFuEl0ny4Kw/POHvnxhG9PatTZuSwnsNMUSoXUHnw=="/>
  <mergeCells count="20">
    <mergeCell ref="C10:H10"/>
    <mergeCell ref="C19:H22"/>
    <mergeCell ref="C9:H9"/>
    <mergeCell ref="C4:H6"/>
    <mergeCell ref="C12:H12"/>
    <mergeCell ref="C11:H11"/>
    <mergeCell ref="B14:B17"/>
    <mergeCell ref="A4:A6"/>
    <mergeCell ref="B4:B6"/>
    <mergeCell ref="C14:H17"/>
    <mergeCell ref="C8:H8"/>
    <mergeCell ref="B19:B22"/>
    <mergeCell ref="A38:C38"/>
    <mergeCell ref="A44:C44"/>
    <mergeCell ref="A14:A17"/>
    <mergeCell ref="A39:C39"/>
    <mergeCell ref="A1:H2"/>
    <mergeCell ref="A19:A22"/>
    <mergeCell ref="A31:H36"/>
    <mergeCell ref="A29:E29"/>
  </mergeCells>
  <pageMargins left="0.2362204724409449" right="0.2362204724409449" top="1.535433070866142" bottom="0.7480314960629921" header="0.3149606299212598" footer="0.3149606299212598"/>
  <pageSetup orientation="portrait" paperSize="9" scale="8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Vikas Sajan Tiwari</dc:creator>
  <dcterms:created xmlns:dcterms="http://purl.org/dc/terms/" xmlns:xsi="http://www.w3.org/2001/XMLSchema-instance" xsi:type="dcterms:W3CDTF">2022-05-09T06:55:25Z</dcterms:created>
  <dcterms:modified xmlns:dcterms="http://purl.org/dc/terms/" xmlns:xsi="http://www.w3.org/2001/XMLSchema-instance" xsi:type="dcterms:W3CDTF">2023-05-27T08:49:28Z</dcterms:modified>
  <cp:lastModifiedBy>GAURANG Gandih</cp:lastModifiedBy>
  <cp:lastPrinted>2022-05-09T14:26:05Z</cp:lastPrinted>
</cp:coreProperties>
</file>