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SRS\2022-2023\"/>
    </mc:Choice>
  </mc:AlternateContent>
  <xr:revisionPtr revIDLastSave="0" documentId="13_ncr:1_{0A27FDDF-D522-41B1-A275-77675160FC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17" i="1" l="1"/>
  <c r="I16" i="1"/>
  <c r="I15" i="1"/>
  <c r="I19" i="1"/>
  <c r="I18" i="1"/>
  <c r="I20" i="1" l="1"/>
</calcChain>
</file>

<file path=xl/sharedStrings.xml><?xml version="1.0" encoding="utf-8"?>
<sst xmlns="http://schemas.openxmlformats.org/spreadsheetml/2006/main" count="53" uniqueCount="52">
  <si>
    <t>To,</t>
  </si>
  <si>
    <t>Bill for the month</t>
  </si>
  <si>
    <t>Sr. No.</t>
  </si>
  <si>
    <t>Particulars</t>
  </si>
  <si>
    <t>No. of Cases</t>
  </si>
  <si>
    <t>Total</t>
  </si>
  <si>
    <t>Total Bill Amount</t>
  </si>
  <si>
    <t>Account Details :</t>
  </si>
  <si>
    <t>Invoice Date</t>
  </si>
  <si>
    <t>Mahindra Rural Housing Finance Ltd</t>
  </si>
  <si>
    <t>SERVICE TAX REGISTRATION NO. NOT APPLICABLE</t>
  </si>
  <si>
    <t>Fresh Cases for 0 to 30 KM</t>
  </si>
  <si>
    <t>Vetting Report</t>
  </si>
  <si>
    <t>Search Fee</t>
  </si>
  <si>
    <t xml:space="preserve">Sr. No. </t>
  </si>
  <si>
    <t>Customer Name</t>
  </si>
  <si>
    <t>Request Received Dtae</t>
  </si>
  <si>
    <t xml:space="preserve">Report Submitted Date </t>
  </si>
  <si>
    <t xml:space="preserve">Seach Amt.  (SRO-1) </t>
  </si>
  <si>
    <t xml:space="preserve">Seach Amt.  (SRO-2) </t>
  </si>
  <si>
    <t>Annexure</t>
  </si>
  <si>
    <t xml:space="preserve">Type, Legal / Vetting </t>
  </si>
  <si>
    <t>APS No.</t>
  </si>
  <si>
    <t xml:space="preserve">Rate </t>
  </si>
  <si>
    <t>Total Amount</t>
  </si>
  <si>
    <t>Rate Per Cases</t>
  </si>
  <si>
    <t>Location</t>
  </si>
  <si>
    <t xml:space="preserve">Distance </t>
  </si>
  <si>
    <t xml:space="preserve">Name of Valuer/Firm : GAURANG N. GANDHI ADVOCATE
Address:17, Amar Complex, Ramosana cross road, Mahesana
Contact Number: 9429060515
Email ID: divyaprakash.advocates@gmail.com                                                                                                                                            Vendor PAN NO:AHXPG3273D                                  </t>
  </si>
  <si>
    <t>Mahesana</t>
  </si>
  <si>
    <t>Legal</t>
  </si>
  <si>
    <t>Company Name : Gaurang N Gandhi</t>
  </si>
  <si>
    <t>Bank :- IDBI Bank Ltd</t>
  </si>
  <si>
    <t>Branch :Mahesana</t>
  </si>
  <si>
    <t xml:space="preserve">       Thanking you</t>
  </si>
  <si>
    <t>MICR Code : 384259002</t>
  </si>
  <si>
    <t>Account No. : 1862104000015011</t>
  </si>
  <si>
    <t>IFSC :- IBKL0001862</t>
  </si>
  <si>
    <t>PAN No. : AHXPG3273D</t>
  </si>
  <si>
    <t>Invoice No.</t>
  </si>
  <si>
    <t>State : Gujarat</t>
  </si>
  <si>
    <t>MRHFL Branch Name:Mahesana</t>
  </si>
  <si>
    <t>Fresh Cases for 31 to 60 KM</t>
  </si>
  <si>
    <t xml:space="preserve">APF Cases </t>
  </si>
  <si>
    <t>Becharaji</t>
  </si>
  <si>
    <t>Ramanbhai Ishwarbhai Patel</t>
  </si>
  <si>
    <t>LALITKUMAR MANUBHAI PRAJAPATI</t>
  </si>
  <si>
    <t>Pavar Mukeshbhai</t>
  </si>
  <si>
    <t>Gandhinagar</t>
  </si>
  <si>
    <t>Vetting</t>
  </si>
  <si>
    <t>Bill Summary for the month of  Fabruary - 2023</t>
  </si>
  <si>
    <t>I Hereby declare that, I have received all my bills up to January 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</si>
</sst>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 Narrow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/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5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16" fontId="8" fillId="0" borderId="1" xfId="0" applyNumberFormat="1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17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3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10" fillId="0" borderId="5" xfId="0" applyFont="1" applyBorder="1"/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right" vertical="center" wrapText="1"/>
    </xf>
    <xf numFmtId="0" fontId="8" fillId="0" borderId="5" xfId="0" applyFont="1" applyBorder="1"/>
    <xf numFmtId="0" fontId="12" fillId="0" borderId="1" xfId="0" applyFont="1" applyBorder="1"/>
    <xf numFmtId="0" fontId="0" fillId="0" borderId="1" xfId="0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14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D1" workbookViewId="0">
      <selection activeCell="J1" sqref="J1:W8"/>
    </sheetView>
  </sheetViews>
  <sheetFormatPr defaultRowHeight="14.5" x14ac:dyDescent="0.35"/>
  <cols>
    <col min="3" max="3" width="21.54296875" customWidth="1"/>
    <col min="7" max="7" width="2.26953125" customWidth="1"/>
    <col min="8" max="8" width="9.1796875" hidden="1" customWidth="1"/>
    <col min="10" max="10" width="2.81640625" customWidth="1"/>
    <col min="11" max="11" width="4.7265625" customWidth="1"/>
    <col min="13" max="13" width="11.7265625" customWidth="1"/>
    <col min="14" max="14" width="26" customWidth="1"/>
    <col min="15" max="16" width="8.453125" customWidth="1"/>
    <col min="17" max="18" width="10.453125" bestFit="1" customWidth="1"/>
    <col min="23" max="23" width="3.7265625" customWidth="1"/>
  </cols>
  <sheetData>
    <row r="1" spans="1:23" ht="15" customHeight="1" x14ac:dyDescent="0.35">
      <c r="A1" s="40" t="s">
        <v>28</v>
      </c>
      <c r="B1" s="40"/>
      <c r="C1" s="40"/>
      <c r="D1" s="40"/>
      <c r="E1" s="40"/>
      <c r="F1" s="40"/>
      <c r="G1" s="40"/>
      <c r="H1" s="40"/>
      <c r="I1" s="40"/>
      <c r="J1" s="14"/>
      <c r="K1" s="38" t="s">
        <v>20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4"/>
    </row>
    <row r="2" spans="1:23" ht="15" customHeight="1" x14ac:dyDescent="0.35">
      <c r="A2" s="40"/>
      <c r="B2" s="40"/>
      <c r="C2" s="40"/>
      <c r="D2" s="40"/>
      <c r="E2" s="40"/>
      <c r="F2" s="40"/>
      <c r="G2" s="40"/>
      <c r="H2" s="40"/>
      <c r="I2" s="40"/>
      <c r="J2" s="14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14"/>
    </row>
    <row r="3" spans="1:23" ht="15" customHeight="1" x14ac:dyDescent="0.35">
      <c r="A3" s="40"/>
      <c r="B3" s="40"/>
      <c r="C3" s="40"/>
      <c r="D3" s="40"/>
      <c r="E3" s="40"/>
      <c r="F3" s="40"/>
      <c r="G3" s="40"/>
      <c r="H3" s="40"/>
      <c r="I3" s="40"/>
      <c r="J3" s="14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4"/>
    </row>
    <row r="4" spans="1:23" ht="54" customHeight="1" x14ac:dyDescent="0.35">
      <c r="A4" s="40"/>
      <c r="B4" s="40"/>
      <c r="C4" s="40"/>
      <c r="D4" s="40"/>
      <c r="E4" s="40"/>
      <c r="F4" s="40"/>
      <c r="G4" s="40"/>
      <c r="H4" s="40"/>
      <c r="I4" s="40"/>
      <c r="J4" s="14"/>
      <c r="K4" s="11" t="s">
        <v>14</v>
      </c>
      <c r="L4" s="12" t="s">
        <v>22</v>
      </c>
      <c r="M4" s="12" t="s">
        <v>26</v>
      </c>
      <c r="N4" s="11" t="s">
        <v>15</v>
      </c>
      <c r="O4" s="11" t="s">
        <v>21</v>
      </c>
      <c r="P4" s="11" t="s">
        <v>27</v>
      </c>
      <c r="Q4" s="11" t="s">
        <v>16</v>
      </c>
      <c r="R4" s="11" t="s">
        <v>17</v>
      </c>
      <c r="S4" s="12" t="s">
        <v>23</v>
      </c>
      <c r="T4" s="11" t="s">
        <v>18</v>
      </c>
      <c r="U4" s="11" t="s">
        <v>19</v>
      </c>
      <c r="V4" s="11" t="s">
        <v>24</v>
      </c>
      <c r="W4" s="14"/>
    </row>
    <row r="5" spans="1:23" x14ac:dyDescent="0.35">
      <c r="A5" s="34"/>
      <c r="B5" s="34"/>
      <c r="C5" s="34"/>
      <c r="D5" s="34"/>
      <c r="E5" s="34"/>
      <c r="F5" s="34"/>
      <c r="G5" s="34"/>
      <c r="H5" s="34"/>
      <c r="I5" s="34"/>
      <c r="J5" s="14"/>
      <c r="K5" s="10">
        <v>1</v>
      </c>
      <c r="L5" s="20">
        <v>1667507</v>
      </c>
      <c r="M5" s="19" t="s">
        <v>44</v>
      </c>
      <c r="N5" s="47" t="s">
        <v>45</v>
      </c>
      <c r="O5" s="48" t="s">
        <v>49</v>
      </c>
      <c r="P5" s="19">
        <v>0</v>
      </c>
      <c r="Q5" s="49"/>
      <c r="R5" s="50">
        <v>44979</v>
      </c>
      <c r="S5" s="10">
        <v>500</v>
      </c>
      <c r="T5" s="10">
        <v>0</v>
      </c>
      <c r="U5" s="10">
        <v>0</v>
      </c>
      <c r="V5" s="17">
        <v>500</v>
      </c>
      <c r="W5" s="14"/>
    </row>
    <row r="6" spans="1:23" ht="15.5" x14ac:dyDescent="0.35">
      <c r="A6" s="33" t="s">
        <v>0</v>
      </c>
      <c r="B6" s="33"/>
      <c r="C6" s="33"/>
      <c r="D6" s="24" t="s">
        <v>39</v>
      </c>
      <c r="E6" s="24"/>
      <c r="F6" s="24"/>
      <c r="G6" s="24">
        <v>201</v>
      </c>
      <c r="H6" s="24"/>
      <c r="I6" s="24"/>
      <c r="J6" s="14"/>
      <c r="K6" s="10">
        <v>2</v>
      </c>
      <c r="L6" s="20">
        <v>1681783</v>
      </c>
      <c r="M6" s="16" t="s">
        <v>29</v>
      </c>
      <c r="N6" s="20" t="s">
        <v>46</v>
      </c>
      <c r="O6" s="15" t="s">
        <v>30</v>
      </c>
      <c r="P6" s="17">
        <v>0</v>
      </c>
      <c r="Q6" s="51">
        <v>44977</v>
      </c>
      <c r="R6" s="51">
        <v>44980</v>
      </c>
      <c r="S6" s="10">
        <v>1300</v>
      </c>
      <c r="T6" s="10">
        <v>245</v>
      </c>
      <c r="U6" s="10">
        <v>0</v>
      </c>
      <c r="V6" s="17">
        <v>1545</v>
      </c>
      <c r="W6" s="14"/>
    </row>
    <row r="7" spans="1:23" ht="15.5" x14ac:dyDescent="0.35">
      <c r="A7" s="33" t="s">
        <v>9</v>
      </c>
      <c r="B7" s="33"/>
      <c r="C7" s="33"/>
      <c r="D7" s="24" t="s">
        <v>8</v>
      </c>
      <c r="E7" s="24"/>
      <c r="F7" s="24"/>
      <c r="G7" s="41">
        <v>44987</v>
      </c>
      <c r="H7" s="24"/>
      <c r="I7" s="24"/>
      <c r="J7" s="14"/>
      <c r="K7" s="10">
        <v>3</v>
      </c>
      <c r="L7" s="52">
        <v>1680038</v>
      </c>
      <c r="M7" s="16" t="s">
        <v>48</v>
      </c>
      <c r="N7" s="53" t="s">
        <v>47</v>
      </c>
      <c r="O7" s="15" t="s">
        <v>30</v>
      </c>
      <c r="P7" s="17">
        <v>70</v>
      </c>
      <c r="Q7" s="51">
        <v>44979</v>
      </c>
      <c r="R7" s="51">
        <v>44984</v>
      </c>
      <c r="S7" s="10">
        <v>1300</v>
      </c>
      <c r="T7" s="10">
        <v>245</v>
      </c>
      <c r="U7" s="10">
        <v>0</v>
      </c>
      <c r="V7" s="17">
        <v>1545</v>
      </c>
      <c r="W7" s="14"/>
    </row>
    <row r="8" spans="1:23" ht="15.5" x14ac:dyDescent="0.35">
      <c r="A8" s="35" t="s">
        <v>41</v>
      </c>
      <c r="B8" s="35"/>
      <c r="C8" s="35"/>
      <c r="D8" s="24" t="s">
        <v>1</v>
      </c>
      <c r="E8" s="24"/>
      <c r="F8" s="24"/>
      <c r="G8" s="25">
        <v>44958</v>
      </c>
      <c r="H8" s="24"/>
      <c r="I8" s="24"/>
      <c r="J8" s="14"/>
      <c r="K8" s="10"/>
      <c r="L8" s="20"/>
      <c r="M8" s="16"/>
      <c r="N8" s="53"/>
      <c r="O8" s="15"/>
      <c r="P8" s="17"/>
      <c r="Q8" s="51"/>
      <c r="R8" s="51"/>
      <c r="S8" s="10"/>
      <c r="T8" s="10"/>
      <c r="U8" s="10"/>
      <c r="V8" s="17"/>
      <c r="W8" s="14"/>
    </row>
    <row r="9" spans="1:23" ht="15.5" x14ac:dyDescent="0.35">
      <c r="A9" s="35" t="s">
        <v>40</v>
      </c>
      <c r="B9" s="35"/>
      <c r="C9" s="35"/>
      <c r="D9" s="32"/>
      <c r="E9" s="32"/>
      <c r="F9" s="32"/>
      <c r="G9" s="32"/>
      <c r="H9" s="32"/>
      <c r="I9" s="32"/>
      <c r="J9" s="14"/>
      <c r="K9" s="42"/>
      <c r="L9" s="21"/>
      <c r="M9" s="43"/>
      <c r="N9" s="23"/>
      <c r="O9" s="44"/>
      <c r="P9" s="45"/>
      <c r="Q9" s="22"/>
      <c r="R9" s="22"/>
      <c r="S9" s="42"/>
      <c r="T9" s="42"/>
      <c r="U9" s="42"/>
      <c r="V9" s="45"/>
      <c r="W9" s="46"/>
    </row>
    <row r="10" spans="1:23" ht="15.5" x14ac:dyDescent="0.35">
      <c r="A10" s="26" t="s">
        <v>10</v>
      </c>
      <c r="B10" s="26"/>
      <c r="C10" s="26"/>
      <c r="D10" s="26"/>
      <c r="E10" s="26"/>
      <c r="F10" s="26"/>
      <c r="G10" s="26"/>
      <c r="H10" s="26"/>
      <c r="I10" s="26"/>
      <c r="J10" s="14"/>
      <c r="K10" s="10"/>
      <c r="L10" s="21"/>
      <c r="M10" s="16"/>
      <c r="N10" s="23"/>
      <c r="O10" s="15"/>
      <c r="P10" s="17"/>
      <c r="Q10" s="22"/>
      <c r="R10" s="22"/>
      <c r="S10" s="10"/>
      <c r="T10" s="10"/>
      <c r="U10" s="10"/>
      <c r="V10" s="17"/>
      <c r="W10" s="14"/>
    </row>
    <row r="11" spans="1:23" ht="15.5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14"/>
      <c r="K11" s="10"/>
      <c r="L11" s="20"/>
      <c r="M11" s="10"/>
      <c r="N11" s="15"/>
      <c r="O11" s="15"/>
      <c r="P11" s="10"/>
      <c r="Q11" s="18"/>
      <c r="R11" s="18"/>
      <c r="S11" s="10"/>
      <c r="T11" s="10"/>
      <c r="U11" s="10"/>
      <c r="V11" s="17"/>
      <c r="W11" s="14"/>
    </row>
    <row r="12" spans="1:23" ht="15.5" x14ac:dyDescent="0.35">
      <c r="A12" s="26" t="s">
        <v>50</v>
      </c>
      <c r="B12" s="26"/>
      <c r="C12" s="26"/>
      <c r="D12" s="26"/>
      <c r="E12" s="26"/>
      <c r="F12" s="26"/>
      <c r="G12" s="26"/>
      <c r="H12" s="26"/>
      <c r="I12" s="26"/>
      <c r="K12" s="10"/>
      <c r="L12" s="20"/>
      <c r="M12" s="10"/>
      <c r="N12" s="15"/>
      <c r="O12" s="15"/>
      <c r="P12" s="7"/>
      <c r="Q12" s="18"/>
      <c r="R12" s="18"/>
      <c r="S12" s="10"/>
      <c r="T12" s="10"/>
      <c r="U12" s="10"/>
      <c r="V12" s="17"/>
      <c r="W12" s="19"/>
    </row>
    <row r="13" spans="1:23" ht="15.5" x14ac:dyDescent="0.35">
      <c r="A13" s="26"/>
      <c r="B13" s="26"/>
      <c r="C13" s="26"/>
      <c r="D13" s="26"/>
      <c r="E13" s="26"/>
      <c r="F13" s="26"/>
      <c r="G13" s="26"/>
      <c r="H13" s="26"/>
      <c r="I13" s="2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9"/>
    </row>
    <row r="14" spans="1:23" ht="33.75" customHeight="1" x14ac:dyDescent="0.35">
      <c r="A14" s="1" t="s">
        <v>2</v>
      </c>
      <c r="B14" s="39" t="s">
        <v>3</v>
      </c>
      <c r="C14" s="39"/>
      <c r="D14" s="39"/>
      <c r="E14" s="4" t="s">
        <v>4</v>
      </c>
      <c r="F14" s="39" t="s">
        <v>25</v>
      </c>
      <c r="G14" s="39"/>
      <c r="H14" s="4"/>
      <c r="I14" s="5" t="s">
        <v>5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3" ht="15.5" x14ac:dyDescent="0.35">
      <c r="A15" s="2">
        <v>1</v>
      </c>
      <c r="B15" s="24" t="s">
        <v>11</v>
      </c>
      <c r="C15" s="24"/>
      <c r="D15" s="24"/>
      <c r="E15" s="2">
        <v>1</v>
      </c>
      <c r="F15" s="32">
        <v>1300</v>
      </c>
      <c r="G15" s="32"/>
      <c r="H15" s="32"/>
      <c r="I15" s="3">
        <f t="shared" ref="I15:I19" si="0">E15*F15</f>
        <v>1300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3" ht="15.5" x14ac:dyDescent="0.35">
      <c r="A16" s="2">
        <v>2</v>
      </c>
      <c r="B16" s="24" t="s">
        <v>42</v>
      </c>
      <c r="C16" s="24"/>
      <c r="D16" s="24"/>
      <c r="E16" s="2">
        <v>1</v>
      </c>
      <c r="F16" s="32">
        <v>1300</v>
      </c>
      <c r="G16" s="32"/>
      <c r="H16" s="32"/>
      <c r="I16" s="3">
        <f t="shared" si="0"/>
        <v>1300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5.5" x14ac:dyDescent="0.35">
      <c r="A17" s="2">
        <v>3</v>
      </c>
      <c r="B17" s="24" t="s">
        <v>43</v>
      </c>
      <c r="C17" s="24"/>
      <c r="D17" s="24"/>
      <c r="E17" s="2">
        <v>0</v>
      </c>
      <c r="F17" s="32">
        <v>2000</v>
      </c>
      <c r="G17" s="32"/>
      <c r="H17" s="32"/>
      <c r="I17" s="3">
        <f t="shared" si="0"/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5.5" x14ac:dyDescent="0.35">
      <c r="A18" s="2">
        <v>4</v>
      </c>
      <c r="B18" s="24" t="s">
        <v>12</v>
      </c>
      <c r="C18" s="24"/>
      <c r="D18" s="24"/>
      <c r="E18" s="2">
        <v>1</v>
      </c>
      <c r="F18" s="32">
        <v>500</v>
      </c>
      <c r="G18" s="32"/>
      <c r="H18" s="32"/>
      <c r="I18" s="3">
        <f t="shared" si="0"/>
        <v>500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5" x14ac:dyDescent="0.35">
      <c r="A19" s="2">
        <v>5</v>
      </c>
      <c r="B19" s="29" t="s">
        <v>13</v>
      </c>
      <c r="C19" s="30"/>
      <c r="D19" s="31"/>
      <c r="E19" s="2">
        <v>2</v>
      </c>
      <c r="F19" s="32">
        <v>245</v>
      </c>
      <c r="G19" s="32"/>
      <c r="H19" s="6"/>
      <c r="I19" s="3">
        <f t="shared" si="0"/>
        <v>490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5.5" x14ac:dyDescent="0.35">
      <c r="A20" s="2"/>
      <c r="B20" s="37" t="s">
        <v>6</v>
      </c>
      <c r="C20" s="37"/>
      <c r="D20" s="37"/>
      <c r="E20" s="37"/>
      <c r="F20" s="37"/>
      <c r="G20" s="37"/>
      <c r="H20" s="2"/>
      <c r="I20" s="3">
        <f>SUM(I15:I19)</f>
        <v>3590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5.5" x14ac:dyDescent="0.35">
      <c r="A21" s="36"/>
      <c r="B21" s="36"/>
      <c r="C21" s="28" t="s">
        <v>31</v>
      </c>
      <c r="D21" s="28"/>
      <c r="E21" s="28"/>
      <c r="F21" s="28"/>
      <c r="G21" s="28"/>
      <c r="H21" s="28"/>
      <c r="I21" s="2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5.5" x14ac:dyDescent="0.35">
      <c r="A22" s="36"/>
      <c r="B22" s="36"/>
      <c r="C22" s="28" t="s">
        <v>32</v>
      </c>
      <c r="D22" s="28"/>
      <c r="E22" s="28"/>
      <c r="F22" s="28"/>
      <c r="G22" s="28"/>
      <c r="H22" s="28"/>
      <c r="I22" s="2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5.5" x14ac:dyDescent="0.35">
      <c r="A23" s="36"/>
      <c r="B23" s="36"/>
      <c r="C23" s="28" t="s">
        <v>33</v>
      </c>
      <c r="D23" s="28"/>
      <c r="E23" s="28"/>
      <c r="F23" s="28"/>
      <c r="G23" s="28"/>
      <c r="H23" s="28"/>
      <c r="I23" s="2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5.5" x14ac:dyDescent="0.35">
      <c r="A24" s="36" t="s">
        <v>7</v>
      </c>
      <c r="B24" s="36"/>
      <c r="C24" s="28" t="s">
        <v>36</v>
      </c>
      <c r="D24" s="28"/>
      <c r="E24" s="28"/>
      <c r="F24" s="28"/>
      <c r="G24" s="28"/>
      <c r="H24" s="28"/>
      <c r="I24" s="2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5.5" x14ac:dyDescent="0.35">
      <c r="A25" s="27"/>
      <c r="B25" s="27"/>
      <c r="C25" s="28" t="s">
        <v>37</v>
      </c>
      <c r="D25" s="28"/>
      <c r="E25" s="28"/>
      <c r="F25" s="28"/>
      <c r="G25" s="28"/>
      <c r="H25" s="28"/>
      <c r="I25" s="2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5.5" x14ac:dyDescent="0.35">
      <c r="A26" s="27"/>
      <c r="B26" s="27"/>
      <c r="C26" s="28" t="s">
        <v>35</v>
      </c>
      <c r="D26" s="28"/>
      <c r="E26" s="28"/>
      <c r="F26" s="28"/>
      <c r="G26" s="28"/>
      <c r="H26" s="28"/>
      <c r="I26" s="2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5.5" x14ac:dyDescent="0.35">
      <c r="A27" s="27"/>
      <c r="B27" s="27"/>
      <c r="C27" s="28" t="s">
        <v>38</v>
      </c>
      <c r="D27" s="28"/>
      <c r="E27" s="28"/>
      <c r="F27" s="28"/>
      <c r="G27" s="28"/>
      <c r="H27" s="28"/>
      <c r="I27" s="28"/>
    </row>
    <row r="28" spans="1:22" ht="15.5" x14ac:dyDescent="0.35">
      <c r="A28" s="33" t="s">
        <v>51</v>
      </c>
      <c r="B28" s="33"/>
      <c r="C28" s="33"/>
      <c r="D28" s="33"/>
      <c r="E28" s="33"/>
      <c r="F28" s="33"/>
      <c r="G28" s="33"/>
      <c r="H28" s="33"/>
      <c r="I28" s="33"/>
    </row>
    <row r="31" spans="1:22" x14ac:dyDescent="0.35">
      <c r="C31" s="8"/>
    </row>
    <row r="32" spans="1:22" x14ac:dyDescent="0.35">
      <c r="D32" s="9"/>
      <c r="H32" s="9" t="s">
        <v>34</v>
      </c>
    </row>
    <row r="33" spans="3:3" x14ac:dyDescent="0.35">
      <c r="C33" s="9"/>
    </row>
  </sheetData>
  <mergeCells count="46">
    <mergeCell ref="K1:V2"/>
    <mergeCell ref="F14:G14"/>
    <mergeCell ref="A26:B26"/>
    <mergeCell ref="C26:I26"/>
    <mergeCell ref="B18:D18"/>
    <mergeCell ref="F18:H18"/>
    <mergeCell ref="B14:D14"/>
    <mergeCell ref="A1:I4"/>
    <mergeCell ref="A6:C6"/>
    <mergeCell ref="D6:F6"/>
    <mergeCell ref="G6:I6"/>
    <mergeCell ref="F15:H15"/>
    <mergeCell ref="A7:C7"/>
    <mergeCell ref="D7:F7"/>
    <mergeCell ref="G7:I7"/>
    <mergeCell ref="A8:C8"/>
    <mergeCell ref="A28:I28"/>
    <mergeCell ref="A5:I5"/>
    <mergeCell ref="A9:C9"/>
    <mergeCell ref="D9:I9"/>
    <mergeCell ref="A23:B23"/>
    <mergeCell ref="C23:I23"/>
    <mergeCell ref="A24:B24"/>
    <mergeCell ref="C24:I24"/>
    <mergeCell ref="A25:B25"/>
    <mergeCell ref="C25:I25"/>
    <mergeCell ref="A21:B21"/>
    <mergeCell ref="C21:I21"/>
    <mergeCell ref="A22:B22"/>
    <mergeCell ref="C22:I22"/>
    <mergeCell ref="B20:G20"/>
    <mergeCell ref="B15:D15"/>
    <mergeCell ref="D8:F8"/>
    <mergeCell ref="G8:I8"/>
    <mergeCell ref="A10:I10"/>
    <mergeCell ref="A27:B27"/>
    <mergeCell ref="C27:I27"/>
    <mergeCell ref="A13:I13"/>
    <mergeCell ref="A11:I11"/>
    <mergeCell ref="B19:D19"/>
    <mergeCell ref="F19:G19"/>
    <mergeCell ref="A12:I12"/>
    <mergeCell ref="F16:H16"/>
    <mergeCell ref="B17:D17"/>
    <mergeCell ref="F17:H17"/>
    <mergeCell ref="B16:D16"/>
  </mergeCells>
  <pageMargins left="0.7" right="0.7" top="0.75" bottom="0.75" header="0.3" footer="0.3"/>
  <pageSetup paperSize="9" scale="83" orientation="portrait" r:id="rId1"/>
  <colBreaks count="1" manualBreakCount="1">
    <brk id="9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5" sqref="C25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5" sqref="A2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23190167</dc:creator>
  <cp:lastModifiedBy>GAURANG Gandih</cp:lastModifiedBy>
  <cp:lastPrinted>2022-05-10T14:44:53Z</cp:lastPrinted>
  <dcterms:created xsi:type="dcterms:W3CDTF">2022-05-10T14:11:24Z</dcterms:created>
  <dcterms:modified xsi:type="dcterms:W3CDTF">2023-03-02T05:00:52Z</dcterms:modified>
</cp:coreProperties>
</file>