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TSRS\2022-2023\Bill\"/>
    </mc:Choice>
  </mc:AlternateContent>
  <xr:revisionPtr revIDLastSave="0" documentId="13_ncr:1_{C49F073F-729B-4E00-BBDD-58BF390AA0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ll-Invoice format" sheetId="3" r:id="rId1"/>
    <sheet name="Monthwise Bill form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2" l="1"/>
  <c r="S5" i="2"/>
  <c r="D27" i="3"/>
  <c r="K8" i="2"/>
  <c r="J8" i="2"/>
  <c r="I8" i="2"/>
  <c r="S7" i="2"/>
  <c r="S6" i="2"/>
  <c r="S3" i="2"/>
  <c r="S8" i="2" l="1"/>
</calcChain>
</file>

<file path=xl/sharedStrings.xml><?xml version="1.0" encoding="utf-8"?>
<sst xmlns="http://schemas.openxmlformats.org/spreadsheetml/2006/main" count="242" uniqueCount="77">
  <si>
    <t>Region</t>
  </si>
  <si>
    <t>Branch</t>
  </si>
  <si>
    <t>S.No.</t>
  </si>
  <si>
    <t>Legal Vendor</t>
  </si>
  <si>
    <t>Name of Borrower</t>
  </si>
  <si>
    <t>PG no.</t>
  </si>
  <si>
    <t>Product</t>
  </si>
  <si>
    <t>Services Provided</t>
  </si>
  <si>
    <t>Total Amount</t>
  </si>
  <si>
    <t>Name</t>
  </si>
  <si>
    <t>(Loan Application No.)</t>
  </si>
  <si>
    <t>APF/HF/LAP</t>
  </si>
  <si>
    <t xml:space="preserve">Legal Report </t>
  </si>
  <si>
    <t>Search Report/ EC Charges</t>
  </si>
  <si>
    <t>Vetting Report</t>
  </si>
  <si>
    <t>BT Process / PDD collection</t>
  </si>
  <si>
    <t>Cheque Handover</t>
  </si>
  <si>
    <t>Registration Charges</t>
  </si>
  <si>
    <t>ROC Search</t>
  </si>
  <si>
    <t>Court Search</t>
  </si>
  <si>
    <t xml:space="preserve">Maximum Transaction </t>
  </si>
  <si>
    <t>RM Draft</t>
  </si>
  <si>
    <t>Case Status</t>
  </si>
  <si>
    <t>Final Approved/Disbursed/Rebooked/Cancelled/Rejected</t>
  </si>
  <si>
    <t xml:space="preserve">Tax Invoice     </t>
  </si>
  <si>
    <t>(Reference to Rule No....... of GST Invoice Rules)</t>
  </si>
  <si>
    <r>
      <t>Details of Recipient</t>
    </r>
    <r>
      <rPr>
        <b/>
        <i/>
        <sz val="11"/>
        <color indexed="8"/>
        <rFont val="Calibri"/>
        <family val="2"/>
      </rPr>
      <t xml:space="preserve"> </t>
    </r>
  </si>
  <si>
    <t>Sl.No.</t>
  </si>
  <si>
    <t>Description of Services  in the month of December  2021</t>
  </si>
  <si>
    <t>SAC Code</t>
  </si>
  <si>
    <t>Total Value</t>
  </si>
  <si>
    <t>Discount / Abatement</t>
  </si>
  <si>
    <t>Taxable Value</t>
  </si>
  <si>
    <t>CGST</t>
  </si>
  <si>
    <t>IGST</t>
  </si>
  <si>
    <t>Cess</t>
  </si>
  <si>
    <t>Rate</t>
  </si>
  <si>
    <t>Amt</t>
  </si>
  <si>
    <t>-</t>
  </si>
  <si>
    <t xml:space="preserve">  Total</t>
  </si>
  <si>
    <t xml:space="preserve">  Total Invoice Value (in figures)</t>
  </si>
  <si>
    <t xml:space="preserve">  Total Invoice Value (in words)     </t>
  </si>
  <si>
    <t xml:space="preserve">  Whether subject to reverse charge : YES/No</t>
  </si>
  <si>
    <t>No</t>
  </si>
  <si>
    <t>Declaration: The above information provided is true and correct to the best of my knowledge</t>
  </si>
  <si>
    <t>Signature</t>
  </si>
  <si>
    <t xml:space="preserve">Name of the Authorized Signatory : </t>
  </si>
  <si>
    <t xml:space="preserve">State along with the State Code  : </t>
  </si>
  <si>
    <t>Name of Supplier :  Poonawalla Housing Finance Limited</t>
  </si>
  <si>
    <r>
      <rPr>
        <b/>
        <u/>
        <sz val="11"/>
        <color indexed="8"/>
        <rFont val="Calibri"/>
        <family val="2"/>
      </rPr>
      <t>SGST</t>
    </r>
    <r>
      <rPr>
        <b/>
        <sz val="11"/>
        <color indexed="8"/>
        <rFont val="Calibri"/>
        <family val="2"/>
      </rPr>
      <t xml:space="preserve"> / UTGST</t>
    </r>
  </si>
  <si>
    <t>GSTIN/Unique No.  24AACCG2265N1ZI</t>
  </si>
  <si>
    <t>WEST</t>
  </si>
  <si>
    <t>Palanpur</t>
  </si>
  <si>
    <t>DR.GaurangN.Gandhi</t>
  </si>
  <si>
    <t>HL</t>
  </si>
  <si>
    <t>NA</t>
  </si>
  <si>
    <t xml:space="preserve">GSTIN :-                                   PAN no. AHXPG3273D             CIN: </t>
  </si>
  <si>
    <t>Name of Advocate :Gaurang Narendrakumar Gandhi</t>
  </si>
  <si>
    <t>Address of Advocate :17, Amar Complex, Ramosana Cross Road, Mahensana</t>
  </si>
  <si>
    <t>Address of Supplier (Branch Address): Palanpur</t>
  </si>
  <si>
    <t>Place of supply of service  -Palanpur</t>
  </si>
  <si>
    <t>Designation / Status : Proprietor</t>
  </si>
  <si>
    <t>Month (2022)</t>
  </si>
  <si>
    <t>Patel Ganeshbhai</t>
  </si>
  <si>
    <t>HF/0214/H/20/100175</t>
  </si>
  <si>
    <t>HF/0214/H/20/100069</t>
  </si>
  <si>
    <t>APHL000000074763</t>
  </si>
  <si>
    <t>Serial No of Invoice  :007</t>
  </si>
  <si>
    <t>JIVABHAI VAJAJI PATEL</t>
  </si>
  <si>
    <t>PRADEEP PREMCHAND CHAUDHARY</t>
  </si>
  <si>
    <t>APHL000000076188</t>
  </si>
  <si>
    <t>MITESHKUMAR JAYANTILAL MAKVANA</t>
  </si>
  <si>
    <t>LILABEN VIRJIBHAI VANSOLA</t>
  </si>
  <si>
    <t>HF/0214/H/20/100183</t>
  </si>
  <si>
    <t xml:space="preserve"> Rs. 9700/-</t>
  </si>
  <si>
    <t>Date of Invoice : 04/05/2022</t>
  </si>
  <si>
    <t>Rupees Six Thousand Two Hundred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</si>
</sst>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1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7" fontId="9" fillId="4" borderId="1" xfId="0" applyNumberFormat="1" applyFont="1" applyFill="1" applyBorder="1"/>
    <xf numFmtId="0" fontId="9" fillId="4" borderId="1" xfId="0" applyFont="1" applyFill="1" applyBorder="1"/>
    <xf numFmtId="0" fontId="0" fillId="0" borderId="1" xfId="0" applyBorder="1"/>
    <xf numFmtId="0" fontId="9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0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3BBE-8E87-4122-99A0-98EF0ABC922C}">
  <sheetPr>
    <pageSetUpPr fitToPage="1"/>
  </sheetPr>
  <dimension ref="A1:N34"/>
  <sheetViews>
    <sheetView tabSelected="1" topLeftCell="A26" workbookViewId="0">
      <selection activeCell="Q30" sqref="Q30"/>
    </sheetView>
  </sheetViews>
  <sheetFormatPr defaultRowHeight="14.5" x14ac:dyDescent="0.35"/>
  <sheetData>
    <row r="1" spans="1:14" x14ac:dyDescent="0.35">
      <c r="A1" s="56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</row>
    <row r="2" spans="1:14" ht="15" thickBot="1" x14ac:dyDescent="0.4">
      <c r="A2" s="59" t="s">
        <v>25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1"/>
    </row>
    <row r="3" spans="1:14" ht="15" thickBot="1" x14ac:dyDescent="0.4">
      <c r="A3" s="46" t="s">
        <v>56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8"/>
    </row>
    <row r="4" spans="1:14" ht="15" thickBot="1" x14ac:dyDescent="0.4">
      <c r="A4" s="62" t="s">
        <v>57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4"/>
    </row>
    <row r="5" spans="1:14" ht="15" thickBot="1" x14ac:dyDescent="0.4">
      <c r="A5" s="62" t="s">
        <v>58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4"/>
    </row>
    <row r="6" spans="1:14" ht="15" thickBot="1" x14ac:dyDescent="0.4">
      <c r="A6" s="62" t="s">
        <v>67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4"/>
    </row>
    <row r="7" spans="1:14" ht="15" thickBot="1" x14ac:dyDescent="0.4">
      <c r="A7" s="62" t="s">
        <v>75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4"/>
    </row>
    <row r="8" spans="1:14" ht="15" thickBot="1" x14ac:dyDescent="0.4">
      <c r="A8" s="65" t="s">
        <v>26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7"/>
    </row>
    <row r="9" spans="1:14" ht="15" thickBot="1" x14ac:dyDescent="0.4">
      <c r="A9" s="46" t="s">
        <v>48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ht="15" thickBot="1" x14ac:dyDescent="0.4">
      <c r="A10" s="71" t="s">
        <v>59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3"/>
    </row>
    <row r="11" spans="1:14" ht="15" thickBot="1" x14ac:dyDescent="0.4">
      <c r="A11" s="68" t="s">
        <v>47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70"/>
    </row>
    <row r="12" spans="1:14" ht="15" thickBot="1" x14ac:dyDescent="0.4">
      <c r="A12" s="68" t="s">
        <v>50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70"/>
    </row>
    <row r="13" spans="1:14" ht="15" thickBot="1" x14ac:dyDescent="0.4">
      <c r="A13" s="68" t="s">
        <v>60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70"/>
    </row>
    <row r="14" spans="1:14" ht="15" thickBot="1" x14ac:dyDescent="0.4">
      <c r="A14" s="2"/>
      <c r="B14" s="3"/>
      <c r="C14" s="3"/>
      <c r="D14" s="3"/>
      <c r="E14" s="3"/>
      <c r="F14" s="3"/>
      <c r="G14" s="21"/>
      <c r="H14" s="23"/>
      <c r="I14" s="21"/>
      <c r="J14" s="23"/>
      <c r="K14" s="21"/>
      <c r="L14" s="22"/>
      <c r="M14" s="22"/>
      <c r="N14" s="23"/>
    </row>
    <row r="15" spans="1:14" ht="15" customHeight="1" thickBot="1" x14ac:dyDescent="0.4">
      <c r="A15" s="49" t="s">
        <v>27</v>
      </c>
      <c r="B15" s="53" t="s">
        <v>28</v>
      </c>
      <c r="C15" s="49" t="s">
        <v>29</v>
      </c>
      <c r="D15" s="49" t="s">
        <v>30</v>
      </c>
      <c r="E15" s="49" t="s">
        <v>31</v>
      </c>
      <c r="F15" s="49" t="s">
        <v>32</v>
      </c>
      <c r="G15" s="51" t="s">
        <v>33</v>
      </c>
      <c r="H15" s="52"/>
      <c r="I15" s="51" t="s">
        <v>49</v>
      </c>
      <c r="J15" s="52"/>
      <c r="K15" s="51" t="s">
        <v>34</v>
      </c>
      <c r="L15" s="52"/>
      <c r="M15" s="51" t="s">
        <v>35</v>
      </c>
      <c r="N15" s="52"/>
    </row>
    <row r="16" spans="1:14" ht="25.25" customHeight="1" thickBot="1" x14ac:dyDescent="0.4">
      <c r="A16" s="50"/>
      <c r="B16" s="54"/>
      <c r="C16" s="55"/>
      <c r="D16" s="50"/>
      <c r="E16" s="55"/>
      <c r="F16" s="55"/>
      <c r="G16" s="4" t="s">
        <v>36</v>
      </c>
      <c r="H16" s="4" t="s">
        <v>37</v>
      </c>
      <c r="I16" s="4" t="s">
        <v>36</v>
      </c>
      <c r="J16" s="4" t="s">
        <v>37</v>
      </c>
      <c r="K16" s="4" t="s">
        <v>36</v>
      </c>
      <c r="L16" s="4" t="s">
        <v>37</v>
      </c>
      <c r="M16" s="4" t="s">
        <v>36</v>
      </c>
      <c r="N16" s="4" t="s">
        <v>37</v>
      </c>
    </row>
    <row r="17" spans="1:14" ht="49.75" customHeight="1" thickBot="1" x14ac:dyDescent="0.4">
      <c r="A17" s="5">
        <v>1</v>
      </c>
      <c r="B17" s="6" t="s">
        <v>12</v>
      </c>
      <c r="C17" s="4"/>
      <c r="D17" s="5">
        <v>3700</v>
      </c>
      <c r="E17" s="7" t="s">
        <v>38</v>
      </c>
      <c r="F17" s="7" t="s">
        <v>38</v>
      </c>
      <c r="G17" s="7" t="s">
        <v>38</v>
      </c>
      <c r="H17" s="7" t="s">
        <v>38</v>
      </c>
      <c r="I17" s="7" t="s">
        <v>38</v>
      </c>
      <c r="J17" s="7" t="s">
        <v>38</v>
      </c>
      <c r="K17" s="7" t="s">
        <v>38</v>
      </c>
      <c r="L17" s="7" t="s">
        <v>38</v>
      </c>
      <c r="M17" s="7" t="s">
        <v>38</v>
      </c>
      <c r="N17" s="7" t="s">
        <v>38</v>
      </c>
    </row>
    <row r="18" spans="1:14" ht="61.25" customHeight="1" thickBot="1" x14ac:dyDescent="0.4">
      <c r="A18" s="8">
        <v>2</v>
      </c>
      <c r="B18" s="9" t="s">
        <v>13</v>
      </c>
      <c r="C18" s="4"/>
      <c r="D18" s="8">
        <v>1000</v>
      </c>
      <c r="E18" s="10" t="s">
        <v>38</v>
      </c>
      <c r="F18" s="7" t="s">
        <v>38</v>
      </c>
      <c r="G18" s="7" t="s">
        <v>38</v>
      </c>
      <c r="H18" s="7" t="s">
        <v>38</v>
      </c>
      <c r="I18" s="7" t="s">
        <v>38</v>
      </c>
      <c r="J18" s="7" t="s">
        <v>38</v>
      </c>
      <c r="K18" s="7" t="s">
        <v>38</v>
      </c>
      <c r="L18" s="7" t="s">
        <v>38</v>
      </c>
      <c r="M18" s="7" t="s">
        <v>38</v>
      </c>
      <c r="N18" s="7" t="s">
        <v>38</v>
      </c>
    </row>
    <row r="19" spans="1:14" ht="38.4" customHeight="1" thickBot="1" x14ac:dyDescent="0.4">
      <c r="A19" s="8">
        <v>3</v>
      </c>
      <c r="B19" s="9" t="s">
        <v>14</v>
      </c>
      <c r="C19" s="4"/>
      <c r="D19" s="8">
        <v>1500</v>
      </c>
      <c r="E19" s="7" t="s">
        <v>38</v>
      </c>
      <c r="F19" s="7" t="s">
        <v>38</v>
      </c>
      <c r="G19" s="7" t="s">
        <v>38</v>
      </c>
      <c r="H19" s="7" t="s">
        <v>38</v>
      </c>
      <c r="I19" s="7" t="s">
        <v>38</v>
      </c>
      <c r="J19" s="7" t="s">
        <v>38</v>
      </c>
      <c r="K19" s="7" t="s">
        <v>38</v>
      </c>
      <c r="L19" s="7" t="s">
        <v>38</v>
      </c>
      <c r="M19" s="7" t="s">
        <v>38</v>
      </c>
      <c r="N19" s="7" t="s">
        <v>38</v>
      </c>
    </row>
    <row r="20" spans="1:14" ht="59.4" customHeight="1" thickBot="1" x14ac:dyDescent="0.4">
      <c r="A20" s="8">
        <v>4</v>
      </c>
      <c r="B20" s="9" t="s">
        <v>15</v>
      </c>
      <c r="C20" s="4"/>
      <c r="D20" s="8">
        <v>0</v>
      </c>
      <c r="E20" s="7" t="s">
        <v>38</v>
      </c>
      <c r="F20" s="7" t="s">
        <v>38</v>
      </c>
      <c r="G20" s="7" t="s">
        <v>38</v>
      </c>
      <c r="H20" s="7" t="s">
        <v>38</v>
      </c>
      <c r="I20" s="7" t="s">
        <v>38</v>
      </c>
      <c r="J20" s="7" t="s">
        <v>38</v>
      </c>
      <c r="K20" s="7" t="s">
        <v>38</v>
      </c>
      <c r="L20" s="7" t="s">
        <v>38</v>
      </c>
      <c r="M20" s="7" t="s">
        <v>38</v>
      </c>
      <c r="N20" s="7" t="s">
        <v>38</v>
      </c>
    </row>
    <row r="21" spans="1:14" ht="46.25" customHeight="1" thickBot="1" x14ac:dyDescent="0.4">
      <c r="A21" s="8">
        <v>5</v>
      </c>
      <c r="B21" s="6" t="s">
        <v>16</v>
      </c>
      <c r="C21" s="4"/>
      <c r="D21" s="8">
        <v>0</v>
      </c>
      <c r="E21" s="7" t="s">
        <v>38</v>
      </c>
      <c r="F21" s="7" t="s">
        <v>38</v>
      </c>
      <c r="G21" s="7" t="s">
        <v>38</v>
      </c>
      <c r="H21" s="7" t="s">
        <v>38</v>
      </c>
      <c r="I21" s="7" t="s">
        <v>38</v>
      </c>
      <c r="J21" s="7" t="s">
        <v>38</v>
      </c>
      <c r="K21" s="7" t="s">
        <v>38</v>
      </c>
      <c r="L21" s="7" t="s">
        <v>38</v>
      </c>
      <c r="M21" s="7" t="s">
        <v>38</v>
      </c>
      <c r="N21" s="7" t="s">
        <v>38</v>
      </c>
    </row>
    <row r="22" spans="1:14" ht="38" thickBot="1" x14ac:dyDescent="0.4">
      <c r="A22" s="8">
        <v>6</v>
      </c>
      <c r="B22" s="9" t="s">
        <v>17</v>
      </c>
      <c r="C22" s="4"/>
      <c r="D22" s="8">
        <v>0</v>
      </c>
      <c r="E22" s="7" t="s">
        <v>38</v>
      </c>
      <c r="F22" s="7" t="s">
        <v>38</v>
      </c>
      <c r="G22" s="7" t="s">
        <v>38</v>
      </c>
      <c r="H22" s="7" t="s">
        <v>38</v>
      </c>
      <c r="I22" s="7" t="s">
        <v>38</v>
      </c>
      <c r="J22" s="7" t="s">
        <v>38</v>
      </c>
      <c r="K22" s="7" t="s">
        <v>38</v>
      </c>
      <c r="L22" s="7" t="s">
        <v>38</v>
      </c>
      <c r="M22" s="7" t="s">
        <v>38</v>
      </c>
      <c r="N22" s="7" t="s">
        <v>38</v>
      </c>
    </row>
    <row r="23" spans="1:14" ht="25.5" thickBot="1" x14ac:dyDescent="0.4">
      <c r="A23" s="8">
        <v>7</v>
      </c>
      <c r="B23" s="9" t="s">
        <v>18</v>
      </c>
      <c r="C23" s="4"/>
      <c r="D23" s="8">
        <v>0</v>
      </c>
      <c r="E23" s="7" t="s">
        <v>38</v>
      </c>
      <c r="F23" s="7" t="s">
        <v>38</v>
      </c>
      <c r="G23" s="7" t="s">
        <v>38</v>
      </c>
      <c r="H23" s="7" t="s">
        <v>38</v>
      </c>
      <c r="I23" s="7" t="s">
        <v>38</v>
      </c>
      <c r="J23" s="7" t="s">
        <v>38</v>
      </c>
      <c r="K23" s="7" t="s">
        <v>38</v>
      </c>
      <c r="L23" s="7" t="s">
        <v>38</v>
      </c>
      <c r="M23" s="7" t="s">
        <v>38</v>
      </c>
      <c r="N23" s="7" t="s">
        <v>38</v>
      </c>
    </row>
    <row r="24" spans="1:14" ht="25.5" thickBot="1" x14ac:dyDescent="0.4">
      <c r="A24" s="8">
        <v>8</v>
      </c>
      <c r="B24" s="9" t="s">
        <v>19</v>
      </c>
      <c r="C24" s="4"/>
      <c r="D24" s="8">
        <v>0</v>
      </c>
      <c r="E24" s="7" t="s">
        <v>38</v>
      </c>
      <c r="F24" s="7" t="s">
        <v>38</v>
      </c>
      <c r="G24" s="7" t="s">
        <v>38</v>
      </c>
      <c r="H24" s="7" t="s">
        <v>38</v>
      </c>
      <c r="I24" s="7" t="s">
        <v>38</v>
      </c>
      <c r="J24" s="7" t="s">
        <v>38</v>
      </c>
      <c r="K24" s="7" t="s">
        <v>38</v>
      </c>
      <c r="L24" s="7" t="s">
        <v>38</v>
      </c>
      <c r="M24" s="7" t="s">
        <v>38</v>
      </c>
      <c r="N24" s="7" t="s">
        <v>38</v>
      </c>
    </row>
    <row r="25" spans="1:14" ht="38" thickBot="1" x14ac:dyDescent="0.4">
      <c r="A25" s="8">
        <v>9</v>
      </c>
      <c r="B25" s="9" t="s">
        <v>20</v>
      </c>
      <c r="C25" s="4"/>
      <c r="D25" s="8">
        <v>0</v>
      </c>
      <c r="E25" s="7" t="s">
        <v>38</v>
      </c>
      <c r="F25" s="7" t="s">
        <v>38</v>
      </c>
      <c r="G25" s="7" t="s">
        <v>38</v>
      </c>
      <c r="H25" s="7" t="s">
        <v>38</v>
      </c>
      <c r="I25" s="7" t="s">
        <v>38</v>
      </c>
      <c r="J25" s="7" t="s">
        <v>38</v>
      </c>
      <c r="K25" s="7" t="s">
        <v>38</v>
      </c>
      <c r="L25" s="7" t="s">
        <v>38</v>
      </c>
      <c r="M25" s="7" t="s">
        <v>38</v>
      </c>
      <c r="N25" s="7" t="s">
        <v>38</v>
      </c>
    </row>
    <row r="26" spans="1:14" ht="38" thickBot="1" x14ac:dyDescent="0.4">
      <c r="A26" s="8">
        <v>10</v>
      </c>
      <c r="B26" s="9" t="s">
        <v>20</v>
      </c>
      <c r="C26" s="4"/>
      <c r="D26" s="8">
        <v>0</v>
      </c>
      <c r="E26" s="7" t="s">
        <v>38</v>
      </c>
      <c r="F26" s="7" t="s">
        <v>38</v>
      </c>
      <c r="G26" s="7" t="s">
        <v>38</v>
      </c>
      <c r="H26" s="7" t="s">
        <v>38</v>
      </c>
      <c r="I26" s="7" t="s">
        <v>38</v>
      </c>
      <c r="J26" s="7" t="s">
        <v>38</v>
      </c>
      <c r="K26" s="7" t="s">
        <v>38</v>
      </c>
      <c r="L26" s="7" t="s">
        <v>38</v>
      </c>
      <c r="M26" s="7" t="s">
        <v>38</v>
      </c>
      <c r="N26" s="7" t="s">
        <v>38</v>
      </c>
    </row>
    <row r="27" spans="1:14" ht="15" thickBot="1" x14ac:dyDescent="0.4">
      <c r="A27" s="46" t="s">
        <v>39</v>
      </c>
      <c r="B27" s="47"/>
      <c r="C27" s="48"/>
      <c r="D27" s="11">
        <f>SUM(D17:D26)</f>
        <v>6200</v>
      </c>
      <c r="E27" s="3"/>
      <c r="F27" s="3"/>
      <c r="G27" s="3"/>
      <c r="H27" s="10"/>
      <c r="I27" s="3"/>
      <c r="J27" s="10"/>
      <c r="K27" s="3"/>
      <c r="L27" s="3"/>
      <c r="M27" s="3"/>
      <c r="N27" s="3"/>
    </row>
    <row r="28" spans="1:14" ht="15" thickBot="1" x14ac:dyDescent="0.4">
      <c r="A28" s="21" t="s">
        <v>40</v>
      </c>
      <c r="B28" s="22"/>
      <c r="C28" s="22"/>
      <c r="D28" s="22"/>
      <c r="E28" s="22"/>
      <c r="F28" s="23"/>
      <c r="G28" s="46" t="s">
        <v>74</v>
      </c>
      <c r="H28" s="47"/>
      <c r="I28" s="47"/>
      <c r="J28" s="47"/>
      <c r="K28" s="47"/>
      <c r="L28" s="47"/>
      <c r="M28" s="47"/>
      <c r="N28" s="48"/>
    </row>
    <row r="29" spans="1:14" ht="15" thickBot="1" x14ac:dyDescent="0.4">
      <c r="A29" s="21" t="s">
        <v>41</v>
      </c>
      <c r="B29" s="22"/>
      <c r="C29" s="22"/>
      <c r="D29" s="22"/>
      <c r="E29" s="22"/>
      <c r="F29" s="23"/>
      <c r="G29" s="24" t="s">
        <v>76</v>
      </c>
      <c r="H29" s="25"/>
      <c r="I29" s="25"/>
      <c r="J29" s="25"/>
      <c r="K29" s="25"/>
      <c r="L29" s="25"/>
      <c r="M29" s="25"/>
      <c r="N29" s="26"/>
    </row>
    <row r="30" spans="1:14" ht="15" thickBot="1" x14ac:dyDescent="0.4">
      <c r="A30" s="27" t="s">
        <v>42</v>
      </c>
      <c r="B30" s="22"/>
      <c r="C30" s="22"/>
      <c r="D30" s="22"/>
      <c r="E30" s="22"/>
      <c r="F30" s="23"/>
      <c r="G30" s="21" t="s">
        <v>43</v>
      </c>
      <c r="H30" s="23"/>
      <c r="I30" s="21"/>
      <c r="J30" s="23"/>
      <c r="K30" s="21"/>
      <c r="L30" s="22"/>
      <c r="M30" s="22"/>
      <c r="N30" s="23"/>
    </row>
    <row r="31" spans="1:14" x14ac:dyDescent="0.35">
      <c r="A31" s="28" t="s">
        <v>44</v>
      </c>
      <c r="B31" s="29"/>
      <c r="C31" s="29"/>
      <c r="D31" s="29"/>
      <c r="E31" s="29"/>
      <c r="F31" s="30"/>
      <c r="G31" s="37" t="s">
        <v>45</v>
      </c>
      <c r="H31" s="38"/>
      <c r="I31" s="38"/>
      <c r="J31" s="38"/>
      <c r="K31" s="38"/>
      <c r="L31" s="38"/>
      <c r="M31" s="38"/>
      <c r="N31" s="39"/>
    </row>
    <row r="32" spans="1:14" x14ac:dyDescent="0.35">
      <c r="A32" s="31"/>
      <c r="B32" s="32"/>
      <c r="C32" s="32"/>
      <c r="D32" s="32"/>
      <c r="E32" s="32"/>
      <c r="F32" s="33"/>
      <c r="G32" s="40" t="s">
        <v>46</v>
      </c>
      <c r="H32" s="41"/>
      <c r="I32" s="41"/>
      <c r="J32" s="41"/>
      <c r="K32" s="41"/>
      <c r="L32" s="41"/>
      <c r="M32" s="41"/>
      <c r="N32" s="42"/>
    </row>
    <row r="33" spans="1:14" ht="30" customHeight="1" x14ac:dyDescent="0.35">
      <c r="A33" s="31"/>
      <c r="B33" s="32"/>
      <c r="C33" s="32"/>
      <c r="D33" s="32"/>
      <c r="E33" s="32"/>
      <c r="F33" s="33"/>
      <c r="G33" s="40" t="s">
        <v>61</v>
      </c>
      <c r="H33" s="41"/>
      <c r="I33" s="41"/>
      <c r="J33" s="41"/>
      <c r="K33" s="41"/>
      <c r="L33" s="41"/>
      <c r="M33" s="41"/>
      <c r="N33" s="42"/>
    </row>
    <row r="34" spans="1:14" ht="15" thickBot="1" x14ac:dyDescent="0.4">
      <c r="A34" s="34"/>
      <c r="B34" s="35"/>
      <c r="C34" s="35"/>
      <c r="D34" s="35"/>
      <c r="E34" s="35"/>
      <c r="F34" s="36"/>
      <c r="G34" s="43"/>
      <c r="H34" s="44"/>
      <c r="I34" s="44"/>
      <c r="J34" s="44"/>
      <c r="K34" s="44"/>
      <c r="L34" s="44"/>
      <c r="M34" s="44"/>
      <c r="N34" s="45"/>
    </row>
  </sheetData>
  <mergeCells count="40">
    <mergeCell ref="G14:H14"/>
    <mergeCell ref="I14:J14"/>
    <mergeCell ref="K14:N14"/>
    <mergeCell ref="A1:N1"/>
    <mergeCell ref="A2:N2"/>
    <mergeCell ref="A3:N3"/>
    <mergeCell ref="A5:N5"/>
    <mergeCell ref="A6:N6"/>
    <mergeCell ref="A7:N7"/>
    <mergeCell ref="A8:N8"/>
    <mergeCell ref="A9:N9"/>
    <mergeCell ref="A11:N11"/>
    <mergeCell ref="A12:N12"/>
    <mergeCell ref="A13:N13"/>
    <mergeCell ref="A4:N4"/>
    <mergeCell ref="A10:N10"/>
    <mergeCell ref="A28:F28"/>
    <mergeCell ref="G28:N28"/>
    <mergeCell ref="A15:A16"/>
    <mergeCell ref="G15:H15"/>
    <mergeCell ref="I15:J15"/>
    <mergeCell ref="K15:L15"/>
    <mergeCell ref="M15:N15"/>
    <mergeCell ref="A27:C27"/>
    <mergeCell ref="B15:B16"/>
    <mergeCell ref="C15:C16"/>
    <mergeCell ref="D15:D16"/>
    <mergeCell ref="E15:E16"/>
    <mergeCell ref="F15:F16"/>
    <mergeCell ref="A29:F29"/>
    <mergeCell ref="G29:N29"/>
    <mergeCell ref="A30:F30"/>
    <mergeCell ref="A31:F34"/>
    <mergeCell ref="G31:N31"/>
    <mergeCell ref="G32:N32"/>
    <mergeCell ref="G33:N33"/>
    <mergeCell ref="G34:N34"/>
    <mergeCell ref="G30:H30"/>
    <mergeCell ref="I30:J30"/>
    <mergeCell ref="K30:N30"/>
  </mergeCells>
  <pageMargins left="0.23622047244094488" right="0.23622047244094488" top="1.5354330708661417" bottom="0.74803149606299213" header="0.31496062992125984" footer="0.31496062992125984"/>
  <pageSetup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"/>
  <sheetViews>
    <sheetView topLeftCell="F2" workbookViewId="0">
      <selection activeCell="D3" sqref="D3:D7"/>
    </sheetView>
  </sheetViews>
  <sheetFormatPr defaultRowHeight="14.5" x14ac:dyDescent="0.35"/>
  <cols>
    <col min="2" max="2" width="5" customWidth="1"/>
    <col min="4" max="4" width="5.1796875" customWidth="1"/>
    <col min="5" max="5" width="17.08984375" customWidth="1"/>
    <col min="6" max="6" width="32.81640625" style="17" customWidth="1"/>
    <col min="7" max="7" width="19.81640625" customWidth="1"/>
    <col min="8" max="8" width="6.453125" customWidth="1"/>
    <col min="9" max="9" width="6.36328125" customWidth="1"/>
    <col min="10" max="11" width="6.7265625" customWidth="1"/>
    <col min="12" max="12" width="8" customWidth="1"/>
    <col min="13" max="13" width="7.08984375" customWidth="1"/>
    <col min="17" max="17" width="11.453125" customWidth="1"/>
    <col min="20" max="20" width="21" customWidth="1"/>
  </cols>
  <sheetData>
    <row r="1" spans="1:20" ht="29" x14ac:dyDescent="0.35">
      <c r="A1" s="74" t="s">
        <v>62</v>
      </c>
      <c r="B1" s="74" t="s">
        <v>0</v>
      </c>
      <c r="C1" s="74" t="s">
        <v>1</v>
      </c>
      <c r="D1" s="74" t="s">
        <v>2</v>
      </c>
      <c r="E1" s="16" t="s">
        <v>3</v>
      </c>
      <c r="F1" s="75" t="s">
        <v>4</v>
      </c>
      <c r="G1" s="16" t="s">
        <v>5</v>
      </c>
      <c r="H1" s="16" t="s">
        <v>6</v>
      </c>
      <c r="I1" s="74" t="s">
        <v>7</v>
      </c>
      <c r="J1" s="74"/>
      <c r="K1" s="74"/>
      <c r="L1" s="74"/>
      <c r="M1" s="74"/>
      <c r="N1" s="74"/>
      <c r="O1" s="74"/>
      <c r="P1" s="74"/>
      <c r="Q1" s="74"/>
      <c r="R1" s="74"/>
      <c r="S1" s="74" t="s">
        <v>8</v>
      </c>
      <c r="T1" s="1" t="s">
        <v>22</v>
      </c>
    </row>
    <row r="2" spans="1:20" ht="72.5" x14ac:dyDescent="0.35">
      <c r="A2" s="74"/>
      <c r="B2" s="74"/>
      <c r="C2" s="74"/>
      <c r="D2" s="74"/>
      <c r="E2" s="16" t="s">
        <v>9</v>
      </c>
      <c r="F2" s="75"/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21</v>
      </c>
      <c r="S2" s="74"/>
      <c r="T2" s="16" t="s">
        <v>23</v>
      </c>
    </row>
    <row r="3" spans="1:20" x14ac:dyDescent="0.35">
      <c r="A3" s="12">
        <v>44652</v>
      </c>
      <c r="B3" s="13" t="s">
        <v>51</v>
      </c>
      <c r="C3" s="13" t="s">
        <v>52</v>
      </c>
      <c r="D3" s="13">
        <v>1</v>
      </c>
      <c r="E3" s="13" t="s">
        <v>53</v>
      </c>
      <c r="F3" s="18" t="s">
        <v>68</v>
      </c>
      <c r="G3" s="19" t="s">
        <v>64</v>
      </c>
      <c r="H3" s="13" t="s">
        <v>54</v>
      </c>
      <c r="I3" s="13">
        <v>0</v>
      </c>
      <c r="J3" s="13">
        <v>0</v>
      </c>
      <c r="K3" s="13">
        <v>500</v>
      </c>
      <c r="L3" s="13" t="s">
        <v>55</v>
      </c>
      <c r="M3" s="13" t="s">
        <v>55</v>
      </c>
      <c r="N3" s="13" t="s">
        <v>55</v>
      </c>
      <c r="O3" s="13" t="s">
        <v>55</v>
      </c>
      <c r="P3" s="13" t="s">
        <v>55</v>
      </c>
      <c r="Q3" s="13" t="s">
        <v>55</v>
      </c>
      <c r="R3" s="13" t="s">
        <v>55</v>
      </c>
      <c r="S3" s="13">
        <f>SUM(I3:J3:L3)</f>
        <v>500</v>
      </c>
      <c r="T3" s="14"/>
    </row>
    <row r="4" spans="1:20" x14ac:dyDescent="0.35">
      <c r="A4" s="12">
        <v>44652</v>
      </c>
      <c r="B4" s="13" t="s">
        <v>51</v>
      </c>
      <c r="C4" s="13" t="s">
        <v>52</v>
      </c>
      <c r="D4" s="13">
        <v>2</v>
      </c>
      <c r="E4" s="13" t="s">
        <v>53</v>
      </c>
      <c r="F4" s="19" t="s">
        <v>69</v>
      </c>
      <c r="G4" s="19" t="s">
        <v>65</v>
      </c>
      <c r="H4" s="13" t="s">
        <v>54</v>
      </c>
      <c r="I4" s="13">
        <v>0</v>
      </c>
      <c r="J4" s="13">
        <v>0</v>
      </c>
      <c r="K4" s="13">
        <v>500</v>
      </c>
      <c r="L4" s="13" t="s">
        <v>55</v>
      </c>
      <c r="M4" s="13" t="s">
        <v>55</v>
      </c>
      <c r="N4" s="13" t="s">
        <v>55</v>
      </c>
      <c r="O4" s="13" t="s">
        <v>55</v>
      </c>
      <c r="P4" s="13" t="s">
        <v>55</v>
      </c>
      <c r="Q4" s="13" t="s">
        <v>55</v>
      </c>
      <c r="R4" s="13" t="s">
        <v>55</v>
      </c>
      <c r="S4" s="13">
        <f>SUM(I4:J4:L4)</f>
        <v>500</v>
      </c>
      <c r="T4" s="14"/>
    </row>
    <row r="5" spans="1:20" x14ac:dyDescent="0.35">
      <c r="A5" s="12">
        <v>44652</v>
      </c>
      <c r="B5" s="13" t="s">
        <v>51</v>
      </c>
      <c r="C5" s="13" t="s">
        <v>52</v>
      </c>
      <c r="D5" s="13">
        <v>3</v>
      </c>
      <c r="E5" s="13" t="s">
        <v>53</v>
      </c>
      <c r="F5" s="19" t="s">
        <v>63</v>
      </c>
      <c r="G5" s="19" t="s">
        <v>70</v>
      </c>
      <c r="H5" s="13" t="s">
        <v>54</v>
      </c>
      <c r="I5" s="13">
        <v>1850</v>
      </c>
      <c r="J5" s="13">
        <v>500</v>
      </c>
      <c r="K5" s="13">
        <v>0</v>
      </c>
      <c r="L5" s="13" t="s">
        <v>55</v>
      </c>
      <c r="M5" s="13" t="s">
        <v>55</v>
      </c>
      <c r="N5" s="13" t="s">
        <v>55</v>
      </c>
      <c r="O5" s="13" t="s">
        <v>55</v>
      </c>
      <c r="P5" s="13" t="s">
        <v>55</v>
      </c>
      <c r="Q5" s="13" t="s">
        <v>55</v>
      </c>
      <c r="R5" s="13" t="s">
        <v>55</v>
      </c>
      <c r="S5" s="13">
        <f>SUM(I5:J5:L5)</f>
        <v>2350</v>
      </c>
      <c r="T5" s="14"/>
    </row>
    <row r="6" spans="1:20" x14ac:dyDescent="0.35">
      <c r="A6" s="12">
        <v>44652</v>
      </c>
      <c r="B6" s="13" t="s">
        <v>51</v>
      </c>
      <c r="C6" s="13" t="s">
        <v>52</v>
      </c>
      <c r="D6" s="13">
        <v>4</v>
      </c>
      <c r="E6" s="13" t="s">
        <v>53</v>
      </c>
      <c r="F6" s="19" t="s">
        <v>71</v>
      </c>
      <c r="G6" s="19" t="s">
        <v>66</v>
      </c>
      <c r="H6" s="13" t="s">
        <v>54</v>
      </c>
      <c r="I6" s="13">
        <v>1850</v>
      </c>
      <c r="J6" s="13">
        <v>500</v>
      </c>
      <c r="K6" s="13">
        <v>0</v>
      </c>
      <c r="L6" s="13" t="s">
        <v>55</v>
      </c>
      <c r="M6" s="13" t="s">
        <v>55</v>
      </c>
      <c r="N6" s="13" t="s">
        <v>55</v>
      </c>
      <c r="O6" s="13" t="s">
        <v>55</v>
      </c>
      <c r="P6" s="13" t="s">
        <v>55</v>
      </c>
      <c r="Q6" s="13" t="s">
        <v>55</v>
      </c>
      <c r="R6" s="13" t="s">
        <v>55</v>
      </c>
      <c r="S6" s="13">
        <f>SUM(I6:J6:L6)</f>
        <v>2350</v>
      </c>
      <c r="T6" s="14"/>
    </row>
    <row r="7" spans="1:20" x14ac:dyDescent="0.35">
      <c r="A7" s="12">
        <v>44652</v>
      </c>
      <c r="B7" s="13" t="s">
        <v>51</v>
      </c>
      <c r="C7" s="13" t="s">
        <v>52</v>
      </c>
      <c r="D7" s="13">
        <v>5</v>
      </c>
      <c r="E7" s="13" t="s">
        <v>53</v>
      </c>
      <c r="F7" s="19" t="s">
        <v>72</v>
      </c>
      <c r="G7" s="20" t="s">
        <v>73</v>
      </c>
      <c r="H7" s="13" t="s">
        <v>54</v>
      </c>
      <c r="I7" s="13">
        <v>0</v>
      </c>
      <c r="J7" s="13">
        <v>0</v>
      </c>
      <c r="K7" s="13">
        <v>500</v>
      </c>
      <c r="L7" s="13" t="s">
        <v>55</v>
      </c>
      <c r="M7" s="13" t="s">
        <v>55</v>
      </c>
      <c r="N7" s="13" t="s">
        <v>55</v>
      </c>
      <c r="O7" s="13" t="s">
        <v>55</v>
      </c>
      <c r="P7" s="13" t="s">
        <v>55</v>
      </c>
      <c r="Q7" s="13" t="s">
        <v>55</v>
      </c>
      <c r="R7" s="13" t="s">
        <v>55</v>
      </c>
      <c r="S7" s="13">
        <f>SUM(I7:J7:L7)</f>
        <v>500</v>
      </c>
      <c r="T7" s="14"/>
    </row>
    <row r="8" spans="1:20" x14ac:dyDescent="0.35">
      <c r="A8" s="12"/>
      <c r="B8" s="13"/>
      <c r="C8" s="13"/>
      <c r="D8" s="13"/>
      <c r="E8" s="13"/>
      <c r="G8" s="15"/>
      <c r="H8" s="13"/>
      <c r="I8" s="13">
        <f>SUM(I3:I7)</f>
        <v>3700</v>
      </c>
      <c r="J8" s="13">
        <f>SUM(J3:J7)</f>
        <v>1000</v>
      </c>
      <c r="K8" s="13">
        <f>SUM(K3:K7)</f>
        <v>1500</v>
      </c>
      <c r="L8" s="13"/>
      <c r="M8" s="13"/>
      <c r="N8" s="13"/>
      <c r="O8" s="13"/>
      <c r="P8" s="13"/>
      <c r="Q8" s="13"/>
      <c r="R8" s="13"/>
      <c r="S8" s="13">
        <f>SUM(I8:J8:L8)</f>
        <v>6200</v>
      </c>
      <c r="T8" s="14"/>
    </row>
  </sheetData>
  <mergeCells count="7">
    <mergeCell ref="S1:S2"/>
    <mergeCell ref="A1:A2"/>
    <mergeCell ref="B1:B2"/>
    <mergeCell ref="C1:C2"/>
    <mergeCell ref="D1:D2"/>
    <mergeCell ref="F1:F2"/>
    <mergeCell ref="I1:R1"/>
  </mergeCells>
  <pageMargins left="0.7" right="0.7" top="0.75" bottom="0.75" header="0.3" footer="0.3"/>
  <pageSetup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Bill-Invoice format</vt:lpstr>
      <vt:lpstr>Monthwise Bill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Dattaprabhu Murlidhar Katikar</dc:creator>
  <cp:lastModifiedBy>GAURANG Gandih</cp:lastModifiedBy>
  <cp:lastPrinted>2022-05-06T12:00:44Z</cp:lastPrinted>
  <dcterms:created xsi:type="dcterms:W3CDTF">2019-06-04T04:39:48Z</dcterms:created>
  <dcterms:modified xsi:type="dcterms:W3CDTF">2023-03-19T09:56:03Z</dcterms:modified>
</cp:coreProperties>
</file>