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kel\Dropbox (University of Michigan)\michigan\JANUS\"/>
    </mc:Choice>
  </mc:AlternateContent>
  <xr:revisionPtr revIDLastSave="0" documentId="13_ncr:1_{A60D7B82-1B51-4422-9547-199938955F9D}" xr6:coauthVersionLast="47" xr6:coauthVersionMax="47" xr10:uidLastSave="{00000000-0000-0000-0000-000000000000}"/>
  <bookViews>
    <workbookView xWindow="-108" yWindow="-108" windowWidth="23256" windowHeight="12456" xr2:uid="{E5D0682F-4288-449C-90F8-0C78832D07D3}"/>
  </bookViews>
  <sheets>
    <sheet name="Summary" sheetId="1" r:id="rId1"/>
    <sheet name="Dataset #1" sheetId="2" r:id="rId2"/>
    <sheet name="Dataset #2" sheetId="3" r:id="rId3"/>
    <sheet name="Dataset #3" sheetId="4" r:id="rId4"/>
    <sheet name="Dataset #4" sheetId="5" r:id="rId5"/>
    <sheet name="Dataset #5" sheetId="6" r:id="rId6"/>
    <sheet name="Dataset #6" sheetId="7" r:id="rId7"/>
    <sheet name="Dataset #7" sheetId="8" r:id="rId8"/>
    <sheet name="Dataset #8" sheetId="9" r:id="rId9"/>
    <sheet name="Dataset #9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0" l="1"/>
  <c r="A13" i="10"/>
  <c r="A14" i="10" s="1"/>
  <c r="A15" i="10" s="1"/>
  <c r="A11" i="10"/>
  <c r="A12" i="10" s="1"/>
  <c r="A6" i="10"/>
  <c r="A7" i="10" s="1"/>
  <c r="A8" i="10" s="1"/>
  <c r="A9" i="10" s="1"/>
  <c r="A10" i="10" s="1"/>
  <c r="A5" i="10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3" i="8"/>
  <c r="F3" i="7"/>
  <c r="G3" i="7" s="1"/>
  <c r="H3" i="7" s="1"/>
  <c r="I3" i="7" s="1"/>
  <c r="J3" i="7" s="1"/>
  <c r="G27" i="5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G16" i="5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G4" i="5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F23" i="3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F13" i="3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F3" i="3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</calcChain>
</file>

<file path=xl/sharedStrings.xml><?xml version="1.0" encoding="utf-8"?>
<sst xmlns="http://schemas.openxmlformats.org/spreadsheetml/2006/main" count="334" uniqueCount="135">
  <si>
    <t>Anode voltage</t>
  </si>
  <si>
    <t>Anode flow rate</t>
  </si>
  <si>
    <t>Propellant</t>
  </si>
  <si>
    <t>Background temperature</t>
  </si>
  <si>
    <t>Background pressure</t>
  </si>
  <si>
    <t>Thruster</t>
  </si>
  <si>
    <t>Channel measurement distance</t>
  </si>
  <si>
    <t>Radial measurement distance</t>
  </si>
  <si>
    <t>Angular measurement distance</t>
  </si>
  <si>
    <t>Symbol</t>
  </si>
  <si>
    <t>Units</t>
  </si>
  <si>
    <t>x_d</t>
  </si>
  <si>
    <t>(M, gamma)</t>
  </si>
  <si>
    <t>V_a</t>
  </si>
  <si>
    <t>m_p</t>
  </si>
  <si>
    <t>T_B</t>
  </si>
  <si>
    <t>P_B</t>
  </si>
  <si>
    <t>z</t>
  </si>
  <si>
    <t>r</t>
  </si>
  <si>
    <t>alpha</t>
  </si>
  <si>
    <t>-</t>
  </si>
  <si>
    <t>V</t>
  </si>
  <si>
    <t>m</t>
  </si>
  <si>
    <t>T</t>
  </si>
  <si>
    <t>mg/s</t>
  </si>
  <si>
    <t>K</t>
  </si>
  <si>
    <t>Torr</t>
  </si>
  <si>
    <t>deg</t>
  </si>
  <si>
    <t>DLC-2014 (Aerospace)</t>
  </si>
  <si>
    <t>DLC-2014 (L-3)</t>
  </si>
  <si>
    <t>SPT-100</t>
  </si>
  <si>
    <t>Xenon</t>
  </si>
  <si>
    <t>Operating conditions</t>
  </si>
  <si>
    <t>Data</t>
  </si>
  <si>
    <t>Thrust</t>
  </si>
  <si>
    <t>mN</t>
  </si>
  <si>
    <t>N=7 (pm 0.8%)</t>
  </si>
  <si>
    <t>[0.4e-5, 6.1e-5] (N=7)</t>
  </si>
  <si>
    <t>N=11 (pm 0.8%)</t>
  </si>
  <si>
    <t>[0.2e-5, 7.1e-5] (N=11)</t>
  </si>
  <si>
    <t>N=7 (pm 0.7%)</t>
  </si>
  <si>
    <t>N=11 (pm 0.9%)</t>
  </si>
  <si>
    <t>Plasma potential</t>
  </si>
  <si>
    <t>phi</t>
  </si>
  <si>
    <t>Electron temperature</t>
  </si>
  <si>
    <t>Te</t>
  </si>
  <si>
    <t>eV</t>
  </si>
  <si>
    <t>Electron density</t>
  </si>
  <si>
    <t>Ne</t>
  </si>
  <si>
    <t>m^(-3)</t>
  </si>
  <si>
    <t>N=7 (different?)</t>
  </si>
  <si>
    <t>N=8 (different?)</t>
  </si>
  <si>
    <t>N=22x7 (pm 0.2V)</t>
  </si>
  <si>
    <t>N=22x7 (pm 20%)</t>
  </si>
  <si>
    <t>N=22x7 (pm 30%)</t>
  </si>
  <si>
    <t>N=22x8 (pm 0.2V)</t>
  </si>
  <si>
    <t>N=22x8 (pm 20%)</t>
  </si>
  <si>
    <t>N=22x8 (pm 30%)</t>
  </si>
  <si>
    <t>mA/cm^-2</t>
  </si>
  <si>
    <t>RPA/Langmuir settings</t>
  </si>
  <si>
    <t>N=9</t>
  </si>
  <si>
    <t>N=31x8x9</t>
  </si>
  <si>
    <t>Ion energy distribution</t>
  </si>
  <si>
    <t>fi</t>
  </si>
  <si>
    <t>A/V</t>
  </si>
  <si>
    <t>N=???</t>
  </si>
  <si>
    <t>Current utilization efficiency</t>
  </si>
  <si>
    <t>eta_c</t>
  </si>
  <si>
    <t>Design</t>
  </si>
  <si>
    <t>[-5, 100] 5 deg inc, N=22</t>
  </si>
  <si>
    <t>[-10, 140] 5 deg inc, N=31</t>
  </si>
  <si>
    <t>#2</t>
  </si>
  <si>
    <t>#3</t>
  </si>
  <si>
    <t>Dataset number</t>
  </si>
  <si>
    <t>#1</t>
  </si>
  <si>
    <t>n/a</t>
  </si>
  <si>
    <t>Dataset source</t>
  </si>
  <si>
    <t>MHH-2019</t>
  </si>
  <si>
    <t>[-16, 50] mm (N=22)</t>
  </si>
  <si>
    <t>[1.7, 3.5, 5.0, 6.5, 8.0]e-5 (N=5)</t>
  </si>
  <si>
    <t>Cathode flow</t>
  </si>
  <si>
    <t>[4.24, 4.24, 4.25, 4.26, 4.28]</t>
  </si>
  <si>
    <t>A</t>
  </si>
  <si>
    <t>Axial ion velocity (peak)</t>
  </si>
  <si>
    <t>ui</t>
  </si>
  <si>
    <t>m/s</t>
  </si>
  <si>
    <t>N=22x5 (pm ??)</t>
  </si>
  <si>
    <t>ND-2002</t>
  </si>
  <si>
    <t>Discharge current</t>
  </si>
  <si>
    <t>2.025e-5 (N=1)</t>
  </si>
  <si>
    <t>N=30 (pm 100 or 800 m/s)</t>
  </si>
  <si>
    <t>[-13, 33] mm (N=30)</t>
  </si>
  <si>
    <t>SHH-1993</t>
  </si>
  <si>
    <t>Variable</t>
  </si>
  <si>
    <t>Efficiency</t>
  </si>
  <si>
    <t>Specific impulse</t>
  </si>
  <si>
    <t>eta</t>
  </si>
  <si>
    <t>Isp</t>
  </si>
  <si>
    <t>s</t>
  </si>
  <si>
    <t>variable</t>
  </si>
  <si>
    <t>Variable N= O(100)</t>
  </si>
  <si>
    <t>Other experimental conditions</t>
  </si>
  <si>
    <t>#4</t>
  </si>
  <si>
    <t>#5</t>
  </si>
  <si>
    <t>#6</t>
  </si>
  <si>
    <t>#7</t>
  </si>
  <si>
    <t>#8</t>
  </si>
  <si>
    <t>BAJ-2021</t>
  </si>
  <si>
    <t>#9</t>
  </si>
  <si>
    <t>Cathode coupling voltage</t>
  </si>
  <si>
    <t>V_cc</t>
  </si>
  <si>
    <t>N=15 (pm 2V)</t>
  </si>
  <si>
    <t>N=15</t>
  </si>
  <si>
    <t>Anode flow rate (mg/s)</t>
  </si>
  <si>
    <t>Background pressure (torr)</t>
  </si>
  <si>
    <t>Thrust (mN)</t>
  </si>
  <si>
    <t>N</t>
  </si>
  <si>
    <t>Angle (deg)</t>
  </si>
  <si>
    <t>Plasma potential (V)</t>
  </si>
  <si>
    <t>…</t>
  </si>
  <si>
    <t>22x7 grid</t>
  </si>
  <si>
    <t>Electron temperature (eV)</t>
  </si>
  <si>
    <t>Electron density (m^-3)</t>
  </si>
  <si>
    <t>22x8 grid</t>
  </si>
  <si>
    <t>Something something about ion energy flux, energy distribution, and current utilization efficiency at 9 different RPA settings</t>
  </si>
  <si>
    <t>Axial ion velocity (m/s)</t>
  </si>
  <si>
    <t>Axial distance from exit plane (z=0mm)</t>
  </si>
  <si>
    <t>etc…</t>
  </si>
  <si>
    <t>Channel distance z (m)</t>
  </si>
  <si>
    <t>Anode voltage (V)</t>
  </si>
  <si>
    <t>Cathod coupling voltage (V)</t>
  </si>
  <si>
    <t>RPA 80</t>
  </si>
  <si>
    <t>Ion current density</t>
  </si>
  <si>
    <t>pm 15%</t>
  </si>
  <si>
    <t>j_ion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</si>
</sst>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/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0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0" borderId="10" xfId="0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16" xfId="0" applyFill="1" applyBorder="1"/>
    <xf numFmtId="0" fontId="0" fillId="0" borderId="19" xfId="0" applyBorder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6" xfId="0" applyBorder="1"/>
    <xf numFmtId="0" fontId="0" fillId="0" borderId="5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2C5B-46CF-4937-B343-5EA983A5DF4B}">
  <dimension ref="C1:N34"/>
  <sheetViews>
    <sheetView tabSelected="1" topLeftCell="A6" zoomScaleNormal="100" workbookViewId="0">
      <selection activeCell="I19" sqref="I19"/>
    </sheetView>
  </sheetViews>
  <sheetFormatPr defaultRowHeight="14.4" x14ac:dyDescent="0.3"/>
  <cols>
    <col min="3" max="3" width="28.88671875" bestFit="1" customWidth="1"/>
    <col min="4" max="4" width="10.6640625" bestFit="1" customWidth="1"/>
    <col min="5" max="5" width="9.88671875" bestFit="1" customWidth="1"/>
    <col min="6" max="6" width="23.5546875" bestFit="1" customWidth="1"/>
    <col min="7" max="7" width="21.5546875" bestFit="1" customWidth="1"/>
    <col min="8" max="8" width="20.21875" bestFit="1" customWidth="1"/>
    <col min="9" max="9" width="23.33203125" bestFit="1" customWidth="1"/>
    <col min="10" max="10" width="22.44140625" bestFit="1" customWidth="1"/>
    <col min="11" max="11" width="27.21875" bestFit="1" customWidth="1"/>
    <col min="12" max="12" width="22.88671875" bestFit="1" customWidth="1"/>
    <col min="13" max="13" width="17.33203125" bestFit="1" customWidth="1"/>
    <col min="14" max="14" width="12.44140625" bestFit="1" customWidth="1"/>
  </cols>
  <sheetData>
    <row r="1" spans="3:14" ht="15" thickBot="1" x14ac:dyDescent="0.35"/>
    <row r="2" spans="3:14" x14ac:dyDescent="0.3">
      <c r="C2" s="1" t="s">
        <v>76</v>
      </c>
      <c r="D2" s="2"/>
      <c r="E2" s="2"/>
      <c r="F2" s="49" t="s">
        <v>28</v>
      </c>
      <c r="G2" s="50"/>
      <c r="H2" s="49" t="s">
        <v>29</v>
      </c>
      <c r="I2" s="53"/>
      <c r="J2" s="50"/>
      <c r="K2" s="22" t="s">
        <v>77</v>
      </c>
      <c r="L2" s="22" t="s">
        <v>87</v>
      </c>
      <c r="M2" s="22" t="s">
        <v>92</v>
      </c>
      <c r="N2" s="22" t="s">
        <v>107</v>
      </c>
    </row>
    <row r="3" spans="3:14" x14ac:dyDescent="0.3">
      <c r="C3" s="1" t="s">
        <v>73</v>
      </c>
      <c r="D3" s="2"/>
      <c r="E3" s="2"/>
      <c r="F3" s="4" t="s">
        <v>74</v>
      </c>
      <c r="G3" s="5" t="s">
        <v>71</v>
      </c>
      <c r="H3" s="4" t="s">
        <v>72</v>
      </c>
      <c r="I3" s="3" t="s">
        <v>102</v>
      </c>
      <c r="J3" s="5" t="s">
        <v>103</v>
      </c>
      <c r="K3" s="28" t="s">
        <v>104</v>
      </c>
      <c r="L3" s="28" t="s">
        <v>105</v>
      </c>
      <c r="M3" s="28" t="s">
        <v>106</v>
      </c>
      <c r="N3" s="28" t="s">
        <v>108</v>
      </c>
    </row>
    <row r="4" spans="3:14" x14ac:dyDescent="0.3">
      <c r="C4" s="1"/>
      <c r="D4" s="3" t="s">
        <v>9</v>
      </c>
      <c r="E4" s="3" t="s">
        <v>10</v>
      </c>
      <c r="F4" s="4"/>
      <c r="G4" s="5"/>
      <c r="H4" s="4"/>
      <c r="I4" s="3"/>
      <c r="J4" s="5"/>
      <c r="K4" s="23"/>
      <c r="L4" s="23"/>
      <c r="M4" s="23"/>
      <c r="N4" s="29"/>
    </row>
    <row r="5" spans="3:14" ht="15" thickBot="1" x14ac:dyDescent="0.35">
      <c r="C5" s="14" t="s">
        <v>68</v>
      </c>
      <c r="D5" s="15"/>
      <c r="E5" s="15"/>
      <c r="F5" s="16"/>
      <c r="G5" s="17"/>
      <c r="H5" s="16"/>
      <c r="I5" s="15"/>
      <c r="J5" s="17"/>
      <c r="K5" s="24"/>
      <c r="L5" s="24"/>
      <c r="M5" s="24"/>
      <c r="N5" s="30"/>
    </row>
    <row r="6" spans="3:14" ht="15" thickTop="1" x14ac:dyDescent="0.3">
      <c r="C6" t="s">
        <v>5</v>
      </c>
      <c r="D6" s="2" t="s">
        <v>11</v>
      </c>
      <c r="E6" s="2" t="s">
        <v>20</v>
      </c>
      <c r="F6" s="51" t="s">
        <v>30</v>
      </c>
      <c r="G6" s="52"/>
      <c r="H6" s="51" t="s">
        <v>30</v>
      </c>
      <c r="I6" s="54"/>
      <c r="J6" s="52"/>
      <c r="K6" s="23" t="s">
        <v>30</v>
      </c>
      <c r="L6" s="23" t="s">
        <v>30</v>
      </c>
      <c r="M6" s="23" t="s">
        <v>30</v>
      </c>
      <c r="N6" s="23" t="s">
        <v>30</v>
      </c>
    </row>
    <row r="7" spans="3:14" x14ac:dyDescent="0.3">
      <c r="C7" t="s">
        <v>2</v>
      </c>
      <c r="D7" s="2" t="s">
        <v>12</v>
      </c>
      <c r="E7" s="2" t="s">
        <v>20</v>
      </c>
      <c r="F7" s="51" t="s">
        <v>31</v>
      </c>
      <c r="G7" s="52"/>
      <c r="H7" s="51" t="s">
        <v>31</v>
      </c>
      <c r="I7" s="54"/>
      <c r="J7" s="52"/>
      <c r="K7" s="23" t="s">
        <v>31</v>
      </c>
      <c r="L7" s="23" t="s">
        <v>31</v>
      </c>
      <c r="M7" s="23" t="s">
        <v>31</v>
      </c>
      <c r="N7" s="23" t="s">
        <v>31</v>
      </c>
    </row>
    <row r="8" spans="3:14" x14ac:dyDescent="0.3">
      <c r="D8" s="2"/>
      <c r="E8" s="2"/>
      <c r="F8" s="6"/>
      <c r="G8" s="7"/>
      <c r="H8" s="6"/>
      <c r="I8" s="2"/>
      <c r="J8" s="7"/>
      <c r="K8" s="23"/>
      <c r="L8" s="23"/>
      <c r="M8" s="23"/>
      <c r="N8" s="29"/>
    </row>
    <row r="9" spans="3:14" ht="15" thickBot="1" x14ac:dyDescent="0.35">
      <c r="C9" s="1" t="s">
        <v>32</v>
      </c>
      <c r="D9" s="2"/>
      <c r="E9" s="2"/>
      <c r="F9" s="6"/>
      <c r="G9" s="7"/>
      <c r="H9" s="6"/>
      <c r="I9" s="2"/>
      <c r="J9" s="7"/>
      <c r="K9" s="23"/>
      <c r="L9" s="23"/>
      <c r="M9" s="23"/>
      <c r="N9" s="30"/>
    </row>
    <row r="10" spans="3:14" ht="15" thickTop="1" x14ac:dyDescent="0.3">
      <c r="C10" s="20" t="s">
        <v>0</v>
      </c>
      <c r="D10" s="21" t="s">
        <v>13</v>
      </c>
      <c r="E10" s="21" t="s">
        <v>21</v>
      </c>
      <c r="F10" s="43">
        <v>300</v>
      </c>
      <c r="G10" s="44"/>
      <c r="H10" s="43">
        <v>300</v>
      </c>
      <c r="I10" s="47"/>
      <c r="J10" s="44"/>
      <c r="K10" s="25">
        <v>300</v>
      </c>
      <c r="L10" s="25">
        <v>300</v>
      </c>
      <c r="M10" s="25" t="s">
        <v>93</v>
      </c>
      <c r="N10" s="23">
        <v>300</v>
      </c>
    </row>
    <row r="11" spans="3:14" x14ac:dyDescent="0.3">
      <c r="C11" t="s">
        <v>1</v>
      </c>
      <c r="D11" s="2" t="s">
        <v>14</v>
      </c>
      <c r="E11" s="2" t="s">
        <v>24</v>
      </c>
      <c r="F11" s="6" t="s">
        <v>36</v>
      </c>
      <c r="G11" s="12"/>
      <c r="H11" s="6" t="s">
        <v>38</v>
      </c>
      <c r="I11" s="13"/>
      <c r="J11" s="12"/>
      <c r="K11" s="23">
        <v>5.16</v>
      </c>
      <c r="L11" s="23">
        <v>5</v>
      </c>
      <c r="M11" s="23" t="s">
        <v>93</v>
      </c>
      <c r="N11" s="31"/>
    </row>
    <row r="12" spans="3:14" x14ac:dyDescent="0.3">
      <c r="C12" t="s">
        <v>3</v>
      </c>
      <c r="D12" s="2" t="s">
        <v>15</v>
      </c>
      <c r="E12" s="2" t="s">
        <v>25</v>
      </c>
      <c r="F12" s="6">
        <v>300</v>
      </c>
      <c r="G12" s="7">
        <v>300</v>
      </c>
      <c r="H12" s="6">
        <v>300</v>
      </c>
      <c r="I12" s="56">
        <v>300</v>
      </c>
      <c r="J12" s="7">
        <v>300</v>
      </c>
      <c r="K12" s="23">
        <v>300</v>
      </c>
      <c r="L12" s="23">
        <v>300</v>
      </c>
      <c r="M12" s="23">
        <v>300</v>
      </c>
      <c r="N12" s="23">
        <v>300</v>
      </c>
    </row>
    <row r="13" spans="3:14" x14ac:dyDescent="0.3">
      <c r="C13" t="s">
        <v>4</v>
      </c>
      <c r="D13" s="2" t="s">
        <v>16</v>
      </c>
      <c r="E13" s="2" t="s">
        <v>26</v>
      </c>
      <c r="F13" s="6" t="s">
        <v>37</v>
      </c>
      <c r="G13" s="12" t="s">
        <v>50</v>
      </c>
      <c r="H13" s="6" t="s">
        <v>39</v>
      </c>
      <c r="I13" s="13" t="s">
        <v>51</v>
      </c>
      <c r="J13" s="12" t="s">
        <v>51</v>
      </c>
      <c r="K13" s="23" t="s">
        <v>79</v>
      </c>
      <c r="L13" s="23" t="s">
        <v>89</v>
      </c>
      <c r="M13" s="23" t="s">
        <v>93</v>
      </c>
      <c r="N13" s="23" t="s">
        <v>112</v>
      </c>
    </row>
    <row r="14" spans="3:14" x14ac:dyDescent="0.3">
      <c r="C14" t="s">
        <v>6</v>
      </c>
      <c r="D14" s="2" t="s">
        <v>17</v>
      </c>
      <c r="E14" s="2" t="s">
        <v>22</v>
      </c>
      <c r="F14" s="45" t="s">
        <v>75</v>
      </c>
      <c r="G14" s="46"/>
      <c r="H14" s="45" t="s">
        <v>75</v>
      </c>
      <c r="I14" s="48"/>
      <c r="J14" s="46"/>
      <c r="K14" s="23" t="s">
        <v>78</v>
      </c>
      <c r="L14" s="23" t="s">
        <v>91</v>
      </c>
      <c r="M14" s="23" t="s">
        <v>75</v>
      </c>
      <c r="N14" s="23" t="s">
        <v>75</v>
      </c>
    </row>
    <row r="15" spans="3:14" x14ac:dyDescent="0.3">
      <c r="C15" t="s">
        <v>7</v>
      </c>
      <c r="D15" s="2" t="s">
        <v>18</v>
      </c>
      <c r="E15" s="2" t="s">
        <v>22</v>
      </c>
      <c r="F15" s="6" t="s">
        <v>75</v>
      </c>
      <c r="G15" s="7">
        <v>1</v>
      </c>
      <c r="H15" s="6" t="s">
        <v>75</v>
      </c>
      <c r="I15" s="2">
        <v>1</v>
      </c>
      <c r="J15" s="7">
        <v>1</v>
      </c>
      <c r="K15" s="23" t="s">
        <v>75</v>
      </c>
      <c r="L15" s="23" t="s">
        <v>75</v>
      </c>
      <c r="M15" s="23" t="s">
        <v>75</v>
      </c>
      <c r="N15" s="23" t="s">
        <v>75</v>
      </c>
    </row>
    <row r="16" spans="3:14" ht="15" thickBot="1" x14ac:dyDescent="0.35">
      <c r="C16" s="19" t="s">
        <v>8</v>
      </c>
      <c r="D16" s="15" t="s">
        <v>19</v>
      </c>
      <c r="E16" s="15" t="s">
        <v>27</v>
      </c>
      <c r="F16" s="16" t="s">
        <v>75</v>
      </c>
      <c r="G16" s="17" t="s">
        <v>69</v>
      </c>
      <c r="H16" s="16" t="s">
        <v>75</v>
      </c>
      <c r="I16" s="15" t="s">
        <v>69</v>
      </c>
      <c r="J16" s="17" t="s">
        <v>70</v>
      </c>
      <c r="K16" s="24" t="s">
        <v>75</v>
      </c>
      <c r="L16" s="24" t="s">
        <v>75</v>
      </c>
      <c r="M16" s="24" t="s">
        <v>75</v>
      </c>
      <c r="N16" s="24" t="s">
        <v>75</v>
      </c>
    </row>
    <row r="17" spans="3:14" ht="15" thickTop="1" x14ac:dyDescent="0.3">
      <c r="D17" s="2"/>
      <c r="E17" s="2"/>
      <c r="F17" s="6"/>
      <c r="G17" s="7"/>
      <c r="H17" s="6"/>
      <c r="I17" s="2"/>
      <c r="J17" s="7"/>
      <c r="K17" s="23"/>
      <c r="L17" s="23"/>
      <c r="M17" s="23"/>
      <c r="N17" s="29"/>
    </row>
    <row r="18" spans="3:14" x14ac:dyDescent="0.3">
      <c r="C18" s="1" t="s">
        <v>101</v>
      </c>
      <c r="D18" s="2"/>
      <c r="E18" s="2"/>
      <c r="F18" s="6"/>
      <c r="G18" s="7"/>
      <c r="H18" s="6"/>
      <c r="I18" s="2"/>
      <c r="J18" s="2"/>
      <c r="K18" s="23"/>
      <c r="L18" s="23"/>
      <c r="M18" s="23"/>
      <c r="N18" s="29"/>
    </row>
    <row r="19" spans="3:14" x14ac:dyDescent="0.3">
      <c r="C19" s="11" t="s">
        <v>59</v>
      </c>
      <c r="D19" s="2" t="s">
        <v>131</v>
      </c>
      <c r="E19" s="2"/>
      <c r="F19" s="6"/>
      <c r="G19" s="7"/>
      <c r="H19" s="6"/>
      <c r="I19" s="2"/>
      <c r="J19" s="2" t="s">
        <v>60</v>
      </c>
      <c r="K19" s="23" t="s">
        <v>75</v>
      </c>
      <c r="L19" s="23" t="s">
        <v>75</v>
      </c>
      <c r="M19" s="23" t="s">
        <v>75</v>
      </c>
      <c r="N19" s="29"/>
    </row>
    <row r="20" spans="3:14" x14ac:dyDescent="0.3">
      <c r="C20" s="11" t="s">
        <v>80</v>
      </c>
      <c r="D20" s="2"/>
      <c r="E20" s="2" t="s">
        <v>24</v>
      </c>
      <c r="F20" s="6"/>
      <c r="G20" s="55"/>
      <c r="H20" s="6"/>
      <c r="I20" s="2"/>
      <c r="J20" s="7"/>
      <c r="K20" s="23">
        <v>0.39600000000000002</v>
      </c>
      <c r="L20" s="23"/>
      <c r="M20" s="23" t="s">
        <v>99</v>
      </c>
      <c r="N20" s="29"/>
    </row>
    <row r="21" spans="3:14" x14ac:dyDescent="0.3">
      <c r="C21" s="11" t="s">
        <v>88</v>
      </c>
      <c r="D21" s="2"/>
      <c r="E21" s="2" t="s">
        <v>82</v>
      </c>
      <c r="F21" s="6"/>
      <c r="G21" s="7"/>
      <c r="H21" s="6"/>
      <c r="I21" s="2"/>
      <c r="J21" s="7"/>
      <c r="K21" s="23" t="s">
        <v>81</v>
      </c>
      <c r="L21" s="23">
        <v>4.25</v>
      </c>
      <c r="M21" s="23"/>
      <c r="N21" s="29"/>
    </row>
    <row r="22" spans="3:14" x14ac:dyDescent="0.3">
      <c r="D22" s="2"/>
      <c r="E22" s="2"/>
      <c r="F22" s="6"/>
      <c r="G22" s="7"/>
      <c r="H22" s="6"/>
      <c r="I22" s="2"/>
      <c r="J22" s="7"/>
      <c r="K22" s="23"/>
      <c r="L22" s="23"/>
      <c r="M22" s="23"/>
      <c r="N22" s="29"/>
    </row>
    <row r="23" spans="3:14" ht="15" thickBot="1" x14ac:dyDescent="0.35">
      <c r="C23" s="14" t="s">
        <v>33</v>
      </c>
      <c r="D23" s="15"/>
      <c r="E23" s="15"/>
      <c r="F23" s="16"/>
      <c r="G23" s="17"/>
      <c r="H23" s="16"/>
      <c r="I23" s="15"/>
      <c r="J23" s="17"/>
      <c r="K23" s="24"/>
      <c r="L23" s="24"/>
      <c r="M23" s="24"/>
      <c r="N23" s="30"/>
    </row>
    <row r="24" spans="3:14" ht="15" thickTop="1" x14ac:dyDescent="0.3">
      <c r="C24" s="33" t="s">
        <v>34</v>
      </c>
      <c r="D24" s="34" t="s">
        <v>23</v>
      </c>
      <c r="E24" s="34" t="s">
        <v>35</v>
      </c>
      <c r="F24" s="6" t="s">
        <v>40</v>
      </c>
      <c r="G24" s="7"/>
      <c r="H24" s="6" t="s">
        <v>41</v>
      </c>
      <c r="I24" s="2"/>
      <c r="J24" s="7"/>
      <c r="K24" s="23"/>
      <c r="L24" s="23">
        <v>86.3</v>
      </c>
      <c r="M24" s="23" t="s">
        <v>100</v>
      </c>
      <c r="N24" s="29"/>
    </row>
    <row r="25" spans="3:14" x14ac:dyDescent="0.3">
      <c r="C25" t="s">
        <v>42</v>
      </c>
      <c r="D25" s="2" t="s">
        <v>43</v>
      </c>
      <c r="E25" s="2" t="s">
        <v>21</v>
      </c>
      <c r="F25" s="6"/>
      <c r="G25" s="7" t="s">
        <v>52</v>
      </c>
      <c r="H25" s="6"/>
      <c r="I25" s="2" t="s">
        <v>55</v>
      </c>
      <c r="J25" s="7"/>
      <c r="K25" s="23"/>
      <c r="L25" s="23"/>
      <c r="M25" s="23"/>
      <c r="N25" s="29"/>
    </row>
    <row r="26" spans="3:14" x14ac:dyDescent="0.3">
      <c r="C26" t="s">
        <v>44</v>
      </c>
      <c r="D26" s="2" t="s">
        <v>45</v>
      </c>
      <c r="E26" s="2" t="s">
        <v>46</v>
      </c>
      <c r="F26" s="6"/>
      <c r="G26" s="7" t="s">
        <v>53</v>
      </c>
      <c r="H26" s="6"/>
      <c r="I26" s="2" t="s">
        <v>56</v>
      </c>
      <c r="J26" s="7"/>
      <c r="K26" s="23"/>
      <c r="L26" s="23"/>
      <c r="M26" s="23"/>
      <c r="N26" s="29"/>
    </row>
    <row r="27" spans="3:14" x14ac:dyDescent="0.3">
      <c r="C27" t="s">
        <v>47</v>
      </c>
      <c r="D27" s="2" t="s">
        <v>48</v>
      </c>
      <c r="E27" s="2" t="s">
        <v>49</v>
      </c>
      <c r="F27" s="6"/>
      <c r="G27" s="7" t="s">
        <v>54</v>
      </c>
      <c r="H27" s="6"/>
      <c r="I27" s="2" t="s">
        <v>57</v>
      </c>
      <c r="J27" s="7"/>
      <c r="K27" s="23"/>
      <c r="L27" s="23"/>
      <c r="M27" s="23"/>
      <c r="N27" s="29"/>
    </row>
    <row r="28" spans="3:14" x14ac:dyDescent="0.3">
      <c r="C28" s="33" t="s">
        <v>132</v>
      </c>
      <c r="D28" s="34" t="s">
        <v>134</v>
      </c>
      <c r="E28" s="34" t="s">
        <v>58</v>
      </c>
      <c r="F28" s="6"/>
      <c r="G28" s="7" t="s">
        <v>133</v>
      </c>
      <c r="H28" s="6"/>
      <c r="I28" s="2"/>
      <c r="J28" s="7" t="s">
        <v>61</v>
      </c>
      <c r="K28" s="23"/>
      <c r="L28" s="23"/>
      <c r="M28" s="23"/>
      <c r="N28" s="29"/>
    </row>
    <row r="29" spans="3:14" x14ac:dyDescent="0.3">
      <c r="C29" t="s">
        <v>62</v>
      </c>
      <c r="D29" s="2" t="s">
        <v>63</v>
      </c>
      <c r="E29" s="2" t="s">
        <v>64</v>
      </c>
      <c r="F29" s="6"/>
      <c r="G29" s="7" t="s">
        <v>133</v>
      </c>
      <c r="H29" s="6"/>
      <c r="I29" s="2"/>
      <c r="J29" s="12" t="s">
        <v>65</v>
      </c>
      <c r="K29" s="23"/>
      <c r="L29" s="23"/>
      <c r="M29" s="23"/>
      <c r="N29" s="29"/>
    </row>
    <row r="30" spans="3:14" x14ac:dyDescent="0.3">
      <c r="C30" t="s">
        <v>66</v>
      </c>
      <c r="D30" s="2" t="s">
        <v>67</v>
      </c>
      <c r="E30" s="2" t="s">
        <v>20</v>
      </c>
      <c r="F30" s="6"/>
      <c r="G30" s="7"/>
      <c r="H30" s="6"/>
      <c r="I30" s="2"/>
      <c r="J30" s="12" t="s">
        <v>65</v>
      </c>
      <c r="K30" s="23"/>
      <c r="L30" s="23"/>
      <c r="M30" s="23"/>
      <c r="N30" s="29"/>
    </row>
    <row r="31" spans="3:14" x14ac:dyDescent="0.3">
      <c r="C31" s="33" t="s">
        <v>83</v>
      </c>
      <c r="D31" s="34" t="s">
        <v>84</v>
      </c>
      <c r="E31" s="34" t="s">
        <v>85</v>
      </c>
      <c r="F31" s="6"/>
      <c r="G31" s="7"/>
      <c r="H31" s="6"/>
      <c r="I31" s="2"/>
      <c r="J31" s="7"/>
      <c r="K31" s="26" t="s">
        <v>86</v>
      </c>
      <c r="L31" s="23" t="s">
        <v>90</v>
      </c>
      <c r="M31" s="23"/>
      <c r="N31" s="29"/>
    </row>
    <row r="32" spans="3:14" x14ac:dyDescent="0.3">
      <c r="C32" s="33" t="s">
        <v>109</v>
      </c>
      <c r="D32" s="34" t="s">
        <v>110</v>
      </c>
      <c r="E32" s="34" t="s">
        <v>21</v>
      </c>
      <c r="F32" s="6"/>
      <c r="G32" s="7"/>
      <c r="H32" s="6"/>
      <c r="I32" s="2"/>
      <c r="J32" s="7"/>
      <c r="L32" s="23"/>
      <c r="M32" s="23"/>
      <c r="N32" s="29" t="s">
        <v>111</v>
      </c>
    </row>
    <row r="33" spans="3:14" x14ac:dyDescent="0.3">
      <c r="C33" t="s">
        <v>94</v>
      </c>
      <c r="D33" s="2" t="s">
        <v>96</v>
      </c>
      <c r="E33" s="2" t="s">
        <v>20</v>
      </c>
      <c r="F33" s="6"/>
      <c r="G33" s="7"/>
      <c r="H33" s="6"/>
      <c r="I33" s="2"/>
      <c r="J33" s="7"/>
      <c r="K33" s="23"/>
      <c r="L33" s="23"/>
      <c r="M33" s="23" t="s">
        <v>99</v>
      </c>
      <c r="N33" s="29"/>
    </row>
    <row r="34" spans="3:14" ht="15" thickBot="1" x14ac:dyDescent="0.35">
      <c r="C34" t="s">
        <v>95</v>
      </c>
      <c r="D34" s="2" t="s">
        <v>97</v>
      </c>
      <c r="E34" s="2" t="s">
        <v>98</v>
      </c>
      <c r="F34" s="8"/>
      <c r="G34" s="9"/>
      <c r="H34" s="8"/>
      <c r="I34" s="10"/>
      <c r="J34" s="9"/>
      <c r="K34" s="27"/>
      <c r="L34" s="27"/>
      <c r="M34" s="27" t="s">
        <v>99</v>
      </c>
      <c r="N34" s="32"/>
    </row>
  </sheetData>
  <mergeCells count="10">
    <mergeCell ref="F10:G10"/>
    <mergeCell ref="F14:G14"/>
    <mergeCell ref="H10:J10"/>
    <mergeCell ref="H14:J14"/>
    <mergeCell ref="F2:G2"/>
    <mergeCell ref="F6:G6"/>
    <mergeCell ref="F7:G7"/>
    <mergeCell ref="H2:J2"/>
    <mergeCell ref="H6:J6"/>
    <mergeCell ref="H7:J7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A2F1-5E06-4B69-8761-B624FFCC9C9D}">
  <dimension ref="A1:G16"/>
  <sheetViews>
    <sheetView workbookViewId="0">
      <selection activeCell="F20" sqref="F20"/>
    </sheetView>
  </sheetViews>
  <sheetFormatPr defaultRowHeight="14.4" x14ac:dyDescent="0.3"/>
  <cols>
    <col min="2" max="2" width="21.33203125" bestFit="1" customWidth="1"/>
    <col min="3" max="3" width="24.33203125" bestFit="1" customWidth="1"/>
    <col min="4" max="4" width="25.21875" bestFit="1" customWidth="1"/>
  </cols>
  <sheetData>
    <row r="1" spans="1:7" x14ac:dyDescent="0.3">
      <c r="A1" s="2" t="s">
        <v>116</v>
      </c>
      <c r="B1" s="2" t="s">
        <v>113</v>
      </c>
      <c r="C1" s="2" t="s">
        <v>114</v>
      </c>
      <c r="D1" s="2" t="s">
        <v>130</v>
      </c>
      <c r="E1" s="2"/>
      <c r="F1" s="2"/>
      <c r="G1" s="2"/>
    </row>
    <row r="2" spans="1:7" x14ac:dyDescent="0.3">
      <c r="A2" s="2">
        <v>1</v>
      </c>
      <c r="B2" s="2"/>
      <c r="C2" s="2"/>
      <c r="D2" s="2"/>
      <c r="E2" s="2"/>
      <c r="F2" s="2"/>
      <c r="G2" s="2"/>
    </row>
    <row r="3" spans="1:7" x14ac:dyDescent="0.3">
      <c r="A3" s="2">
        <v>2</v>
      </c>
      <c r="B3" s="2"/>
      <c r="C3" s="2"/>
      <c r="D3" s="2"/>
      <c r="E3" s="2"/>
      <c r="F3" s="2"/>
      <c r="G3" s="2"/>
    </row>
    <row r="4" spans="1:7" x14ac:dyDescent="0.3">
      <c r="A4" s="2">
        <v>3</v>
      </c>
      <c r="B4" s="2"/>
      <c r="C4" s="2"/>
      <c r="D4" s="2"/>
      <c r="E4" s="2"/>
      <c r="F4" s="2"/>
      <c r="G4" s="2"/>
    </row>
    <row r="5" spans="1:7" x14ac:dyDescent="0.3">
      <c r="A5" s="2">
        <f>A4+1</f>
        <v>4</v>
      </c>
      <c r="B5" s="2"/>
      <c r="C5" s="2"/>
      <c r="D5" s="2"/>
      <c r="E5" s="2"/>
      <c r="F5" s="2"/>
      <c r="G5" s="2"/>
    </row>
    <row r="6" spans="1:7" x14ac:dyDescent="0.3">
      <c r="A6" s="2">
        <f t="shared" ref="A6:A15" si="0">A5+1</f>
        <v>5</v>
      </c>
    </row>
    <row r="7" spans="1:7" x14ac:dyDescent="0.3">
      <c r="A7" s="2">
        <f t="shared" si="0"/>
        <v>6</v>
      </c>
    </row>
    <row r="8" spans="1:7" x14ac:dyDescent="0.3">
      <c r="A8" s="2">
        <f t="shared" si="0"/>
        <v>7</v>
      </c>
    </row>
    <row r="9" spans="1:7" x14ac:dyDescent="0.3">
      <c r="A9" s="2">
        <f t="shared" si="0"/>
        <v>8</v>
      </c>
    </row>
    <row r="10" spans="1:7" x14ac:dyDescent="0.3">
      <c r="A10" s="2">
        <f t="shared" si="0"/>
        <v>9</v>
      </c>
    </row>
    <row r="11" spans="1:7" x14ac:dyDescent="0.3">
      <c r="A11" s="2">
        <f>A10+1</f>
        <v>10</v>
      </c>
    </row>
    <row r="12" spans="1:7" x14ac:dyDescent="0.3">
      <c r="A12" s="2">
        <f t="shared" si="0"/>
        <v>11</v>
      </c>
    </row>
    <row r="13" spans="1:7" x14ac:dyDescent="0.3">
      <c r="A13" s="2">
        <f>A12+1</f>
        <v>12</v>
      </c>
    </row>
    <row r="14" spans="1:7" x14ac:dyDescent="0.3">
      <c r="A14" s="2">
        <f t="shared" si="0"/>
        <v>13</v>
      </c>
    </row>
    <row r="15" spans="1:7" x14ac:dyDescent="0.3">
      <c r="A15" s="2">
        <f t="shared" si="0"/>
        <v>14</v>
      </c>
    </row>
    <row r="16" spans="1:7" x14ac:dyDescent="0.3">
      <c r="A16" s="2">
        <f>A15+1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27D4-7146-4DFF-B807-D352DFEC2E0E}">
  <dimension ref="A1:D8"/>
  <sheetViews>
    <sheetView workbookViewId="0">
      <selection activeCell="D14" sqref="D14"/>
    </sheetView>
  </sheetViews>
  <sheetFormatPr defaultRowHeight="14.4" x14ac:dyDescent="0.3"/>
  <cols>
    <col min="1" max="1" width="9.5546875" customWidth="1"/>
    <col min="2" max="2" width="21.33203125" customWidth="1"/>
    <col min="3" max="3" width="24.33203125" bestFit="1" customWidth="1"/>
    <col min="4" max="4" width="11.21875" bestFit="1" customWidth="1"/>
  </cols>
  <sheetData>
    <row r="1" spans="1:4" x14ac:dyDescent="0.3">
      <c r="A1" s="2" t="s">
        <v>116</v>
      </c>
      <c r="B1" s="2" t="s">
        <v>113</v>
      </c>
      <c r="C1" s="2" t="s">
        <v>114</v>
      </c>
      <c r="D1" s="2" t="s">
        <v>115</v>
      </c>
    </row>
    <row r="2" spans="1:4" x14ac:dyDescent="0.3">
      <c r="A2" s="2">
        <v>1</v>
      </c>
      <c r="B2" s="2"/>
      <c r="C2" s="2"/>
      <c r="D2" s="2"/>
    </row>
    <row r="3" spans="1:4" x14ac:dyDescent="0.3">
      <c r="A3" s="2">
        <v>2</v>
      </c>
      <c r="B3" s="2"/>
      <c r="C3" s="2"/>
      <c r="D3" s="2"/>
    </row>
    <row r="4" spans="1:4" x14ac:dyDescent="0.3">
      <c r="A4" s="2">
        <v>3</v>
      </c>
      <c r="B4" s="2"/>
      <c r="C4" s="2"/>
      <c r="D4" s="2"/>
    </row>
    <row r="5" spans="1:4" x14ac:dyDescent="0.3">
      <c r="A5" s="2">
        <v>4</v>
      </c>
      <c r="B5" s="2"/>
      <c r="C5" s="2"/>
      <c r="D5" s="2"/>
    </row>
    <row r="6" spans="1:4" x14ac:dyDescent="0.3">
      <c r="A6" s="2">
        <v>5</v>
      </c>
      <c r="B6" s="2"/>
      <c r="C6" s="2"/>
      <c r="D6" s="2"/>
    </row>
    <row r="7" spans="1:4" x14ac:dyDescent="0.3">
      <c r="A7" s="2">
        <v>6</v>
      </c>
      <c r="B7" s="2"/>
      <c r="C7" s="2"/>
      <c r="D7" s="2"/>
    </row>
    <row r="8" spans="1:4" x14ac:dyDescent="0.3">
      <c r="A8" s="2">
        <v>7</v>
      </c>
      <c r="B8" s="2"/>
      <c r="C8" s="2"/>
      <c r="D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F9F4-98B1-41DE-8329-9CE2A2108D95}">
  <dimension ref="B2:AG30"/>
  <sheetViews>
    <sheetView topLeftCell="A9" workbookViewId="0">
      <selection activeCell="E4" sqref="E4"/>
    </sheetView>
  </sheetViews>
  <sheetFormatPr defaultRowHeight="14.4" x14ac:dyDescent="0.3"/>
  <cols>
    <col min="3" max="3" width="21.33203125" bestFit="1" customWidth="1"/>
    <col min="4" max="4" width="24.33203125" bestFit="1" customWidth="1"/>
    <col min="5" max="5" width="11" bestFit="1" customWidth="1"/>
  </cols>
  <sheetData>
    <row r="2" spans="2:33" x14ac:dyDescent="0.3">
      <c r="B2" s="2"/>
      <c r="C2" s="2"/>
      <c r="D2" s="35" t="s">
        <v>118</v>
      </c>
      <c r="E2" s="2" t="s">
        <v>117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33" ht="15" thickBot="1" x14ac:dyDescent="0.35">
      <c r="B3" s="2" t="s">
        <v>116</v>
      </c>
      <c r="C3" s="2" t="s">
        <v>113</v>
      </c>
      <c r="D3" s="2" t="s">
        <v>114</v>
      </c>
      <c r="E3" s="2">
        <v>-5</v>
      </c>
      <c r="F3" s="2">
        <f>E3+5</f>
        <v>0</v>
      </c>
      <c r="G3" s="2">
        <f t="shared" ref="G3:U3" si="0">F3+5</f>
        <v>5</v>
      </c>
      <c r="H3" s="2">
        <f t="shared" si="0"/>
        <v>10</v>
      </c>
      <c r="I3" s="2">
        <f t="shared" si="0"/>
        <v>15</v>
      </c>
      <c r="J3" s="2">
        <f t="shared" si="0"/>
        <v>20</v>
      </c>
      <c r="K3" s="2">
        <f t="shared" si="0"/>
        <v>25</v>
      </c>
      <c r="L3" s="2">
        <f t="shared" si="0"/>
        <v>30</v>
      </c>
      <c r="M3" s="2">
        <f t="shared" si="0"/>
        <v>35</v>
      </c>
      <c r="N3" s="2">
        <f t="shared" si="0"/>
        <v>40</v>
      </c>
      <c r="O3" s="2">
        <f t="shared" si="0"/>
        <v>45</v>
      </c>
      <c r="P3" s="2">
        <f t="shared" si="0"/>
        <v>50</v>
      </c>
      <c r="Q3" s="2">
        <f t="shared" si="0"/>
        <v>55</v>
      </c>
      <c r="R3" s="2">
        <f t="shared" si="0"/>
        <v>60</v>
      </c>
      <c r="S3" s="2">
        <f t="shared" si="0"/>
        <v>65</v>
      </c>
      <c r="T3" s="2">
        <f t="shared" si="0"/>
        <v>70</v>
      </c>
      <c r="U3" s="2">
        <f t="shared" si="0"/>
        <v>75</v>
      </c>
      <c r="V3" s="2">
        <f>U3+5</f>
        <v>80</v>
      </c>
      <c r="W3" s="2">
        <f t="shared" ref="W3:Z3" si="1">V3+5</f>
        <v>85</v>
      </c>
      <c r="X3" s="2">
        <f t="shared" si="1"/>
        <v>90</v>
      </c>
      <c r="Y3" s="2">
        <f t="shared" si="1"/>
        <v>95</v>
      </c>
      <c r="Z3" s="2">
        <f t="shared" si="1"/>
        <v>100</v>
      </c>
      <c r="AA3" s="2"/>
      <c r="AB3" s="2"/>
      <c r="AC3" s="2"/>
      <c r="AD3" s="2"/>
      <c r="AE3" s="2"/>
      <c r="AF3" s="2"/>
      <c r="AG3" s="2"/>
    </row>
    <row r="4" spans="2:33" x14ac:dyDescent="0.3">
      <c r="B4" s="2">
        <v>1</v>
      </c>
      <c r="C4" s="2" t="s">
        <v>119</v>
      </c>
      <c r="D4" s="2" t="s">
        <v>119</v>
      </c>
      <c r="E4" s="36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38"/>
      <c r="Y4" s="38"/>
      <c r="Z4" s="39"/>
    </row>
    <row r="5" spans="2:33" x14ac:dyDescent="0.3">
      <c r="B5" s="2">
        <v>2</v>
      </c>
      <c r="C5" s="2" t="s">
        <v>119</v>
      </c>
      <c r="D5" s="2" t="s">
        <v>119</v>
      </c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Z5" s="18"/>
    </row>
    <row r="6" spans="2:33" x14ac:dyDescent="0.3">
      <c r="B6" s="2">
        <v>3</v>
      </c>
      <c r="C6" s="2" t="s">
        <v>119</v>
      </c>
      <c r="D6" s="2" t="s">
        <v>119</v>
      </c>
      <c r="E6" s="6"/>
      <c r="F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Z6" s="18"/>
    </row>
    <row r="7" spans="2:33" x14ac:dyDescent="0.3">
      <c r="B7" s="2">
        <v>4</v>
      </c>
      <c r="C7" s="2" t="s">
        <v>119</v>
      </c>
      <c r="D7" s="2" t="s">
        <v>119</v>
      </c>
      <c r="E7" s="6"/>
      <c r="F7" s="2"/>
      <c r="G7" s="2"/>
      <c r="H7" s="2"/>
      <c r="I7" s="2"/>
      <c r="J7" s="2"/>
      <c r="K7" s="2"/>
      <c r="L7" s="2"/>
      <c r="M7" s="2" t="s">
        <v>120</v>
      </c>
      <c r="N7" s="2"/>
      <c r="O7" s="2"/>
      <c r="P7" s="2"/>
      <c r="Q7" s="2"/>
      <c r="R7" s="2"/>
      <c r="S7" s="2"/>
      <c r="T7" s="2"/>
      <c r="U7" s="2"/>
      <c r="V7" s="2"/>
      <c r="Z7" s="18"/>
    </row>
    <row r="8" spans="2:33" x14ac:dyDescent="0.3">
      <c r="B8" s="2">
        <v>5</v>
      </c>
      <c r="C8" s="2" t="s">
        <v>119</v>
      </c>
      <c r="D8" s="2" t="s">
        <v>119</v>
      </c>
      <c r="E8" s="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Z8" s="18"/>
    </row>
    <row r="9" spans="2:33" x14ac:dyDescent="0.3">
      <c r="B9" s="2">
        <v>6</v>
      </c>
      <c r="C9" s="2" t="s">
        <v>119</v>
      </c>
      <c r="D9" s="2" t="s">
        <v>119</v>
      </c>
      <c r="E9" s="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Z9" s="18"/>
    </row>
    <row r="10" spans="2:33" ht="15" thickBot="1" x14ac:dyDescent="0.35">
      <c r="B10" s="2">
        <v>7</v>
      </c>
      <c r="C10" s="2" t="s">
        <v>119</v>
      </c>
      <c r="D10" s="2" t="s">
        <v>119</v>
      </c>
      <c r="E10" s="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40"/>
      <c r="X10" s="40"/>
      <c r="Y10" s="40"/>
      <c r="Z10" s="41"/>
    </row>
    <row r="12" spans="2:33" x14ac:dyDescent="0.3">
      <c r="B12" s="2"/>
      <c r="C12" s="2"/>
      <c r="D12" s="35" t="s">
        <v>121</v>
      </c>
      <c r="E12" s="2" t="s">
        <v>117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33" ht="15" thickBot="1" x14ac:dyDescent="0.35">
      <c r="B13" s="2" t="s">
        <v>116</v>
      </c>
      <c r="C13" s="2" t="s">
        <v>113</v>
      </c>
      <c r="D13" s="2" t="s">
        <v>114</v>
      </c>
      <c r="E13" s="2">
        <v>-5</v>
      </c>
      <c r="F13" s="2">
        <f>E13+5</f>
        <v>0</v>
      </c>
      <c r="G13" s="2">
        <f t="shared" ref="G13:U13" si="2">F13+5</f>
        <v>5</v>
      </c>
      <c r="H13" s="2">
        <f t="shared" si="2"/>
        <v>10</v>
      </c>
      <c r="I13" s="2">
        <f t="shared" si="2"/>
        <v>15</v>
      </c>
      <c r="J13" s="2">
        <f t="shared" si="2"/>
        <v>20</v>
      </c>
      <c r="K13" s="2">
        <f t="shared" si="2"/>
        <v>25</v>
      </c>
      <c r="L13" s="2">
        <f t="shared" si="2"/>
        <v>30</v>
      </c>
      <c r="M13" s="2">
        <f t="shared" si="2"/>
        <v>35</v>
      </c>
      <c r="N13" s="2">
        <f t="shared" si="2"/>
        <v>40</v>
      </c>
      <c r="O13" s="2">
        <f t="shared" si="2"/>
        <v>45</v>
      </c>
      <c r="P13" s="2">
        <f t="shared" si="2"/>
        <v>50</v>
      </c>
      <c r="Q13" s="2">
        <f t="shared" si="2"/>
        <v>55</v>
      </c>
      <c r="R13" s="2">
        <f t="shared" si="2"/>
        <v>60</v>
      </c>
      <c r="S13" s="2">
        <f t="shared" si="2"/>
        <v>65</v>
      </c>
      <c r="T13" s="2">
        <f t="shared" si="2"/>
        <v>70</v>
      </c>
      <c r="U13" s="2">
        <f t="shared" si="2"/>
        <v>75</v>
      </c>
      <c r="V13" s="2">
        <f>U13+5</f>
        <v>80</v>
      </c>
      <c r="W13" s="2">
        <f t="shared" ref="W13:Z13" si="3">V13+5</f>
        <v>85</v>
      </c>
      <c r="X13" s="2">
        <f t="shared" si="3"/>
        <v>90</v>
      </c>
      <c r="Y13" s="2">
        <f t="shared" si="3"/>
        <v>95</v>
      </c>
      <c r="Z13" s="2">
        <f t="shared" si="3"/>
        <v>100</v>
      </c>
    </row>
    <row r="14" spans="2:33" x14ac:dyDescent="0.3">
      <c r="B14" s="2">
        <v>1</v>
      </c>
      <c r="C14" s="2" t="s">
        <v>119</v>
      </c>
      <c r="D14" s="2" t="s">
        <v>119</v>
      </c>
      <c r="E14" s="36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38"/>
      <c r="Y14" s="38"/>
      <c r="Z14" s="39"/>
    </row>
    <row r="15" spans="2:33" x14ac:dyDescent="0.3">
      <c r="B15" s="2">
        <v>2</v>
      </c>
      <c r="C15" s="2" t="s">
        <v>119</v>
      </c>
      <c r="D15" s="2" t="s">
        <v>119</v>
      </c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Z15" s="18"/>
    </row>
    <row r="16" spans="2:33" x14ac:dyDescent="0.3">
      <c r="B16" s="2">
        <v>3</v>
      </c>
      <c r="C16" s="2" t="s">
        <v>119</v>
      </c>
      <c r="D16" s="2" t="s">
        <v>119</v>
      </c>
      <c r="E16" s="6"/>
      <c r="F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Z16" s="18"/>
    </row>
    <row r="17" spans="2:26" x14ac:dyDescent="0.3">
      <c r="B17" s="2">
        <v>4</v>
      </c>
      <c r="C17" s="2" t="s">
        <v>119</v>
      </c>
      <c r="D17" s="2" t="s">
        <v>119</v>
      </c>
      <c r="E17" s="6"/>
      <c r="F17" s="2"/>
      <c r="G17" s="2"/>
      <c r="H17" s="2"/>
      <c r="I17" s="2"/>
      <c r="J17" s="2"/>
      <c r="K17" s="2"/>
      <c r="L17" s="2"/>
      <c r="M17" s="2" t="s">
        <v>120</v>
      </c>
      <c r="N17" s="2"/>
      <c r="O17" s="2"/>
      <c r="P17" s="2"/>
      <c r="Q17" s="2"/>
      <c r="R17" s="2"/>
      <c r="S17" s="2"/>
      <c r="T17" s="2"/>
      <c r="U17" s="2"/>
      <c r="V17" s="2"/>
      <c r="Z17" s="18"/>
    </row>
    <row r="18" spans="2:26" x14ac:dyDescent="0.3">
      <c r="B18" s="2">
        <v>5</v>
      </c>
      <c r="C18" s="2" t="s">
        <v>119</v>
      </c>
      <c r="D18" s="2" t="s">
        <v>119</v>
      </c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Z18" s="18"/>
    </row>
    <row r="19" spans="2:26" x14ac:dyDescent="0.3">
      <c r="B19" s="2">
        <v>6</v>
      </c>
      <c r="C19" s="2" t="s">
        <v>119</v>
      </c>
      <c r="D19" s="2" t="s">
        <v>119</v>
      </c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Z19" s="18"/>
    </row>
    <row r="20" spans="2:26" ht="15" thickBot="1" x14ac:dyDescent="0.35">
      <c r="B20" s="2">
        <v>7</v>
      </c>
      <c r="C20" s="2" t="s">
        <v>119</v>
      </c>
      <c r="D20" s="2" t="s">
        <v>119</v>
      </c>
      <c r="E20" s="8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40"/>
      <c r="X20" s="40"/>
      <c r="Y20" s="40"/>
      <c r="Z20" s="41"/>
    </row>
    <row r="22" spans="2:26" x14ac:dyDescent="0.3">
      <c r="B22" s="2"/>
      <c r="C22" s="2"/>
      <c r="D22" s="35" t="s">
        <v>122</v>
      </c>
      <c r="E22" s="2" t="s">
        <v>117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6" ht="15" thickBot="1" x14ac:dyDescent="0.35">
      <c r="B23" s="2" t="s">
        <v>116</v>
      </c>
      <c r="C23" s="2" t="s">
        <v>113</v>
      </c>
      <c r="D23" s="2" t="s">
        <v>114</v>
      </c>
      <c r="E23" s="2">
        <v>-5</v>
      </c>
      <c r="F23" s="2">
        <f>E23+5</f>
        <v>0</v>
      </c>
      <c r="G23" s="2">
        <f t="shared" ref="G23:U23" si="4">F23+5</f>
        <v>5</v>
      </c>
      <c r="H23" s="2">
        <f t="shared" si="4"/>
        <v>10</v>
      </c>
      <c r="I23" s="2">
        <f t="shared" si="4"/>
        <v>15</v>
      </c>
      <c r="J23" s="2">
        <f t="shared" si="4"/>
        <v>20</v>
      </c>
      <c r="K23" s="2">
        <f t="shared" si="4"/>
        <v>25</v>
      </c>
      <c r="L23" s="2">
        <f t="shared" si="4"/>
        <v>30</v>
      </c>
      <c r="M23" s="2">
        <f t="shared" si="4"/>
        <v>35</v>
      </c>
      <c r="N23" s="2">
        <f t="shared" si="4"/>
        <v>40</v>
      </c>
      <c r="O23" s="2">
        <f t="shared" si="4"/>
        <v>45</v>
      </c>
      <c r="P23" s="2">
        <f t="shared" si="4"/>
        <v>50</v>
      </c>
      <c r="Q23" s="2">
        <f t="shared" si="4"/>
        <v>55</v>
      </c>
      <c r="R23" s="2">
        <f t="shared" si="4"/>
        <v>60</v>
      </c>
      <c r="S23" s="2">
        <f t="shared" si="4"/>
        <v>65</v>
      </c>
      <c r="T23" s="2">
        <f t="shared" si="4"/>
        <v>70</v>
      </c>
      <c r="U23" s="2">
        <f t="shared" si="4"/>
        <v>75</v>
      </c>
      <c r="V23" s="2">
        <f>U23+5</f>
        <v>80</v>
      </c>
      <c r="W23" s="2">
        <f t="shared" ref="W23:Y23" si="5">V23+5</f>
        <v>85</v>
      </c>
      <c r="X23" s="2">
        <f t="shared" si="5"/>
        <v>90</v>
      </c>
      <c r="Y23" s="2">
        <f t="shared" si="5"/>
        <v>95</v>
      </c>
      <c r="Z23" s="2">
        <f>Y23+5</f>
        <v>100</v>
      </c>
    </row>
    <row r="24" spans="2:26" x14ac:dyDescent="0.3">
      <c r="B24" s="2">
        <v>1</v>
      </c>
      <c r="C24" s="2" t="s">
        <v>119</v>
      </c>
      <c r="D24" s="2" t="s">
        <v>119</v>
      </c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8"/>
      <c r="X24" s="38"/>
      <c r="Y24" s="38"/>
      <c r="Z24" s="39"/>
    </row>
    <row r="25" spans="2:26" x14ac:dyDescent="0.3">
      <c r="B25" s="2">
        <v>2</v>
      </c>
      <c r="C25" s="2" t="s">
        <v>119</v>
      </c>
      <c r="D25" s="2" t="s">
        <v>119</v>
      </c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Z25" s="18"/>
    </row>
    <row r="26" spans="2:26" x14ac:dyDescent="0.3">
      <c r="B26" s="2">
        <v>3</v>
      </c>
      <c r="C26" s="2" t="s">
        <v>119</v>
      </c>
      <c r="D26" s="2" t="s">
        <v>119</v>
      </c>
      <c r="E26" s="6"/>
      <c r="F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Z26" s="18"/>
    </row>
    <row r="27" spans="2:26" x14ac:dyDescent="0.3">
      <c r="B27" s="2">
        <v>4</v>
      </c>
      <c r="C27" s="2" t="s">
        <v>119</v>
      </c>
      <c r="D27" s="2" t="s">
        <v>119</v>
      </c>
      <c r="E27" s="6"/>
      <c r="F27" s="2"/>
      <c r="G27" s="2"/>
      <c r="H27" s="2"/>
      <c r="I27" s="2"/>
      <c r="J27" s="2"/>
      <c r="K27" s="2"/>
      <c r="L27" s="2"/>
      <c r="M27" s="2" t="s">
        <v>120</v>
      </c>
      <c r="N27" s="2"/>
      <c r="O27" s="2"/>
      <c r="P27" s="2"/>
      <c r="Q27" s="2"/>
      <c r="R27" s="2"/>
      <c r="S27" s="2"/>
      <c r="T27" s="2"/>
      <c r="U27" s="2"/>
      <c r="V27" s="2"/>
      <c r="Z27" s="18"/>
    </row>
    <row r="28" spans="2:26" x14ac:dyDescent="0.3">
      <c r="B28" s="2">
        <v>5</v>
      </c>
      <c r="C28" s="2" t="s">
        <v>119</v>
      </c>
      <c r="D28" s="2" t="s">
        <v>119</v>
      </c>
      <c r="E28" s="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Z28" s="18"/>
    </row>
    <row r="29" spans="2:26" x14ac:dyDescent="0.3">
      <c r="B29" s="2">
        <v>6</v>
      </c>
      <c r="C29" s="2" t="s">
        <v>119</v>
      </c>
      <c r="D29" s="2" t="s">
        <v>119</v>
      </c>
      <c r="E29" s="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Z29" s="18"/>
    </row>
    <row r="30" spans="2:26" ht="15" thickBot="1" x14ac:dyDescent="0.35">
      <c r="B30" s="2">
        <v>7</v>
      </c>
      <c r="C30" s="2" t="s">
        <v>119</v>
      </c>
      <c r="D30" s="2" t="s">
        <v>119</v>
      </c>
      <c r="E30" s="8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40"/>
      <c r="X30" s="40"/>
      <c r="Y30" s="40"/>
      <c r="Z30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318C-BF7E-4389-AF94-B8930281B350}">
  <dimension ref="A1:D12"/>
  <sheetViews>
    <sheetView workbookViewId="0">
      <selection activeCell="A13" sqref="A13"/>
    </sheetView>
  </sheetViews>
  <sheetFormatPr defaultRowHeight="14.4" x14ac:dyDescent="0.3"/>
  <cols>
    <col min="2" max="2" width="21.33203125" bestFit="1" customWidth="1"/>
    <col min="3" max="3" width="24.33203125" bestFit="1" customWidth="1"/>
    <col min="4" max="4" width="11.21875" bestFit="1" customWidth="1"/>
  </cols>
  <sheetData>
    <row r="1" spans="1:4" x14ac:dyDescent="0.3">
      <c r="A1" s="2" t="s">
        <v>116</v>
      </c>
      <c r="B1" s="2" t="s">
        <v>113</v>
      </c>
      <c r="C1" s="2" t="s">
        <v>114</v>
      </c>
      <c r="D1" s="2" t="s">
        <v>115</v>
      </c>
    </row>
    <row r="2" spans="1:4" x14ac:dyDescent="0.3">
      <c r="A2" s="2">
        <v>1</v>
      </c>
      <c r="B2" s="2"/>
      <c r="C2" s="2"/>
      <c r="D2" s="2"/>
    </row>
    <row r="3" spans="1:4" x14ac:dyDescent="0.3">
      <c r="A3" s="2">
        <v>2</v>
      </c>
      <c r="B3" s="2"/>
      <c r="C3" s="2"/>
      <c r="D3" s="2"/>
    </row>
    <row r="4" spans="1:4" x14ac:dyDescent="0.3">
      <c r="A4" s="2">
        <v>3</v>
      </c>
      <c r="B4" s="2"/>
      <c r="C4" s="2"/>
      <c r="D4" s="2"/>
    </row>
    <row r="5" spans="1:4" x14ac:dyDescent="0.3">
      <c r="A5" s="2">
        <v>4</v>
      </c>
      <c r="B5" s="2"/>
      <c r="C5" s="2"/>
      <c r="D5" s="2"/>
    </row>
    <row r="6" spans="1:4" x14ac:dyDescent="0.3">
      <c r="A6" s="2">
        <v>5</v>
      </c>
      <c r="B6" s="2"/>
      <c r="C6" s="2"/>
      <c r="D6" s="2"/>
    </row>
    <row r="7" spans="1:4" x14ac:dyDescent="0.3">
      <c r="A7" s="2">
        <v>6</v>
      </c>
      <c r="B7" s="2"/>
      <c r="C7" s="2"/>
      <c r="D7" s="2"/>
    </row>
    <row r="8" spans="1:4" x14ac:dyDescent="0.3">
      <c r="A8" s="2">
        <v>7</v>
      </c>
      <c r="B8" s="2"/>
      <c r="C8" s="2"/>
      <c r="D8" s="2"/>
    </row>
    <row r="9" spans="1:4" x14ac:dyDescent="0.3">
      <c r="A9" s="2">
        <v>8</v>
      </c>
    </row>
    <row r="10" spans="1:4" x14ac:dyDescent="0.3">
      <c r="A10" s="2">
        <v>9</v>
      </c>
    </row>
    <row r="11" spans="1:4" x14ac:dyDescent="0.3">
      <c r="A11" s="2">
        <v>10</v>
      </c>
    </row>
    <row r="12" spans="1:4" x14ac:dyDescent="0.3">
      <c r="A12" s="2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5667-3924-43CA-9439-BBB239668D23}">
  <dimension ref="C3:AA35"/>
  <sheetViews>
    <sheetView workbookViewId="0">
      <selection activeCell="F38" sqref="F38"/>
    </sheetView>
  </sheetViews>
  <sheetFormatPr defaultRowHeight="14.4" x14ac:dyDescent="0.3"/>
  <cols>
    <col min="4" max="4" width="21.33203125" bestFit="1" customWidth="1"/>
    <col min="5" max="5" width="24.33203125" bestFit="1" customWidth="1"/>
    <col min="6" max="6" width="11" bestFit="1" customWidth="1"/>
  </cols>
  <sheetData>
    <row r="3" spans="3:27" x14ac:dyDescent="0.3">
      <c r="C3" s="2"/>
      <c r="D3" s="2"/>
      <c r="E3" s="35" t="s">
        <v>118</v>
      </c>
      <c r="F3" s="2" t="s">
        <v>117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3:27" ht="15" thickBot="1" x14ac:dyDescent="0.35">
      <c r="C4" s="2" t="s">
        <v>116</v>
      </c>
      <c r="D4" s="2" t="s">
        <v>113</v>
      </c>
      <c r="E4" s="2" t="s">
        <v>114</v>
      </c>
      <c r="F4" s="2">
        <v>-5</v>
      </c>
      <c r="G4" s="2">
        <f>F4+5</f>
        <v>0</v>
      </c>
      <c r="H4" s="2">
        <f t="shared" ref="H4:V4" si="0">G4+5</f>
        <v>5</v>
      </c>
      <c r="I4" s="2">
        <f t="shared" si="0"/>
        <v>10</v>
      </c>
      <c r="J4" s="2">
        <f t="shared" si="0"/>
        <v>15</v>
      </c>
      <c r="K4" s="2">
        <f t="shared" si="0"/>
        <v>20</v>
      </c>
      <c r="L4" s="2">
        <f t="shared" si="0"/>
        <v>25</v>
      </c>
      <c r="M4" s="2">
        <f t="shared" si="0"/>
        <v>30</v>
      </c>
      <c r="N4" s="2">
        <f t="shared" si="0"/>
        <v>35</v>
      </c>
      <c r="O4" s="2">
        <f t="shared" si="0"/>
        <v>40</v>
      </c>
      <c r="P4" s="2">
        <f t="shared" si="0"/>
        <v>45</v>
      </c>
      <c r="Q4" s="2">
        <f t="shared" si="0"/>
        <v>50</v>
      </c>
      <c r="R4" s="2">
        <f t="shared" si="0"/>
        <v>55</v>
      </c>
      <c r="S4" s="2">
        <f t="shared" si="0"/>
        <v>60</v>
      </c>
      <c r="T4" s="2">
        <f t="shared" si="0"/>
        <v>65</v>
      </c>
      <c r="U4" s="2">
        <f t="shared" si="0"/>
        <v>70</v>
      </c>
      <c r="V4" s="2">
        <f t="shared" si="0"/>
        <v>75</v>
      </c>
      <c r="W4" s="2">
        <f>V4+5</f>
        <v>80</v>
      </c>
      <c r="X4" s="2">
        <f t="shared" ref="X4:AA4" si="1">W4+5</f>
        <v>85</v>
      </c>
      <c r="Y4" s="2">
        <f t="shared" si="1"/>
        <v>90</v>
      </c>
      <c r="Z4" s="2">
        <f t="shared" si="1"/>
        <v>95</v>
      </c>
      <c r="AA4" s="2">
        <f t="shared" si="1"/>
        <v>100</v>
      </c>
    </row>
    <row r="5" spans="3:27" x14ac:dyDescent="0.3">
      <c r="C5" s="2">
        <v>1</v>
      </c>
      <c r="D5" s="2" t="s">
        <v>119</v>
      </c>
      <c r="E5" s="2" t="s">
        <v>119</v>
      </c>
      <c r="F5" s="36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8"/>
      <c r="Y5" s="38"/>
      <c r="Z5" s="38"/>
      <c r="AA5" s="39"/>
    </row>
    <row r="6" spans="3:27" x14ac:dyDescent="0.3">
      <c r="C6" s="2">
        <v>2</v>
      </c>
      <c r="D6" s="2" t="s">
        <v>119</v>
      </c>
      <c r="E6" s="2" t="s">
        <v>119</v>
      </c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AA6" s="18"/>
    </row>
    <row r="7" spans="3:27" x14ac:dyDescent="0.3">
      <c r="C7" s="2">
        <v>3</v>
      </c>
      <c r="D7" s="2" t="s">
        <v>119</v>
      </c>
      <c r="E7" s="2" t="s">
        <v>119</v>
      </c>
      <c r="F7" s="6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AA7" s="18"/>
    </row>
    <row r="8" spans="3:27" x14ac:dyDescent="0.3">
      <c r="C8" s="2">
        <v>4</v>
      </c>
      <c r="D8" s="2" t="s">
        <v>119</v>
      </c>
      <c r="E8" s="2" t="s">
        <v>119</v>
      </c>
      <c r="F8" s="6"/>
      <c r="G8" s="2"/>
      <c r="H8" s="2"/>
      <c r="I8" s="2"/>
      <c r="J8" s="2"/>
      <c r="K8" s="2"/>
      <c r="L8" s="2"/>
      <c r="M8" s="2"/>
      <c r="N8" s="2" t="s">
        <v>123</v>
      </c>
      <c r="O8" s="2"/>
      <c r="P8" s="2"/>
      <c r="Q8" s="2"/>
      <c r="R8" s="2"/>
      <c r="S8" s="2"/>
      <c r="T8" s="2"/>
      <c r="U8" s="2"/>
      <c r="V8" s="2"/>
      <c r="W8" s="2"/>
      <c r="AA8" s="18"/>
    </row>
    <row r="9" spans="3:27" x14ac:dyDescent="0.3">
      <c r="C9" s="2">
        <v>5</v>
      </c>
      <c r="D9" s="2" t="s">
        <v>119</v>
      </c>
      <c r="E9" s="2" t="s">
        <v>119</v>
      </c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AA9" s="18"/>
    </row>
    <row r="10" spans="3:27" x14ac:dyDescent="0.3">
      <c r="C10" s="2">
        <v>6</v>
      </c>
      <c r="D10" s="2" t="s">
        <v>119</v>
      </c>
      <c r="E10" s="2" t="s">
        <v>119</v>
      </c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AA10" s="18"/>
    </row>
    <row r="11" spans="3:27" x14ac:dyDescent="0.3">
      <c r="C11" s="2">
        <v>7</v>
      </c>
      <c r="D11" s="2" t="s">
        <v>119</v>
      </c>
      <c r="E11" s="2" t="s">
        <v>119</v>
      </c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AA11" s="18"/>
    </row>
    <row r="12" spans="3:27" ht="15" thickBot="1" x14ac:dyDescent="0.35">
      <c r="C12" s="2">
        <v>8</v>
      </c>
      <c r="D12" s="2" t="s">
        <v>119</v>
      </c>
      <c r="E12" s="2" t="s">
        <v>119</v>
      </c>
      <c r="F12" s="42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1"/>
    </row>
    <row r="15" spans="3:27" x14ac:dyDescent="0.3">
      <c r="C15" s="2"/>
      <c r="D15" s="2"/>
      <c r="E15" s="35" t="s">
        <v>121</v>
      </c>
      <c r="F15" s="2" t="s">
        <v>117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3:27" ht="15" thickBot="1" x14ac:dyDescent="0.35">
      <c r="C16" s="2" t="s">
        <v>116</v>
      </c>
      <c r="D16" s="2" t="s">
        <v>113</v>
      </c>
      <c r="E16" s="2" t="s">
        <v>114</v>
      </c>
      <c r="F16" s="2">
        <v>-5</v>
      </c>
      <c r="G16" s="2">
        <f>F16+5</f>
        <v>0</v>
      </c>
      <c r="H16" s="2">
        <f t="shared" ref="H16:V16" si="2">G16+5</f>
        <v>5</v>
      </c>
      <c r="I16" s="2">
        <f t="shared" si="2"/>
        <v>10</v>
      </c>
      <c r="J16" s="2">
        <f t="shared" si="2"/>
        <v>15</v>
      </c>
      <c r="K16" s="2">
        <f t="shared" si="2"/>
        <v>20</v>
      </c>
      <c r="L16" s="2">
        <f t="shared" si="2"/>
        <v>25</v>
      </c>
      <c r="M16" s="2">
        <f t="shared" si="2"/>
        <v>30</v>
      </c>
      <c r="N16" s="2">
        <f t="shared" si="2"/>
        <v>35</v>
      </c>
      <c r="O16" s="2">
        <f t="shared" si="2"/>
        <v>40</v>
      </c>
      <c r="P16" s="2">
        <f t="shared" si="2"/>
        <v>45</v>
      </c>
      <c r="Q16" s="2">
        <f t="shared" si="2"/>
        <v>50</v>
      </c>
      <c r="R16" s="2">
        <f t="shared" si="2"/>
        <v>55</v>
      </c>
      <c r="S16" s="2">
        <f t="shared" si="2"/>
        <v>60</v>
      </c>
      <c r="T16" s="2">
        <f t="shared" si="2"/>
        <v>65</v>
      </c>
      <c r="U16" s="2">
        <f t="shared" si="2"/>
        <v>70</v>
      </c>
      <c r="V16" s="2">
        <f t="shared" si="2"/>
        <v>75</v>
      </c>
      <c r="W16" s="2">
        <f>V16+5</f>
        <v>80</v>
      </c>
      <c r="X16" s="2">
        <f t="shared" ref="X16:AA16" si="3">W16+5</f>
        <v>85</v>
      </c>
      <c r="Y16" s="2">
        <f t="shared" si="3"/>
        <v>90</v>
      </c>
      <c r="Z16" s="2">
        <f t="shared" si="3"/>
        <v>95</v>
      </c>
      <c r="AA16" s="2">
        <f t="shared" si="3"/>
        <v>100</v>
      </c>
    </row>
    <row r="17" spans="3:27" x14ac:dyDescent="0.3">
      <c r="C17" s="2">
        <v>1</v>
      </c>
      <c r="D17" s="2" t="s">
        <v>119</v>
      </c>
      <c r="E17" s="2" t="s">
        <v>119</v>
      </c>
      <c r="F17" s="36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8"/>
      <c r="Y17" s="38"/>
      <c r="Z17" s="38"/>
      <c r="AA17" s="39"/>
    </row>
    <row r="18" spans="3:27" x14ac:dyDescent="0.3">
      <c r="C18" s="2">
        <v>2</v>
      </c>
      <c r="D18" s="2" t="s">
        <v>119</v>
      </c>
      <c r="E18" s="2" t="s">
        <v>119</v>
      </c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AA18" s="18"/>
    </row>
    <row r="19" spans="3:27" x14ac:dyDescent="0.3">
      <c r="C19" s="2">
        <v>3</v>
      </c>
      <c r="D19" s="2" t="s">
        <v>119</v>
      </c>
      <c r="E19" s="2" t="s">
        <v>119</v>
      </c>
      <c r="F19" s="6"/>
      <c r="G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AA19" s="18"/>
    </row>
    <row r="20" spans="3:27" x14ac:dyDescent="0.3">
      <c r="C20" s="2">
        <v>4</v>
      </c>
      <c r="D20" s="2" t="s">
        <v>119</v>
      </c>
      <c r="E20" s="2" t="s">
        <v>119</v>
      </c>
      <c r="F20" s="6"/>
      <c r="G20" s="2"/>
      <c r="H20" s="2"/>
      <c r="I20" s="2"/>
      <c r="J20" s="2"/>
      <c r="K20" s="2"/>
      <c r="L20" s="2"/>
      <c r="M20" s="2"/>
      <c r="N20" s="2" t="s">
        <v>123</v>
      </c>
      <c r="O20" s="2"/>
      <c r="P20" s="2"/>
      <c r="Q20" s="2"/>
      <c r="R20" s="2"/>
      <c r="S20" s="2"/>
      <c r="T20" s="2"/>
      <c r="U20" s="2"/>
      <c r="V20" s="2"/>
      <c r="W20" s="2"/>
      <c r="AA20" s="18"/>
    </row>
    <row r="21" spans="3:27" x14ac:dyDescent="0.3">
      <c r="C21" s="2">
        <v>5</v>
      </c>
      <c r="D21" s="2" t="s">
        <v>119</v>
      </c>
      <c r="E21" s="2" t="s">
        <v>119</v>
      </c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AA21" s="18"/>
    </row>
    <row r="22" spans="3:27" x14ac:dyDescent="0.3">
      <c r="C22" s="2">
        <v>6</v>
      </c>
      <c r="D22" s="2" t="s">
        <v>119</v>
      </c>
      <c r="E22" s="2" t="s">
        <v>119</v>
      </c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AA22" s="18"/>
    </row>
    <row r="23" spans="3:27" x14ac:dyDescent="0.3">
      <c r="C23" s="2">
        <v>7</v>
      </c>
      <c r="D23" s="2" t="s">
        <v>119</v>
      </c>
      <c r="E23" s="2" t="s">
        <v>119</v>
      </c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AA23" s="18"/>
    </row>
    <row r="24" spans="3:27" ht="15" thickBot="1" x14ac:dyDescent="0.35">
      <c r="C24" s="2">
        <v>8</v>
      </c>
      <c r="D24" s="2" t="s">
        <v>119</v>
      </c>
      <c r="E24" s="2" t="s">
        <v>119</v>
      </c>
      <c r="F24" s="42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1"/>
    </row>
    <row r="26" spans="3:27" x14ac:dyDescent="0.3">
      <c r="C26" s="2"/>
      <c r="D26" s="2"/>
      <c r="E26" s="35" t="s">
        <v>122</v>
      </c>
      <c r="F26" s="2" t="s">
        <v>117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3:27" ht="15" thickBot="1" x14ac:dyDescent="0.35">
      <c r="C27" s="2" t="s">
        <v>116</v>
      </c>
      <c r="D27" s="2" t="s">
        <v>113</v>
      </c>
      <c r="E27" s="2" t="s">
        <v>114</v>
      </c>
      <c r="F27" s="2">
        <v>-5</v>
      </c>
      <c r="G27" s="2">
        <f>F27+5</f>
        <v>0</v>
      </c>
      <c r="H27" s="2">
        <f t="shared" ref="H27:V27" si="4">G27+5</f>
        <v>5</v>
      </c>
      <c r="I27" s="2">
        <f t="shared" si="4"/>
        <v>10</v>
      </c>
      <c r="J27" s="2">
        <f t="shared" si="4"/>
        <v>15</v>
      </c>
      <c r="K27" s="2">
        <f t="shared" si="4"/>
        <v>20</v>
      </c>
      <c r="L27" s="2">
        <f t="shared" si="4"/>
        <v>25</v>
      </c>
      <c r="M27" s="2">
        <f t="shared" si="4"/>
        <v>30</v>
      </c>
      <c r="N27" s="2">
        <f t="shared" si="4"/>
        <v>35</v>
      </c>
      <c r="O27" s="2">
        <f t="shared" si="4"/>
        <v>40</v>
      </c>
      <c r="P27" s="2">
        <f t="shared" si="4"/>
        <v>45</v>
      </c>
      <c r="Q27" s="2">
        <f t="shared" si="4"/>
        <v>50</v>
      </c>
      <c r="R27" s="2">
        <f t="shared" si="4"/>
        <v>55</v>
      </c>
      <c r="S27" s="2">
        <f t="shared" si="4"/>
        <v>60</v>
      </c>
      <c r="T27" s="2">
        <f t="shared" si="4"/>
        <v>65</v>
      </c>
      <c r="U27" s="2">
        <f t="shared" si="4"/>
        <v>70</v>
      </c>
      <c r="V27" s="2">
        <f t="shared" si="4"/>
        <v>75</v>
      </c>
      <c r="W27" s="2">
        <f>V27+5</f>
        <v>80</v>
      </c>
      <c r="X27" s="2">
        <f t="shared" ref="X27:Z27" si="5">W27+5</f>
        <v>85</v>
      </c>
      <c r="Y27" s="2">
        <f t="shared" si="5"/>
        <v>90</v>
      </c>
      <c r="Z27" s="2">
        <f t="shared" si="5"/>
        <v>95</v>
      </c>
      <c r="AA27" s="2">
        <f>Z27+5</f>
        <v>100</v>
      </c>
    </row>
    <row r="28" spans="3:27" x14ac:dyDescent="0.3">
      <c r="C28" s="2">
        <v>1</v>
      </c>
      <c r="D28" s="2" t="s">
        <v>119</v>
      </c>
      <c r="E28" s="2" t="s">
        <v>119</v>
      </c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8"/>
      <c r="Y28" s="38"/>
      <c r="Z28" s="38"/>
      <c r="AA28" s="39"/>
    </row>
    <row r="29" spans="3:27" x14ac:dyDescent="0.3">
      <c r="C29" s="2">
        <v>2</v>
      </c>
      <c r="D29" s="2" t="s">
        <v>119</v>
      </c>
      <c r="E29" s="2" t="s">
        <v>119</v>
      </c>
      <c r="F29" s="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AA29" s="18"/>
    </row>
    <row r="30" spans="3:27" x14ac:dyDescent="0.3">
      <c r="C30" s="2">
        <v>3</v>
      </c>
      <c r="D30" s="2" t="s">
        <v>119</v>
      </c>
      <c r="E30" s="2" t="s">
        <v>119</v>
      </c>
      <c r="F30" s="6"/>
      <c r="G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AA30" s="18"/>
    </row>
    <row r="31" spans="3:27" x14ac:dyDescent="0.3">
      <c r="C31" s="2">
        <v>4</v>
      </c>
      <c r="D31" s="2" t="s">
        <v>119</v>
      </c>
      <c r="E31" s="2" t="s">
        <v>119</v>
      </c>
      <c r="F31" s="6"/>
      <c r="G31" s="2"/>
      <c r="H31" s="2"/>
      <c r="I31" s="2"/>
      <c r="J31" s="2"/>
      <c r="K31" s="2"/>
      <c r="L31" s="2"/>
      <c r="M31" s="2"/>
      <c r="N31" s="2" t="s">
        <v>123</v>
      </c>
      <c r="O31" s="2"/>
      <c r="P31" s="2"/>
      <c r="Q31" s="2"/>
      <c r="R31" s="2"/>
      <c r="S31" s="2"/>
      <c r="T31" s="2"/>
      <c r="U31" s="2"/>
      <c r="V31" s="2"/>
      <c r="W31" s="2"/>
      <c r="AA31" s="18"/>
    </row>
    <row r="32" spans="3:27" x14ac:dyDescent="0.3">
      <c r="C32" s="2">
        <v>5</v>
      </c>
      <c r="D32" s="2" t="s">
        <v>119</v>
      </c>
      <c r="E32" s="2" t="s">
        <v>119</v>
      </c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AA32" s="18"/>
    </row>
    <row r="33" spans="3:27" x14ac:dyDescent="0.3">
      <c r="C33" s="2">
        <v>6</v>
      </c>
      <c r="D33" s="2" t="s">
        <v>119</v>
      </c>
      <c r="E33" s="2" t="s">
        <v>119</v>
      </c>
      <c r="F33" s="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AA33" s="18"/>
    </row>
    <row r="34" spans="3:27" x14ac:dyDescent="0.3">
      <c r="C34" s="2">
        <v>7</v>
      </c>
      <c r="D34" s="2" t="s">
        <v>119</v>
      </c>
      <c r="E34" s="2" t="s">
        <v>119</v>
      </c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AA34" s="18"/>
    </row>
    <row r="35" spans="3:27" ht="15" thickBot="1" x14ac:dyDescent="0.35">
      <c r="C35" s="2">
        <v>8</v>
      </c>
      <c r="D35" s="2" t="s">
        <v>119</v>
      </c>
      <c r="E35" s="2" t="s">
        <v>119</v>
      </c>
      <c r="F35" s="42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0F9F-B766-4E71-A183-391FDA7D47AF}">
  <dimension ref="A1"/>
  <sheetViews>
    <sheetView workbookViewId="0">
      <selection activeCell="M10" sqref="M10"/>
    </sheetView>
  </sheetViews>
  <sheetFormatPr defaultRowHeight="14.4" x14ac:dyDescent="0.3"/>
  <sheetData>
    <row r="1" spans="1:1" x14ac:dyDescent="0.3">
      <c r="A1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7A18-3F20-49E7-AFBE-BE7865D44C31}">
  <dimension ref="B2:K8"/>
  <sheetViews>
    <sheetView topLeftCell="B1" workbookViewId="0">
      <selection activeCell="S10" sqref="S10:S11"/>
    </sheetView>
  </sheetViews>
  <sheetFormatPr defaultRowHeight="14.4" x14ac:dyDescent="0.3"/>
  <cols>
    <col min="3" max="3" width="21.33203125" bestFit="1" customWidth="1"/>
    <col min="4" max="4" width="24.33203125" bestFit="1" customWidth="1"/>
  </cols>
  <sheetData>
    <row r="2" spans="2:11" x14ac:dyDescent="0.3">
      <c r="B2" s="2"/>
      <c r="C2" s="2"/>
      <c r="D2" s="35" t="s">
        <v>125</v>
      </c>
      <c r="E2" s="54" t="s">
        <v>126</v>
      </c>
      <c r="F2" s="54"/>
      <c r="G2" s="54"/>
      <c r="H2" s="54"/>
      <c r="I2" s="2"/>
      <c r="J2" s="2"/>
    </row>
    <row r="3" spans="2:11" ht="15" thickBot="1" x14ac:dyDescent="0.35">
      <c r="B3" s="2" t="s">
        <v>116</v>
      </c>
      <c r="C3" s="2" t="s">
        <v>113</v>
      </c>
      <c r="D3" s="2" t="s">
        <v>114</v>
      </c>
      <c r="E3" s="2">
        <v>-15</v>
      </c>
      <c r="F3" s="2">
        <f>E3+5</f>
        <v>-10</v>
      </c>
      <c r="G3" s="2">
        <f t="shared" ref="G3:J3" si="0">F3+5</f>
        <v>-5</v>
      </c>
      <c r="H3" s="2">
        <f t="shared" si="0"/>
        <v>0</v>
      </c>
      <c r="I3" s="2">
        <f t="shared" si="0"/>
        <v>5</v>
      </c>
      <c r="J3" s="2">
        <f t="shared" si="0"/>
        <v>10</v>
      </c>
      <c r="K3" t="s">
        <v>127</v>
      </c>
    </row>
    <row r="4" spans="2:11" x14ac:dyDescent="0.3">
      <c r="B4" s="2">
        <v>1</v>
      </c>
      <c r="C4" s="2" t="s">
        <v>119</v>
      </c>
      <c r="D4" s="2" t="s">
        <v>119</v>
      </c>
      <c r="E4" s="36"/>
      <c r="F4" s="37"/>
      <c r="G4" s="37"/>
      <c r="H4" s="37"/>
      <c r="I4" s="37"/>
      <c r="J4" s="37"/>
      <c r="K4" t="s">
        <v>119</v>
      </c>
    </row>
    <row r="5" spans="2:11" x14ac:dyDescent="0.3">
      <c r="B5" s="2">
        <v>2</v>
      </c>
      <c r="C5" s="2" t="s">
        <v>119</v>
      </c>
      <c r="D5" s="2" t="s">
        <v>119</v>
      </c>
      <c r="E5" s="6"/>
      <c r="F5" s="2"/>
      <c r="G5" s="2"/>
      <c r="H5" s="2"/>
      <c r="I5" s="2"/>
      <c r="J5" s="2"/>
      <c r="K5" t="s">
        <v>119</v>
      </c>
    </row>
    <row r="6" spans="2:11" x14ac:dyDescent="0.3">
      <c r="B6" s="2">
        <v>3</v>
      </c>
      <c r="C6" s="2" t="s">
        <v>119</v>
      </c>
      <c r="D6" s="2" t="s">
        <v>119</v>
      </c>
      <c r="E6" s="6"/>
      <c r="F6" s="2"/>
      <c r="H6" s="2"/>
      <c r="I6" s="2"/>
      <c r="J6" s="2"/>
      <c r="K6" t="s">
        <v>119</v>
      </c>
    </row>
    <row r="7" spans="2:11" x14ac:dyDescent="0.3">
      <c r="B7" s="2">
        <v>4</v>
      </c>
      <c r="C7" s="2" t="s">
        <v>119</v>
      </c>
      <c r="D7" s="2" t="s">
        <v>119</v>
      </c>
      <c r="E7" s="6"/>
      <c r="F7" s="2"/>
      <c r="G7" s="2"/>
      <c r="H7" s="2"/>
      <c r="I7" s="2"/>
      <c r="J7" s="2"/>
      <c r="K7" t="s">
        <v>119</v>
      </c>
    </row>
    <row r="8" spans="2:11" x14ac:dyDescent="0.3">
      <c r="B8" s="2">
        <v>5</v>
      </c>
      <c r="C8" s="2" t="s">
        <v>119</v>
      </c>
      <c r="D8" s="2" t="s">
        <v>119</v>
      </c>
      <c r="E8" s="6"/>
      <c r="F8" s="2"/>
      <c r="G8" s="2"/>
      <c r="H8" s="2"/>
      <c r="I8" s="2"/>
      <c r="J8" s="2"/>
      <c r="K8" t="s">
        <v>119</v>
      </c>
    </row>
  </sheetData>
  <mergeCells count="1">
    <mergeCell ref="E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7460-ACF1-467D-BE77-6B7BE6142660}">
  <dimension ref="A1:D17"/>
  <sheetViews>
    <sheetView workbookViewId="0">
      <selection activeCell="F6" sqref="F6"/>
    </sheetView>
  </sheetViews>
  <sheetFormatPr defaultRowHeight="14.4" x14ac:dyDescent="0.3"/>
  <cols>
    <col min="2" max="2" width="24.33203125" bestFit="1" customWidth="1"/>
    <col min="3" max="3" width="20.77734375" bestFit="1" customWidth="1"/>
    <col min="4" max="4" width="21.21875" bestFit="1" customWidth="1"/>
  </cols>
  <sheetData>
    <row r="1" spans="1:4" x14ac:dyDescent="0.3">
      <c r="A1" s="2" t="s">
        <v>116</v>
      </c>
      <c r="B1" s="2" t="s">
        <v>114</v>
      </c>
      <c r="C1" s="2" t="s">
        <v>128</v>
      </c>
      <c r="D1" s="2" t="s">
        <v>125</v>
      </c>
    </row>
    <row r="2" spans="1:4" x14ac:dyDescent="0.3">
      <c r="A2" s="2">
        <v>1</v>
      </c>
      <c r="B2" s="2"/>
      <c r="C2" s="2"/>
      <c r="D2" s="2"/>
    </row>
    <row r="3" spans="1:4" x14ac:dyDescent="0.3">
      <c r="A3" s="2">
        <f>A2+1</f>
        <v>2</v>
      </c>
      <c r="B3" s="2"/>
      <c r="C3" s="2"/>
      <c r="D3" s="2"/>
    </row>
    <row r="4" spans="1:4" x14ac:dyDescent="0.3">
      <c r="A4" s="2">
        <f t="shared" ref="A4:A15" si="0">A3+1</f>
        <v>3</v>
      </c>
      <c r="B4" s="2"/>
      <c r="C4" s="2"/>
      <c r="D4" s="2"/>
    </row>
    <row r="5" spans="1:4" x14ac:dyDescent="0.3">
      <c r="A5" s="2">
        <f t="shared" si="0"/>
        <v>4</v>
      </c>
      <c r="B5" s="2"/>
      <c r="C5" s="2"/>
      <c r="D5" s="2"/>
    </row>
    <row r="6" spans="1:4" x14ac:dyDescent="0.3">
      <c r="A6" s="2">
        <f t="shared" si="0"/>
        <v>5</v>
      </c>
      <c r="B6" s="2"/>
      <c r="C6" s="2"/>
      <c r="D6" s="2"/>
    </row>
    <row r="7" spans="1:4" x14ac:dyDescent="0.3">
      <c r="A7" s="2">
        <f t="shared" si="0"/>
        <v>6</v>
      </c>
      <c r="B7" s="2"/>
      <c r="C7" s="2"/>
      <c r="D7" s="2"/>
    </row>
    <row r="8" spans="1:4" x14ac:dyDescent="0.3">
      <c r="A8" s="2">
        <f t="shared" si="0"/>
        <v>7</v>
      </c>
      <c r="B8" s="2"/>
      <c r="C8" s="2"/>
      <c r="D8" s="2"/>
    </row>
    <row r="9" spans="1:4" x14ac:dyDescent="0.3">
      <c r="A9" s="2">
        <f t="shared" si="0"/>
        <v>8</v>
      </c>
      <c r="B9" s="2"/>
      <c r="C9" s="2"/>
      <c r="D9" s="2"/>
    </row>
    <row r="10" spans="1:4" x14ac:dyDescent="0.3">
      <c r="A10" s="2">
        <f t="shared" si="0"/>
        <v>9</v>
      </c>
      <c r="B10" s="2"/>
      <c r="C10" s="2"/>
      <c r="D10" s="2"/>
    </row>
    <row r="11" spans="1:4" x14ac:dyDescent="0.3">
      <c r="A11" s="2">
        <f t="shared" si="0"/>
        <v>10</v>
      </c>
      <c r="B11" s="2"/>
      <c r="C11" s="2"/>
      <c r="D11" s="2"/>
    </row>
    <row r="12" spans="1:4" x14ac:dyDescent="0.3">
      <c r="A12" s="2">
        <f t="shared" si="0"/>
        <v>11</v>
      </c>
      <c r="B12" s="2"/>
      <c r="C12" s="2"/>
      <c r="D12" s="2"/>
    </row>
    <row r="13" spans="1:4" x14ac:dyDescent="0.3">
      <c r="A13" s="2">
        <f t="shared" si="0"/>
        <v>12</v>
      </c>
      <c r="B13" s="2"/>
      <c r="C13" s="2"/>
      <c r="D13" s="2"/>
    </row>
    <row r="14" spans="1:4" x14ac:dyDescent="0.3">
      <c r="A14" s="2">
        <f t="shared" si="0"/>
        <v>13</v>
      </c>
      <c r="B14" s="2"/>
      <c r="C14" s="2"/>
      <c r="D14" s="2"/>
    </row>
    <row r="15" spans="1:4" x14ac:dyDescent="0.3">
      <c r="A15" s="2">
        <f t="shared" si="0"/>
        <v>14</v>
      </c>
      <c r="B15" s="2"/>
      <c r="C15" s="2"/>
      <c r="D15" s="2"/>
    </row>
    <row r="16" spans="1:4" x14ac:dyDescent="0.3">
      <c r="A16" s="2" t="s">
        <v>127</v>
      </c>
      <c r="B16" s="2"/>
      <c r="C16" s="2"/>
      <c r="D16" s="2"/>
    </row>
    <row r="17" spans="1:4" x14ac:dyDescent="0.3">
      <c r="A17" s="2" t="s">
        <v>119</v>
      </c>
      <c r="B17" s="2"/>
      <c r="C17" s="2"/>
      <c r="D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AB7F-FC92-4A8A-AA8A-FE557826DB74}">
  <dimension ref="A1:G5"/>
  <sheetViews>
    <sheetView workbookViewId="0">
      <selection sqref="A1:G5"/>
    </sheetView>
  </sheetViews>
  <sheetFormatPr defaultRowHeight="14.4" x14ac:dyDescent="0.3"/>
  <cols>
    <col min="2" max="2" width="21.33203125" bestFit="1" customWidth="1"/>
    <col min="3" max="3" width="24.33203125" bestFit="1" customWidth="1"/>
    <col min="4" max="4" width="16.77734375" bestFit="1" customWidth="1"/>
    <col min="5" max="5" width="11.21875" bestFit="1" customWidth="1"/>
    <col min="6" max="6" width="9.33203125" bestFit="1" customWidth="1"/>
    <col min="7" max="7" width="15.109375" bestFit="1" customWidth="1"/>
  </cols>
  <sheetData>
    <row r="1" spans="1:7" x14ac:dyDescent="0.3">
      <c r="A1" s="2" t="s">
        <v>116</v>
      </c>
      <c r="B1" s="2" t="s">
        <v>113</v>
      </c>
      <c r="C1" s="2" t="s">
        <v>114</v>
      </c>
      <c r="D1" s="2" t="s">
        <v>129</v>
      </c>
      <c r="E1" s="2" t="s">
        <v>115</v>
      </c>
      <c r="F1" s="2" t="s">
        <v>94</v>
      </c>
      <c r="G1" s="2" t="s">
        <v>95</v>
      </c>
    </row>
    <row r="2" spans="1:7" x14ac:dyDescent="0.3">
      <c r="A2" s="2">
        <v>1</v>
      </c>
      <c r="B2" s="2"/>
      <c r="C2" s="2"/>
      <c r="D2" s="2"/>
      <c r="E2" s="2"/>
      <c r="F2" s="2"/>
      <c r="G2" s="2"/>
    </row>
    <row r="3" spans="1:7" x14ac:dyDescent="0.3">
      <c r="A3" s="2">
        <v>2</v>
      </c>
      <c r="B3" s="2"/>
      <c r="C3" s="2"/>
      <c r="D3" s="2"/>
      <c r="E3" s="2"/>
      <c r="F3" s="2"/>
      <c r="G3" s="2"/>
    </row>
    <row r="4" spans="1:7" x14ac:dyDescent="0.3">
      <c r="A4" s="2">
        <v>3</v>
      </c>
      <c r="B4" s="2"/>
      <c r="C4" s="2"/>
      <c r="D4" s="2"/>
      <c r="E4" s="2"/>
      <c r="F4" s="2"/>
      <c r="G4" s="2"/>
    </row>
    <row r="5" spans="1:7" x14ac:dyDescent="0.3">
      <c r="A5" s="2" t="s">
        <v>119</v>
      </c>
      <c r="B5" s="2"/>
      <c r="C5" s="2"/>
      <c r="D5" s="2"/>
      <c r="E5" s="2"/>
      <c r="F5" s="2"/>
      <c r="G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Dataset #1</vt:lpstr>
      <vt:lpstr>Dataset #2</vt:lpstr>
      <vt:lpstr>Dataset #3</vt:lpstr>
      <vt:lpstr>Dataset #4</vt:lpstr>
      <vt:lpstr>Dataset #5</vt:lpstr>
      <vt:lpstr>Dataset #6</vt:lpstr>
      <vt:lpstr>Dataset #7</vt:lpstr>
      <vt:lpstr>Dataset #8</vt:lpstr>
      <vt:lpstr>Dataset #9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Eckels</dc:creator>
  <cp:lastModifiedBy>Joshua Eckels</cp:lastModifiedBy>
  <dcterms:created xsi:type="dcterms:W3CDTF">2022-10-26T18:09:32Z</dcterms:created>
  <dcterms:modified xsi:type="dcterms:W3CDTF">2022-10-27T17:41:03Z</dcterms:modified>
</cp:coreProperties>
</file>